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athipanchongkul/Chat_with_database_project/gemma3/bird/eval_log/"/>
    </mc:Choice>
  </mc:AlternateContent>
  <xr:revisionPtr revIDLastSave="0" documentId="13_ncr:1_{43BA9778-BAAA-4340-AF96-A9B1302CF625}" xr6:coauthVersionLast="47" xr6:coauthVersionMax="47" xr10:uidLastSave="{00000000-0000-0000-0000-000000000000}"/>
  <bookViews>
    <workbookView xWindow="28800" yWindow="500" windowWidth="38400" windowHeight="19720" xr2:uid="{00000000-000D-0000-FFFF-FFFF00000000}"/>
  </bookViews>
  <sheets>
    <sheet name="th_12b_tran_1534_log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1" l="1"/>
  <c r="W4" i="1"/>
  <c r="W5" i="1"/>
  <c r="W6" i="1"/>
  <c r="W7" i="1"/>
  <c r="W8" i="1"/>
  <c r="W9" i="1"/>
  <c r="W2" i="1"/>
  <c r="W10" i="1"/>
  <c r="V10" i="1"/>
  <c r="U10" i="1"/>
  <c r="T10" i="1"/>
  <c r="V3" i="1"/>
  <c r="V4" i="1"/>
  <c r="V5" i="1"/>
  <c r="V6" i="1"/>
  <c r="V7" i="1"/>
  <c r="V8" i="1"/>
  <c r="V9" i="1"/>
  <c r="V2" i="1"/>
  <c r="U3" i="1"/>
  <c r="U4" i="1"/>
  <c r="U5" i="1"/>
  <c r="U6" i="1"/>
  <c r="U7" i="1"/>
  <c r="U8" i="1"/>
  <c r="U9" i="1"/>
  <c r="U2" i="1"/>
  <c r="T3" i="1"/>
  <c r="T4" i="1"/>
  <c r="T5" i="1"/>
  <c r="T6" i="1"/>
  <c r="T7" i="1"/>
  <c r="T8" i="1"/>
  <c r="T9" i="1"/>
  <c r="T2" i="1"/>
  <c r="S2" i="1" a="1"/>
  <c r="S2" i="1" s="1"/>
  <c r="N1535" i="1"/>
  <c r="N1534" i="1"/>
  <c r="N1533" i="1"/>
  <c r="N1532" i="1"/>
  <c r="N1531" i="1"/>
  <c r="N1530" i="1"/>
  <c r="N1529" i="1"/>
  <c r="N1528" i="1"/>
  <c r="N1527" i="1"/>
  <c r="N1526" i="1"/>
  <c r="N1525" i="1"/>
  <c r="N1524" i="1"/>
  <c r="N1523" i="1"/>
  <c r="N1522" i="1"/>
  <c r="N1521" i="1"/>
  <c r="N1520" i="1"/>
  <c r="N1519" i="1"/>
  <c r="N1518" i="1"/>
  <c r="N1517" i="1"/>
  <c r="N1516" i="1"/>
  <c r="N1515" i="1"/>
  <c r="N1514" i="1"/>
  <c r="N1513" i="1"/>
  <c r="N1512" i="1"/>
  <c r="N1511" i="1"/>
  <c r="N1510" i="1"/>
  <c r="N1509" i="1"/>
  <c r="N1508" i="1"/>
  <c r="N1507" i="1"/>
  <c r="N1506" i="1"/>
  <c r="N1505" i="1"/>
  <c r="N1504" i="1"/>
  <c r="N1503" i="1"/>
  <c r="N1502" i="1"/>
  <c r="N1501" i="1"/>
  <c r="N1500" i="1"/>
  <c r="N1499" i="1"/>
  <c r="N1498" i="1"/>
  <c r="N1497" i="1"/>
  <c r="N1496" i="1"/>
  <c r="N1495" i="1"/>
  <c r="N1494" i="1"/>
  <c r="N1493" i="1"/>
  <c r="N1492" i="1"/>
  <c r="N1491" i="1"/>
  <c r="N1490" i="1"/>
  <c r="N1489" i="1"/>
  <c r="N1488" i="1"/>
  <c r="N1487" i="1"/>
  <c r="N1486" i="1"/>
  <c r="N1485" i="1"/>
  <c r="N1484" i="1"/>
  <c r="N1483" i="1"/>
  <c r="N1482" i="1"/>
  <c r="N1481" i="1"/>
  <c r="N1480" i="1"/>
  <c r="N1479" i="1"/>
  <c r="N1478" i="1"/>
  <c r="N1477" i="1"/>
  <c r="N1476" i="1"/>
  <c r="N1475" i="1"/>
  <c r="N1474" i="1"/>
  <c r="N1473" i="1"/>
  <c r="N1472" i="1"/>
  <c r="N1471" i="1"/>
  <c r="N1470" i="1"/>
  <c r="N1469" i="1"/>
  <c r="N1468" i="1"/>
  <c r="N1467" i="1"/>
  <c r="N1466" i="1"/>
  <c r="N1465" i="1"/>
  <c r="N1464" i="1"/>
  <c r="N1463" i="1"/>
  <c r="N1462" i="1"/>
  <c r="N1461" i="1"/>
  <c r="N1460" i="1"/>
  <c r="N1459" i="1"/>
  <c r="N1458" i="1"/>
  <c r="N1457" i="1"/>
  <c r="N1456" i="1"/>
  <c r="N1455" i="1"/>
  <c r="N1454" i="1"/>
  <c r="N1453" i="1"/>
  <c r="N1452" i="1"/>
  <c r="N1451" i="1"/>
  <c r="N1450" i="1"/>
  <c r="N1449" i="1"/>
  <c r="N1448" i="1"/>
  <c r="N1447" i="1"/>
  <c r="N1446" i="1"/>
  <c r="N1445" i="1"/>
  <c r="N1444" i="1"/>
  <c r="N1443" i="1"/>
  <c r="N1442" i="1"/>
  <c r="N1441" i="1"/>
  <c r="N1440" i="1"/>
  <c r="N1439" i="1"/>
  <c r="N1438" i="1"/>
  <c r="N1437" i="1"/>
  <c r="N1436" i="1"/>
  <c r="N1435" i="1"/>
  <c r="N1434" i="1"/>
  <c r="N1433" i="1"/>
  <c r="N1432" i="1"/>
  <c r="N1431" i="1"/>
  <c r="N1430" i="1"/>
  <c r="N1429" i="1"/>
  <c r="N1428" i="1"/>
  <c r="N1427" i="1"/>
  <c r="N1426" i="1"/>
  <c r="N1425" i="1"/>
  <c r="N1424" i="1"/>
  <c r="N1423" i="1"/>
  <c r="N1422" i="1"/>
  <c r="N1421" i="1"/>
  <c r="N1420" i="1"/>
  <c r="N1419" i="1"/>
  <c r="N1418" i="1"/>
  <c r="N1417" i="1"/>
  <c r="N1416" i="1"/>
  <c r="N1415" i="1"/>
  <c r="N1414" i="1"/>
  <c r="N1413" i="1"/>
  <c r="N1412" i="1"/>
  <c r="N1411" i="1"/>
  <c r="N1410" i="1"/>
  <c r="N1409" i="1"/>
  <c r="N1408" i="1"/>
  <c r="N1407" i="1"/>
  <c r="N1406" i="1"/>
  <c r="N1405" i="1"/>
  <c r="N1404" i="1"/>
  <c r="N1403" i="1"/>
  <c r="N1402" i="1"/>
  <c r="N1401" i="1"/>
  <c r="N1400" i="1"/>
  <c r="N1399" i="1"/>
  <c r="N1398" i="1"/>
  <c r="N1397" i="1"/>
  <c r="N1396" i="1"/>
  <c r="N1395" i="1"/>
  <c r="N1394" i="1"/>
  <c r="N1393" i="1"/>
  <c r="N1392" i="1"/>
  <c r="N1391" i="1"/>
  <c r="N1390" i="1"/>
  <c r="N1389" i="1"/>
  <c r="N1388" i="1"/>
  <c r="N1387" i="1"/>
  <c r="N1386" i="1"/>
  <c r="N1385" i="1"/>
  <c r="N1384" i="1"/>
  <c r="N1383" i="1"/>
  <c r="N1382" i="1"/>
  <c r="N1381" i="1"/>
  <c r="N1380" i="1"/>
  <c r="N1379" i="1"/>
  <c r="N1378" i="1"/>
  <c r="N1377" i="1"/>
  <c r="N1376" i="1"/>
  <c r="N1375" i="1"/>
  <c r="N1374" i="1"/>
  <c r="N1373" i="1"/>
  <c r="N1372" i="1"/>
  <c r="N1371" i="1"/>
  <c r="N1370" i="1"/>
  <c r="N1369" i="1"/>
  <c r="N1368" i="1"/>
  <c r="N1367" i="1"/>
  <c r="N1366" i="1"/>
  <c r="N1365" i="1"/>
  <c r="N1364" i="1"/>
  <c r="N1363" i="1"/>
  <c r="N1362" i="1"/>
  <c r="N1361" i="1"/>
  <c r="N1360" i="1"/>
  <c r="N1359" i="1"/>
  <c r="N1358" i="1"/>
  <c r="N1357" i="1"/>
  <c r="N1356" i="1"/>
  <c r="N1355" i="1"/>
  <c r="N1354" i="1"/>
  <c r="N1353" i="1"/>
  <c r="N1352" i="1"/>
  <c r="N1351" i="1"/>
  <c r="N1350" i="1"/>
  <c r="N1349" i="1"/>
  <c r="N1348" i="1"/>
  <c r="N1347" i="1"/>
  <c r="N1346" i="1"/>
  <c r="N1345" i="1"/>
  <c r="N1344" i="1"/>
  <c r="N1343" i="1"/>
  <c r="N1342" i="1"/>
  <c r="N1341" i="1"/>
  <c r="N1340" i="1"/>
  <c r="N1339" i="1"/>
  <c r="N1338" i="1"/>
  <c r="N1337" i="1"/>
  <c r="N1336" i="1"/>
  <c r="N1335" i="1"/>
  <c r="N1334" i="1"/>
  <c r="N1333" i="1"/>
  <c r="N1332" i="1"/>
  <c r="N1331" i="1"/>
  <c r="N1330" i="1"/>
  <c r="N1329" i="1"/>
  <c r="N1328" i="1"/>
  <c r="N1327" i="1"/>
  <c r="N1326" i="1"/>
  <c r="N1325" i="1"/>
  <c r="N1324" i="1"/>
  <c r="N1323" i="1"/>
  <c r="N1322" i="1"/>
  <c r="N1321" i="1"/>
  <c r="N1320" i="1"/>
  <c r="N1319" i="1"/>
  <c r="N1318" i="1"/>
  <c r="N1317" i="1"/>
  <c r="N1316" i="1"/>
  <c r="N1315" i="1"/>
  <c r="N1314" i="1"/>
  <c r="N1313" i="1"/>
  <c r="N1312" i="1"/>
  <c r="N1311" i="1"/>
  <c r="N1310" i="1"/>
  <c r="N1309" i="1"/>
  <c r="N1308" i="1"/>
  <c r="N1307" i="1"/>
  <c r="N1306" i="1"/>
  <c r="N1305" i="1"/>
  <c r="N1304" i="1"/>
  <c r="N1303" i="1"/>
  <c r="N1302" i="1"/>
  <c r="N1301" i="1"/>
  <c r="N1300" i="1"/>
  <c r="N1299" i="1"/>
  <c r="N1298" i="1"/>
  <c r="N1297" i="1"/>
  <c r="N1296" i="1"/>
  <c r="N1295" i="1"/>
  <c r="N1294" i="1"/>
  <c r="N1293" i="1"/>
  <c r="N1292" i="1"/>
  <c r="N1291" i="1"/>
  <c r="N1290" i="1"/>
  <c r="N1289" i="1"/>
  <c r="N1288" i="1"/>
  <c r="N1287" i="1"/>
  <c r="N1286" i="1"/>
  <c r="N1285" i="1"/>
  <c r="N1284" i="1"/>
  <c r="N1283" i="1"/>
  <c r="N1282" i="1"/>
  <c r="N1281" i="1"/>
  <c r="N1280" i="1"/>
  <c r="N1279" i="1"/>
  <c r="N1278" i="1"/>
  <c r="N1277" i="1"/>
  <c r="N1276" i="1"/>
  <c r="N1275" i="1"/>
  <c r="N1274" i="1"/>
  <c r="N1273" i="1"/>
  <c r="N1272" i="1"/>
  <c r="N1271" i="1"/>
  <c r="N1270" i="1"/>
  <c r="N1269" i="1"/>
  <c r="N1268" i="1"/>
  <c r="N1267" i="1"/>
  <c r="N1266" i="1"/>
  <c r="N1265" i="1"/>
  <c r="N1264" i="1"/>
  <c r="N1263" i="1"/>
  <c r="N1262" i="1"/>
  <c r="N1261" i="1"/>
  <c r="N1260" i="1"/>
  <c r="N1259" i="1"/>
  <c r="N1258" i="1"/>
  <c r="N1257" i="1"/>
  <c r="N1256" i="1"/>
  <c r="N1255" i="1"/>
  <c r="N1254" i="1"/>
  <c r="N1253" i="1"/>
  <c r="N1252" i="1"/>
  <c r="N1251" i="1"/>
  <c r="N1250" i="1"/>
  <c r="N1249" i="1"/>
  <c r="N1248" i="1"/>
  <c r="N1247" i="1"/>
  <c r="N1246" i="1"/>
  <c r="N1245" i="1"/>
  <c r="N1244" i="1"/>
  <c r="N1243" i="1"/>
  <c r="N1242" i="1"/>
  <c r="N1241" i="1"/>
  <c r="N1240" i="1"/>
  <c r="N1239" i="1"/>
  <c r="N1238" i="1"/>
  <c r="N1237" i="1"/>
  <c r="N1236" i="1"/>
  <c r="N1235" i="1"/>
  <c r="N1234" i="1"/>
  <c r="N1233" i="1"/>
  <c r="N1232" i="1"/>
  <c r="N1231" i="1"/>
  <c r="N1230" i="1"/>
  <c r="N1229" i="1"/>
  <c r="N1228" i="1"/>
  <c r="N1227" i="1"/>
  <c r="N1226" i="1"/>
  <c r="N1225" i="1"/>
  <c r="N1224" i="1"/>
  <c r="N1223" i="1"/>
  <c r="N1222" i="1"/>
  <c r="N1221" i="1"/>
  <c r="N1220" i="1"/>
  <c r="N1219" i="1"/>
  <c r="N1218" i="1"/>
  <c r="N1217" i="1"/>
  <c r="N1216" i="1"/>
  <c r="N1215" i="1"/>
  <c r="N1214" i="1"/>
  <c r="N1213" i="1"/>
  <c r="N1212" i="1"/>
  <c r="N1211" i="1"/>
  <c r="N1210" i="1"/>
  <c r="N1209" i="1"/>
  <c r="N1208" i="1"/>
  <c r="N1207" i="1"/>
  <c r="N1206" i="1"/>
  <c r="N1205" i="1"/>
  <c r="N1204" i="1"/>
  <c r="N1203" i="1"/>
  <c r="N1202" i="1"/>
  <c r="N1201" i="1"/>
  <c r="N1200" i="1"/>
  <c r="N1199" i="1"/>
  <c r="N1198" i="1"/>
  <c r="N1197" i="1"/>
  <c r="N1196" i="1"/>
  <c r="N1195" i="1"/>
  <c r="N1194" i="1"/>
  <c r="N1193" i="1"/>
  <c r="N1192" i="1"/>
  <c r="N1191" i="1"/>
  <c r="N1190" i="1"/>
  <c r="N1189" i="1"/>
  <c r="N1188" i="1"/>
  <c r="N1187" i="1"/>
  <c r="N1186" i="1"/>
  <c r="N1185" i="1"/>
  <c r="N1184" i="1"/>
  <c r="N1183" i="1"/>
  <c r="N1182" i="1"/>
  <c r="N1181" i="1"/>
  <c r="N1180" i="1"/>
  <c r="N1179" i="1"/>
  <c r="N1178" i="1"/>
  <c r="N1177" i="1"/>
  <c r="N1176" i="1"/>
  <c r="N1175" i="1"/>
  <c r="N1174" i="1"/>
  <c r="N1173" i="1"/>
  <c r="N1172" i="1"/>
  <c r="N1171" i="1"/>
  <c r="N1170" i="1"/>
  <c r="N1169" i="1"/>
  <c r="N1168" i="1"/>
  <c r="N1167" i="1"/>
  <c r="N1166" i="1"/>
  <c r="N1165" i="1"/>
  <c r="N1164" i="1"/>
  <c r="N1163" i="1"/>
  <c r="N1162" i="1"/>
  <c r="N1161" i="1"/>
  <c r="N1160" i="1"/>
  <c r="N1159" i="1"/>
  <c r="N1158" i="1"/>
  <c r="N1157" i="1"/>
  <c r="N1156" i="1"/>
  <c r="N1155" i="1"/>
  <c r="N1154" i="1"/>
  <c r="N1153" i="1"/>
  <c r="N1152" i="1"/>
  <c r="N1151" i="1"/>
  <c r="N1150" i="1"/>
  <c r="N1149" i="1"/>
  <c r="N1148" i="1"/>
  <c r="N1147" i="1"/>
  <c r="N1146" i="1"/>
  <c r="N1145" i="1"/>
  <c r="N1144" i="1"/>
  <c r="N1143" i="1"/>
  <c r="N1142" i="1"/>
  <c r="N1141" i="1"/>
  <c r="N1140" i="1"/>
  <c r="N1139" i="1"/>
  <c r="N1138" i="1"/>
  <c r="N1137" i="1"/>
  <c r="N1136" i="1"/>
  <c r="N1135" i="1"/>
  <c r="N1134" i="1"/>
  <c r="N1133" i="1"/>
  <c r="N1132" i="1"/>
  <c r="N1131" i="1"/>
  <c r="N1130" i="1"/>
  <c r="N1129" i="1"/>
  <c r="N1128" i="1"/>
  <c r="N1127" i="1"/>
  <c r="N1126" i="1"/>
  <c r="N1125" i="1"/>
  <c r="N1124" i="1"/>
  <c r="N1123" i="1"/>
  <c r="N1122" i="1"/>
  <c r="N1121" i="1"/>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Q1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<sst xmlns="http://schemas.openxmlformats.org/spreadsheetml/2006/main" count="16461" uniqueCount="13452">
  <si>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</si>
  <si>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</si>
  <si>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</si>
  <si>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</si>
  <si>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</si>
  <si>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</si>
  <si>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</si>
  <si>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</si>
  <si>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</si>
  <si>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</si>
  <si>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</si>
  <si>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</si>
  <si>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</si>
  <si>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</si>
  <si>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</si>
  <si>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</si>
  <si>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</si>
  <si>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</si>
  <si>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</si>
  <si>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</si>
  <si>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</si>
  <si>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</si>
  <si>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</si>
  <si>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</si>
  <si>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WHERE District Type = 'Continuing Education' ORDER BY Percent (%) Eligible Free (Ages 5-17) ASC LIMIT 3;</t>
  </si>
  <si>
    <t>SELECT `Free Meal Count (Ages 5-17)` / `Enrollment (Ages 5-17)` FROM frpm WHERE `Educational Option Type` = 'Continuation School' AND `Free Meal Count (Ages 5-17)` / `Enrollment (Ages 5-17)` IS NOT NULL ORDER BY `Free Meal Count (Ages 5-17)` / `Enrollment (Ages 5-17)` ASC LIMIT 3</t>
  </si>
  <si>
    <t>[('error: near "%": syntax error',)]</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</si>
  <si>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</si>
  <si>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</si>
  <si>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</si>
  <si>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</si>
  <si>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</si>
  <si>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County = 'Fresno' AND Charter = 'Y';</t>
  </si>
  <si>
    <t>SELECT T2.Zip FROM frpm AS T1 INNER JOIN schools AS T2 ON T1.CDSCode = T2.CDSCode WHERE T1.`District Name` = 'Fresno County Office of Education' AND T1.`Charter School (Y/N)` = 1</t>
  </si>
  <si>
    <t>[]</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</si>
  <si>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</si>
  <si>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</si>
  <si>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</si>
  <si>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MailStrAbr, MailCity, MailZip, MailState FROM frpm ORDER BY FRPM Count (K-12) DESC LIMIT 1;</t>
  </si>
  <si>
    <t>SELECT T2.MailStreet FROM frpm AS T1 INNER JOIN schools AS T2 ON T1.CDSCode = T2.CDSCode ORDER BY T1.`FRPM Count (K-12)` DESC LIMIT 1</t>
  </si>
  <si>
    <t>[('error: near "Count": syntax error',)]</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</si>
  <si>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</si>
  <si>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</si>
  <si>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</si>
  <si>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</si>
  <si>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</si>
  <si>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FundingType = 'Direct Lease'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</si>
  <si>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</si>
  <si>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</si>
  <si>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</si>
  <si>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</si>
  <si>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</si>
  <si>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</si>
  <si>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 FROM satscores WHERE AvgScrMath &gt; 400;</t>
  </si>
  <si>
    <t>SELECT COUNT(DISTINCT T2.School) FROM satscores AS T1 INNER JOIN schools AS T2 ON T1.cds = T2.CDSCode WHERE T2.Virtual = 'F' AND T1.AvgScrMath &gt; 400</t>
  </si>
  <si>
    <t>[(1537,)]</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</si>
  <si>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</si>
  <si>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</si>
  <si>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</si>
  <si>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</si>
  <si>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</si>
  <si>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DISTINCT s.School FROM satscores s JOIN schools s ON s.cds = s.CDSCode WHERE s.NumTstTakr &gt; 500 AND s.CDSCode IN (SELECT CDSCode FROM schools WHERE Magnet = 1);</t>
  </si>
  <si>
    <t>SELECT T2.School FROM satscores AS T1 INNER JOIN schools AS T2 ON T1.cds = T2.CDSCode WHERE T2.Magnet = 1 AND T1.NumTstTakr &gt; 500</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</si>
  <si>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</si>
  <si>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</si>
  <si>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</si>
  <si>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T1.Phone FROM satscores AS T1 JOIN schools AS T2 ON T1.cds = T2.CDSCode ORDER BY T1.NumGE1500 DESC LIMIT 1;</t>
  </si>
  <si>
    <t>SELECT T2.Phone FROM satscores AS T1 INNER JOIN schools AS T2 ON T1.cds = T2.CDSCode ORDER BY T1.NumGE1500 DESC LIMIT 1</t>
  </si>
  <si>
    <t>[('error: no such column: T1.Phone',)]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</si>
  <si>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</si>
  <si>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</si>
  <si>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</si>
  <si>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NumTstTakr FROM satscores WHERE cds IN (SELECT CDSCode FROM frpm ORDER BY `FRPM Count (K-12)` DESC LIMIT 1);</t>
  </si>
  <si>
    <t>SELECT NumTstTakr FROM satscores WHERE cds = ( SELECT CDSCode FROM frpm ORDER BY `FRPM Count (K-12)` DESC LIMIT 1 )</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</si>
  <si>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</si>
  <si>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</si>
  <si>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</si>
  <si>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COUNT(T1.CDSCode) FROM satscores AS T1 JOIN schools AS T2 ON T1.CDSCode = T2.CDSCode WHERE T2.FundingType = 'Direct' AND T1.AvgScrMath &gt; 560;</t>
  </si>
  <si>
    <t>SELECT COUNT(T2.`School Code`) FROM satscores AS T1 INNER JOIN frpm AS T2 ON T1.cds = T2.CDSCode WHERE T1.AvgScrMath &gt; 560 AND T2.`Charter Funding Type` = 'Directly funded'</t>
  </si>
  <si>
    <t>[('error: no such column: T1.CDSCode',)]</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</si>
  <si>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</si>
  <si>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</si>
  <si>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</si>
  <si>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COUNT(*) FROM satscores WHERE cds IN (SELECT cds FROM satscores ORDER BY AvgScrRead DESC LIMIT 1);</t>
  </si>
  <si>
    <t>SELECT T2.`FRPM Count (Ages 5-17)` FROM satscores AS T1 INNER JOIN frpm AS T2 ON T1.cds = T2.CDSCode ORDER BY T1.AvgScrRead DESC LIMIT 1</t>
  </si>
  <si>
    <t>[(1,)]</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</si>
  <si>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</si>
  <si>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</si>
  <si>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</si>
  <si>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</si>
  <si>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</si>
  <si>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</si>
  <si>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</si>
  <si>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</si>
  <si>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</si>
  <si>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</si>
  <si>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</si>
  <si>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</si>
  <si>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MAX(`Percent (%) Eligible FRPM (Ages 5-17)`) FROM frpm WHERE `CDSCode` IN (SELECT `cds` FROM satscores WHERE `AvgScrWrite` / `NumTstTakr` &gt; 0.3);</t>
  </si>
  <si>
    <t>SELECT MAX(CAST(T1.`Free Meal Count (Ages 5-17)` AS REAL) / T1.`Enrollment (Ages 5-17)`) FROM frpm AS T1 INNER JOIN satscores AS T2 ON T1.CDSCode = T2.cds WHERE CAST(T2.NumGE1500 AS REAL) / T2.NumTstTakr &gt; 0.3</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</si>
  <si>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</si>
  <si>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</si>
  <si>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</si>
  <si>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</si>
  <si>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</si>
  <si>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Phone FROM satscores ORDER BY AvgScrRead DESC LIMIT 1 UNION ALL SELECT Phone FROM satscores ORDER BY AvgScrRead DESC LIMIT 1 OFFSET 1 UNION ALL SELECT Phone FROM satscores ORDER BY AvgScrRead DESC LIMIT 1 OFFSET 2;</t>
  </si>
  <si>
    <t>SELECT T1.Phone FROM schools AS T1 INNER JOIN satscores AS T2 ON T1.CDSCode = T2.cds ORDER BY CAST(T2.NumGE1500 AS REAL) / T2.NumTstTakr DESC LIMIT 3</t>
  </si>
  <si>
    <t>[('error: ORDER BY clause should come after UNION ALL not before',)]</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</si>
  <si>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</si>
  <si>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</si>
  <si>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</si>
  <si>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</si>
  <si>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</si>
  <si>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</si>
  <si>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</si>
  <si>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</si>
  <si>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</si>
  <si>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cname FROM satscores WHERE rtype = 'C' ORDER BY AvgScrRead DESC LIMIT 2;</t>
  </si>
  <si>
    <t>SELECT T1.District FROM schools AS T1 INNER JOIN satscores AS T2 ON T1.CDSCode = T2.cds WHERE T1.StatusType = 'Active' ORDER BY T2.AvgScrRead DESC LIMIT 1</t>
  </si>
  <si>
    <t>[('Palo Alto Unified',)]</t>
  </si>
  <si>
    <t>How many schools in merged Alameda have number of test takers less than 100?</t>
  </si>
  <si>
    <t>มีโรงเรียนกี่แห่งใน Alameda ที่รวมกันแล้วมีจำนวนผู้สอบน้อยกว่า 100 คน</t>
  </si>
  <si>
    <t>SELECT COUNT(DISTINCT CDSCode) FROM satscores WHERE cname = 'Alameda' AND NumTstTakr &lt; 100;</t>
  </si>
  <si>
    <t>SELECT COUNT(T1.CDSCode) FROM schools AS T1 INNER JOIN satscores AS T2 ON T1.CDSCode = T2.cds WHERE T1.StatusType = 'Merged' AND T2.NumTstTakr &lt; 100 AND T1.County = 'Lake'</t>
  </si>
  <si>
    <t>[('error: no such column: CDSCode',)]</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</si>
  <si>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</si>
  <si>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</si>
  <si>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</si>
  <si>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</si>
  <si>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sname, CharterNum FROM satscores WHERE AvgScrWrite &gt; 499 ORDER BY AvgScrWrite DESC;</t>
  </si>
  <si>
    <t>SELECT CharterNum, AvgScrWrite, RANK() OVER (ORDER BY AvgScrWrite DESC) AS WritingScoreRank FROM schools AS T1  INNER JOIN satscores AS T2 ON T1.CDSCode = T2.cds WHERE T2.AvgScrWrite &gt; 499 AND CharterNum is not null</t>
  </si>
  <si>
    <t>[('error: no such column: CharterNum',)]</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</si>
  <si>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</si>
  <si>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</si>
  <si>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</si>
  <si>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 FROM satscores WHERE cname = 'Fresno' AND NumTstTakr &lt; 250;</t>
  </si>
  <si>
    <t>SELECT COUNT(T1.CDSCode) FROM frpm AS T1 INNER JOIN satscores AS T2 ON T1.CDSCode = T2.cds WHERE T1.`Charter Funding Type` = 'Directly funded' AND T1.`County Name` = 'Fresno' AND T2.NumTstTakr &lt;= 250</t>
  </si>
  <si>
    <t>[(70,)]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</si>
  <si>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</si>
  <si>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</si>
  <si>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</si>
  <si>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Phone FROM satscores ORDER BY AvgScrMath DESC LIMIT 1;</t>
  </si>
  <si>
    <t>SELECT T1.Phone FROM schools AS T1 INNER JOIN satscores AS T2 ON T1.CDSCode = T2.cds ORDER BY T2.AvgScrMath DESC LIMIT 1</t>
  </si>
  <si>
    <t>[('error: no such column: Phone',)]</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</si>
  <si>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</si>
  <si>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</si>
  <si>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</si>
  <si>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</si>
  <si>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</si>
  <si>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</si>
  <si>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</si>
  <si>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</si>
  <si>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</si>
  <si>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 FROM frpm WHERE County Name = 'Los Angeles' AND `Free Meal Count (K-12)` &gt; 500 AND `FRPM Count (K-12)` &lt; 700;</t>
  </si>
  <si>
    <t>SELECT COUNT(CDSCode) FROM frpm WHERE `County Name` = 'Los Angeles' AND `Free Meal Count (K-12)` &gt; 500 AND `FRPM Count (K-12)`&lt; 700</t>
  </si>
  <si>
    <t>[(249,)]</t>
  </si>
  <si>
    <t>Which school in Contra Costa has the highest number of test takers?</t>
  </si>
  <si>
    <t>โรงเรียนใดใน คอนทรา คอสต้า มีผู้สอบจำนวนมากที่สุด?</t>
  </si>
  <si>
    <t>SELECT T1.School FROM satscores AS T1 JOIN schools AS T2 ON T1.cds = T2.CDSCode WHERE T2.County = 'Contra Costa County' ORDER BY T1.NumTstTakr DESC LIMIT 1;</t>
  </si>
  <si>
    <t>SELECT sname FROM satscores WHERE cname = 'Contra Costa' AND sname IS NOT NULL ORDER BY NumTstTakr DESC LIMIT 1</t>
  </si>
  <si>
    <t>[('error: no such column: T1.School',)]</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</si>
  <si>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</si>
  <si>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</si>
  <si>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</si>
  <si>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</si>
  <si>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</si>
  <si>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T1.Street, T1.City, T1.Zip FROM schools AS T1 JOIN frpm AS T2 ON T1.CDSCode = T2.CDSCode WHERE (T2.`Enrollment (K-12)` - T2.`Enrollment (Ages 5-17)`) &gt; 30;</t>
  </si>
  <si>
    <t>SELECT T1.School, T1.Street FROM schools AS T1 INNER JOIN frpm AS T2 ON T1.CDSCode = T2.CDSCode WHERE T2.`Enrollment (K-12)` - T2.`Enrollment (Ages 5-17)` &gt; 30</t>
  </si>
  <si>
    <t>[('313 West Winton Avenue', 'Hayward', '94544-1136'), ('39350 Gallaudet Drive', 'Fremont', '94538-2308'), ('2201 Encinal Avenue', 'Alameda', '94501-4406'), ('210 Central Avenue', 'Alameda', '94501-3278'), ('... truncated',)]</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</si>
  <si>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</si>
  <si>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</si>
  <si>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</si>
  <si>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</si>
  <si>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</si>
  <si>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T1.School Name FROM frpm AS T1 INNER JOIN satscores AS T2 ON T1.CDSCode = T2.cds WHERE T1."Percent (%) Eligible Free (K-12)" &gt; 0.1 AND T2."NumGE1500" &gt; 0;</t>
  </si>
  <si>
    <t>SELECT T2.`School Name` FROM satscores AS T1 INNER JOIN frpm AS T2 ON T1.cds = T2.CDSCode WHERE CAST(T2.`Free Meal Count (K-12)` AS REAL) / T2.`Enrollment (K-12)` &gt; 0.1 AND T1.NumGE1500 &gt; 0</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</si>
  <si>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</si>
  <si>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</si>
  <si>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</si>
  <si>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</si>
  <si>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</si>
  <si>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T1.sname, T1.rtype, T1.cname, T1.dname FROM satscores AS T1 INNER JOIN schools AS T2 ON T1.cds = T2.CDSCode WHERE T2.School LIKE '%Riverside%' AND T1.AvgScrMath &gt; 400;</t>
  </si>
  <si>
    <t>SELECT T1.sname, T2.`Charter Funding Type` FROM satscores AS T1 INNER JOIN frpm AS T2 ON T1.cds = T2.CDSCode WHERE T2.`District Name` LIKE 'Riverside%' GROUP BY T1.sname, T2.`Charter Funding Type` HAVING CAST(SUM(T1.AvgScrMath) AS REAL) / COUNT(T1.cds) &gt; 400</t>
  </si>
  <si>
    <t>[('Riverside Preparatory', 'S', 'San Bernardino', 'Oro Grande Elementary')]</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</si>
  <si>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</si>
  <si>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</si>
  <si>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</si>
  <si>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</si>
  <si>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</si>
  <si>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MailStreet, MailCity, MailState, MailZip FROM schools WHERE County = 'Monterey' AND MailCity IS NOT NULL AND MailState IS NOT NULL AND MailZip IS NOT NULL AND EXISTS (SELECT 1 FROM frpm WHERE frpm.School Code = schools.CDSCode AND `FRPM Count (Ages 5-17)` &gt; 800);</t>
  </si>
  <si>
    <t>SELECT T1.`School Name`, T2.Street, T2.City, T2.State, T2.Zip FROM frpm AS T1 INNER JOIN schools AS T2 ON T1.CDSCode = T2.CDSCode WHERE T2.County = 'Monterey' AND T1.`Free Meal Count (Ages 5-17)` &gt; 800 AND T1.`School Type` = 'High Schools (Public)'</t>
  </si>
  <si>
    <t>[('error: near "Code": syntax error',)]</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</si>
  <si>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</si>
  <si>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</si>
  <si>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</si>
  <si>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</si>
  <si>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</si>
  <si>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sname, AvgScrWrite, Phone FROM satscores s JOIN schools sc ON s.cds = sc.CDSCode WHERE OpenDate &gt; '1991-01-01' OR ClosedDate &lt; '2000-01-01';</t>
  </si>
  <si>
    <t>SELECT T2.School, T1.AvgScrWrite, T2.Phone FROM schools AS T2 LEFT JOIN satscores AS T1 ON T2.CDSCode = T1.cds WHERE strftime('%Y', T2.OpenDate) &gt; '1991' OR strftime('%Y', T2.ClosedDate) &lt; '2000'</t>
  </si>
  <si>
    <t>[('Crescent View West Charter', None, '(559) 222-8439'), ('Hume Lake Charter', None, '(559) 305-7565'), ('Big Picture High School - Fresno', None, '(559) 420-1234'), ('Clovis North High', 519, '(559) 327-5000'),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</si>
  <si>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</si>
  <si>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</si>
  <si>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</si>
  <si>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</si>
  <si>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</si>
  <si>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</si>
  <si>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Name, DOC Type FROM frpm WHERE Charter School (Y/N) = 'Y' AND ABS(Enrollment (K-12) - Enrollment (Ages 5-17)) &gt; (SELECT AVG(ABS(Enrollment (K-12) - Enrollment (Ages 5-17))) FROM frpm WHERE Charter School (Y/N) = 'Y');</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</si>
  <si>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</si>
  <si>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[('error: near "School": syntax error',)]</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</si>
  <si>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</si>
  <si>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</si>
  <si>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</si>
  <si>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</si>
  <si>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</si>
  <si>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frpm ORDER BY `Enrollment (K-12)` DESC LIMIT 1;</t>
  </si>
  <si>
    <t>SELECT T2.OpenDate FROM frpm AS T1 INNER JOIN schools AS T2 ON T1.CDSCode = T2.CDSCode ORDER BY T1.`Enrollment (K-12)` DESC LIMIT 1</t>
  </si>
  <si>
    <t>[('error: no such column: OpenDate',)]</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</si>
  <si>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</si>
  <si>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</si>
  <si>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</si>
  <si>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</si>
  <si>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</si>
  <si>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City FROM schools ORDER BY NCESSchool ASC LIMIT 5;</t>
  </si>
  <si>
    <t>SELECT T2.City FROM frpm AS T1 INNER JOIN schools AS T2 ON T1.CDSCode = T2.CDSCode GROUP BY T2.City ORDER BY SUM(T1.`Enrollment (K-12)`) ASC LIMIT 5</t>
  </si>
  <si>
    <t>[('Hayward',), ('Hayward',), (None,), (None,), ('... truncated',)]</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</si>
  <si>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</si>
  <si>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</si>
  <si>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</si>
  <si>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</si>
  <si>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</si>
  <si>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AVG(`Percent (%) Eligible Free (K-12)`) FROM frpm ORDER BY `Enrollment (K-12)` DESC LIMIT 11;</t>
  </si>
  <si>
    <t>SELECT CAST(`Free Meal Count (K-12)` AS REAL) / `Enrollment (K-12)` FROM frpm ORDER BY `Enrollment (K-12)` DESC LIMIT 9, 2</t>
  </si>
  <si>
    <t>[(0.5296390500259808,)]</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</si>
  <si>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</si>
  <si>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</si>
  <si>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</si>
  <si>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</si>
  <si>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</si>
  <si>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`CDSCode`, `FRPM Count (K-12)` FROM frpm WHERE `Charter School (Y/N)` = 'N' AND `IRC` = 66 ORDER BY `FRPM Count (K-12)` DESC LIMIT 5;</t>
  </si>
  <si>
    <t>SELECT CAST(T1.`FRPM Count (K-12)` AS REAL) / T1.`Enrollment (K-12)` FROM frpm AS T1 INNER JOIN schools AS T2 ON T1.CDSCode = T2.CDSCode WHERE T2.SOC = 66 ORDER BY T1.`FRPM Count (K-12)` DESC LIMIT 5</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</si>
  <si>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</si>
  <si>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</si>
  <si>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</si>
  <si>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School Name FROM frpm WHERE Enrollment (Ages 5-17) BETWEEN 1900 AND 2000;</t>
  </si>
  <si>
    <t>SELECT T2.Website, T1.`School Name` FROM frpm AS T1 INNER JOIN schools AS T2 ON T1.CDSCode = T2.CDSCode WHERE T1.`Free Meal Count (Ages 5-17)` BETWEEN 1900 AND 2000 AND T2.Website IS NOT NULL</t>
  </si>
  <si>
    <t>[('error: near "5": syntax error',)]</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</si>
  <si>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</si>
  <si>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</si>
  <si>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</si>
  <si>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Percent (%) Eligible Free (Ages 5-17) FROM frpm WHERE School Name =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</si>
  <si>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</si>
  <si>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</si>
  <si>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</si>
  <si>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</si>
  <si>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</si>
  <si>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</si>
  <si>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AdmEmail1 FROM schools ORDER BY enroll12 LIMIT 1;</t>
  </si>
  <si>
    <t>SELECT T2.AdmEmail1 FROM frpm AS T1 INNER JOIN schools AS T2 ON T1.CDSCode = T2.CDSCode WHERE T1.`Charter School (Y/N)` = 1 ORDER BY T1.`Enrollment (K-12)` ASC LIMIT 1</t>
  </si>
  <si>
    <t>[('error: no such column: enroll12',)]</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</si>
  <si>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</si>
  <si>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</si>
  <si>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</si>
  <si>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</si>
  <si>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</si>
  <si>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AdmFName1 || ' ' || AdmLName1, AdmFName2 || ' ' || AdmLName2, AdmFName3 || ' ' || AdmLName3 FROM schools WHERE CDSCode IN (SELECT cds FROM satscores WHERE NumGE1500 &gt; 0);</t>
  </si>
  <si>
    <t>SELECT T2.AdmFName1, T2.AdmLName1, T2.AdmFName2, T2.AdmLName2, T2.AdmFName3, T2.AdmLName3 FROM satscores AS T1 INNER JOIN schools AS T2 ON T1.cds = T2.CDSCode ORDER BY T1.NumGE1500 DESC LIMIT 1</t>
  </si>
  <si>
    <t>[('Janet Young', None, None), ('Scott Dille', None, None), ('Marc Hammack', None, None), ('Ricci Ulrich', None, None), ('... truncated',)]</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</si>
  <si>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</si>
  <si>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</si>
  <si>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</si>
  <si>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</si>
  <si>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</si>
  <si>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Street, City, Zip, State FROM schools ORDER BY (SELECT NumGE1500 / NumTstTakr FROM satscores WHERE satscores.CDSCode = schools.CDSCode) ASC LIMIT 1;</t>
  </si>
  <si>
    <t>SELECT T2.Street, T2.City, T2.State, T2.Zip FROM satscores AS T1 INNER JOIN schools AS T2 ON T1.cds = T2.CDSCode ORDER BY CAST(T1.NumGE1500 AS REAL) / T1.NumTstTakr ASC LIMIT 1</t>
  </si>
  <si>
    <t>[('error: no such column: satscores.CDSCode',)]</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</si>
  <si>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</si>
  <si>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</si>
  <si>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</si>
  <si>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Website FROM schools WHERE County = 'Los Angeles' AND Enrollment (K-12) BETWEEN 2000 AND 3000;</t>
  </si>
  <si>
    <t>SELECT T2.Website FROM satscores AS T1 INNER JOIN schools AS T2 ON T1.cds = T2.CDSCode WHERE T1.NumTstTakr BETWEEN 2000 AND 3000 AND T2.County = 'Los Angeles'</t>
  </si>
  <si>
    <t>[('error: no such function: Enrollment',)]</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</si>
  <si>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</si>
  <si>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</si>
  <si>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</si>
  <si>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</si>
  <si>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</si>
  <si>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frpm WHERE County Name = 'Fresno' AND `Academic Year` = 1980) AND rtype = 'E' AND `Academic Year` = 1980;</t>
  </si>
  <si>
    <t>SELECT AVG(T1.NumTstTakr) FROM satscores AS T1 INNER JOIN schools AS T2 ON T1.cds = T2.CDSCode WHERE strftime('%Y', T2.OpenDate) = '1980' AND T2.County = 'Fresno'</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</si>
  <si>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</si>
  <si>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</si>
  <si>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</si>
  <si>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</si>
  <si>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</si>
  <si>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Phone FROM satscores JOIN frpm ON satscores.cds = frpm.CDSCode WHERE frpm.District Name = 'Fresno Unified' ORDER BY AvgScrRead ASC LIMIT 1;</t>
  </si>
  <si>
    <t>SELECT T2.Phone FROM satscores AS T1 INNER JOIN schools AS T2 ON T1.cds = T2.CDSCode WHERE T2.District = 'Fresno Unified' AND T1.AvgScrRead IS NOT NULL ORDER BY T1.AvgScrRead ASC LIMIT 1</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</si>
  <si>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</si>
  <si>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</si>
  <si>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</si>
  <si>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</si>
  <si>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</si>
  <si>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sname FROM satscores WHERE rtype = 'H' AND Virtual = 'F' ORDER BY AvgScrRead DESC LIMIT 10;</t>
  </si>
  <si>
    <t>SELECT School FROM (SELECT T2.School,T1.AvgScrRead, RANK() OVER (PARTITION BY T2.County ORDER BY T1.AvgScrRead DESC) AS rnk FROM satscores AS T1 INNER JOIN schools AS T2 ON T1.cds = T2.CDSCode WHERE T2.Virtual = 'F' ) ranked_schools WHERE rnk &lt;= 5</t>
  </si>
  <si>
    <t>[('error: no such column: Virtual',)]</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</si>
  <si>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</si>
  <si>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</si>
  <si>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</si>
  <si>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T1.EdOpsName FROM frpm AS T1 JOIN satscores AS T2 ON T1.CDSCode = T2.cds ORDER BY T2.AvgScrMath DESC LIMIT 1;</t>
  </si>
  <si>
    <t>SELECT T2.EdOpsName FROM satscores AS T1 INNER JOIN schools AS T2 ON T1.cds = T2.CDSCode ORDER BY T1.AvgScrMath DESC LIMIT 1</t>
  </si>
  <si>
    <t>[('error: no such column: T1.EdOpsName',)]</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</si>
  <si>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</si>
  <si>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</si>
  <si>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</si>
  <si>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</si>
  <si>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</si>
  <si>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T1.AvgScrMath, T1.dname FROM satscores AS T1 JOIN (SELECT cds FROM satscores ORDER BY (AvgScrRead + AvgScrMath + AvgScrWrite) ASC LIMIT 1) AS T2 ON T1.cds = T2.cds;</t>
  </si>
  <si>
    <t>SELECT T1.AvgScrMath, T2.County FROM satscores AS T1 INNER JOIN schools AS T2 ON T1.cds = T2.CDSCode WHERE T1.AvgScrMath IS NOT NULL ORDER BY T1.AvgScrMath + T1.AvgScrRead + T1.AvgScrWrite ASC LIMIT 1</t>
  </si>
  <si>
    <t>[(None, 'Alameda County Office of Education')]</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</si>
  <si>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</si>
  <si>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</si>
  <si>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</si>
  <si>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s.City FROM satscores AS s JOIN schools AS sch ON s.cds = sch.CDSCode WHERE s.NumTstTakr = (SELECT MAX(NumTstTakr) FROM satscores) AND s.NumGE1500 &gt; 0;</t>
  </si>
  <si>
    <t>SELECT T1.AvgScrWrite, T2.City FROM satscores AS T1 INNER JOIN schools AS T2 ON T1.cds = T2.CDSCode ORDER BY T1.NumGE1500 DESC LIMIT 1</t>
  </si>
  <si>
    <t>[('error: no such column: s.City',)]</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</si>
  <si>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</si>
  <si>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</si>
  <si>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</si>
  <si>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</si>
  <si>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</si>
  <si>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s.School, AVG(satscores.AvgScrWrite) FROM satscores JOIN schools s ON satscores.cds = s.CDSCode WHERE s.AdmFName1 = 'Ricci' AND s.AdmFName2 = 'Ulrich' GROUP BY s.School;</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</si>
  <si>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</si>
  <si>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</si>
  <si>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</si>
  <si>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</si>
  <si>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</si>
  <si>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</si>
  <si>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s.State FROM schools AS s JOIN frpm AS f ON s.CDSCode = f.CDSCode WHERE s.StatusType = 'State Special School' AND f."Enrollment (K-12)" = (SELECT MAX("Enrollment (K-12)") FROM frpm WHERE CDSCode IN (SELECT CDSCode FROM schools WHERE StatusType = 'State Special School'));</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</si>
  <si>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</si>
  <si>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</si>
  <si>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</si>
  <si>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</si>
  <si>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</si>
  <si>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</si>
  <si>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CAST(COUNT(T1.CDSCode) / 12 AS DECIMAL(10,2)) FROM schools AS T1 WHERE T1.County = 'Alameda County' AND T1.DOC = 52 AND STRFTIME('%Y', T1.OpenDate) = '1980';</t>
  </si>
  <si>
    <t>SELECT CAST(COUNT(School) AS REAL) / 12 FROM schools WHERE DOC = 52 AND County = 'Alameda' AND strftime('%Y', OpenDate) = '1980'</t>
  </si>
  <si>
    <t>[(0,)]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</si>
  <si>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</si>
  <si>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</si>
  <si>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</si>
  <si>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</si>
  <si>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</si>
  <si>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T1.DOC = '54' THEN 1 ELSE 0 END) AS REAL) / SUM(CASE WHEN T1.DOC = '52' THEN 1 ELSE 0 END) FROM frpm AS T1 WHERE T1.`County Name` = 'Orange';</t>
  </si>
  <si>
    <t>SELECT CAST(SUM(CASE WHEN DOC = 54 THEN 1 ELSE 0 END) AS REAL) / SUM(CASE WHEN DOC = 52 THEN 1 ELSE 0 END) FROM schools WHERE StatusType = 'Merged' AND County = 'Orange'</t>
  </si>
  <si>
    <t>[('error: no such column: T1.DOC',)]</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</si>
  <si>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</si>
  <si>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</si>
  <si>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</si>
  <si>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</si>
  <si>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</si>
  <si>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County, School, ClosedDate FROM schools WHERE StatusType = 'Closed' ORDER BY County DESC LIMIT 1;</t>
  </si>
  <si>
    <t>SELECT DISTINCT County, School, ClosedDate FROM schools WHERE County = ( SELECT County FROM schools WHERE StatusType = 'Closed' GROUP BY County ORDER BY COUNT(School) DESC LIMIT 1 ) AND StatusType = 'Closed' AND school IS NOT NULL</t>
  </si>
  <si>
    <t>[('Yuba', 'Yuba County Opportunity', '2014-06-30')]</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</si>
  <si>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</si>
  <si>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</si>
  <si>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</si>
  <si>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</si>
  <si>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</si>
  <si>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MailStreet FROM schools ORDER BY AvgScrMath DESC LIMIT 1 OFFSET 6;</t>
  </si>
  <si>
    <t>SELECT T2.MailStreet, T2.School FROM satscores AS T1 INNER JOIN schools AS T2 ON T1.cds = T2.CDSCode ORDER BY T1.AvgScrMath DESC LIMIT 6, 1</t>
  </si>
  <si>
    <t>[('error: no such column: AvgScrMath',)]</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</si>
  <si>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</si>
  <si>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</si>
  <si>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</si>
  <si>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s.School, s.Street, s.City, s.Zip FROM schools s JOIN satscores ss ON s.CDSCode = ss.cds ORDER BY ss.AvgScrRead LIMIT 1;</t>
  </si>
  <si>
    <t>SELECT T2.MailStreet, T2.School FROM satscores AS T1 INNER JOIN schools AS T2 ON T1.cds = T2.CDSCode WHERE T1.AvgScrRead IS NOT NULL ORDER BY T1.AvgScrRead ASC LIMIT 1</t>
  </si>
  <si>
    <t>[(None, '1111 Van Ness Avenue', 'Fresno', '93721-2002')]</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</si>
  <si>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</si>
  <si>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</si>
  <si>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</si>
  <si>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</si>
  <si>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</si>
  <si>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 FROM satscores WHERE cname = 'Lakeport' AND AvgScrRead + AvgScrMath + AvgScrWrite &gt;= 1500;</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</si>
  <si>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</si>
  <si>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</si>
  <si>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</si>
  <si>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count(*) FROM schools WHERE MailCity = 'Fresno';</t>
  </si>
  <si>
    <t>SELECT T1.NumTstTakr FROM satscores AS T1 INNER JOIN schools AS T2 ON T1.cds = T2.CDSCode WHERE T2.MailCity = 'Fresno'</t>
  </si>
  <si>
    <t>[(273,)]</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</si>
  <si>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</si>
  <si>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</si>
  <si>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</si>
  <si>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T1.CDSCode, T1.Zip FROM schools AS T1 WHERE T1.School LIKE "%Avetik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</si>
  <si>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</si>
  <si>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</si>
  <si>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</si>
  <si>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</si>
  <si>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</si>
  <si>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</si>
  <si>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MailState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</si>
  <si>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</si>
  <si>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</si>
  <si>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</si>
  <si>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</si>
  <si>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COUNT(CDSCode) FROM schools WHERE MailState = 'CA' AND County = 'San Joaquin County' AND StatusType = 'Operational';</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</si>
  <si>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</si>
  <si>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</si>
  <si>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</si>
  <si>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T1.Phone, T1.CDSCode FROM schools AS T1 JOIN satscores AS T2 ON T1.CDSCode = T2.cds ORDER BY T2.AvgScrWrite DESC LIMIT 1 OFFSET 332;</t>
  </si>
  <si>
    <t>SELECT T2.Phone, T2.Ext FROM satscores AS T1 INNER JOIN schools AS T2 ON T1.cds = T2.CDSCode ORDER BY T1.AvgScrWrite DESC LIMIT 332, 1</t>
  </si>
  <si>
    <t>[('(916) 395-5050', '34674393435419')]</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</si>
  <si>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</si>
  <si>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</si>
  <si>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</si>
  <si>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School, Phone, Ext FROM schools WHERE Zip = '95203-3704';</t>
  </si>
  <si>
    <t>SELECT Phone, Ext, School FROM schools WHERE Zip = '95203-3704'</t>
  </si>
  <si>
    <t>[('Spanos (Alex G.) Elementary', '(209) 933-7470', '2222')]</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</si>
  <si>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</si>
  <si>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</si>
  <si>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</si>
  <si>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AdmFName1 = 'Mike' AND AdmLName1 = 'Larson' OR AdmFName1 = 'Dante' AND AdmLName1 =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</si>
  <si>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</si>
  <si>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</si>
  <si>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</si>
  <si>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</si>
  <si>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</si>
  <si>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</si>
  <si>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County = 'San Joaquin' AND Virtual = 'P';</t>
  </si>
  <si>
    <t>SELECT Website FROM schools WHERE County = 'San Joaquin' AND Virtual = 'P' AND Charter = 1</t>
  </si>
  <si>
    <t>[(None,), (None,), ('www.riovalley.org',), (None,), ('... truncated',)]</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</si>
  <si>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</si>
  <si>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</si>
  <si>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</si>
  <si>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</si>
  <si>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</si>
  <si>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 FROM schools WHERE School = 'Hickman' AND Charter = 1 AND NCESDist LIKE '05%';</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</si>
  <si>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</si>
  <si>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</si>
  <si>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</si>
  <si>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</si>
  <si>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</si>
  <si>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 FROM frpm WHERE County Name = 'Los Angeles' AND `Percent (%) Eligible Free (K-12)` &lt; 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</si>
  <si>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</si>
  <si>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</si>
  <si>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</si>
  <si>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</si>
  <si>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</si>
  <si>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School Name, District Name, AdmFName1 || ' ' || AdmLName1, AdmFName2 || ' ' || AdmLName2, AdmFName3 || ' ' || AdmLName3 FROM frpm WHERE Charter School (Y/N) = 'Y' AND Charter Funding Type = '00D2';</t>
  </si>
  <si>
    <t>SELECT AdmFName1, AdmLName1, School, City FROM schools WHERE Charter = 1 AND CharterNum = '00D2'</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</si>
  <si>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</si>
  <si>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</si>
  <si>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</si>
  <si>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MailZip LIKE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</si>
  <si>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</si>
  <si>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</si>
  <si>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</si>
  <si>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</si>
  <si>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</si>
  <si>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T1.County = 'Santa Clara' AND T1.FundingType = 'Local' THEN 1 ELSE 0 END) AS REAL) * 100 / SUM(CASE WHEN T1.County = 'Santa Clara' THEN 1 ELSE 0 END) FROM schools AS T1 WHERE T1.FundingType = 'Leased Facilities';</t>
  </si>
  <si>
    <t>SELECT CAST(SUM(CASE WHEN FundingType = 'Locally funded' THEN 1 ELSE 0 END) AS REAL) * 100 / SUM(CASE WHEN FundingType != 'Locally funded' THEN 1 ELSE 0 END) FROM schools WHERE County = 'Santa Clara' AND Charter = 1</t>
  </si>
  <si>
    <t>[(None,)]</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</si>
  <si>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</si>
  <si>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</si>
  <si>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</si>
  <si>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</si>
  <si>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</si>
  <si>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 FROM schools WHERE strftime('%Y', OpenDate) BETWEEN '2000' AND '2005' AND County = 'Stanislaus' AND FundingType = 'Directly Funded';</t>
  </si>
  <si>
    <t>SELECT COUNT(School) FROM schools WHERE strftime('%Y', OpenDate) BETWEEN '2000' AND '2005' AND County = 'Stanislaus' AND FundingType = 'Directly funded'</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</si>
  <si>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</si>
  <si>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</si>
  <si>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</si>
  <si>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SELECT sum(funds_closed) FROM community_college_district WHERE district_name = 'San Francisco' AND year = 1989;</t>
  </si>
  <si>
    <t>SELECT COUNT(School) FROM schools WHERE strftime('%Y', ClosedDate) = '1989' AND City = 'San Francisco' AND DOCType = 'Community College District'</t>
  </si>
  <si>
    <t>[('error: no such table: community_college_district',)]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</si>
  <si>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</si>
  <si>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</si>
  <si>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</si>
  <si>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</si>
  <si>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STRFTIME('%Y', OpenDate) BETWEEN '1980' AND '1989' AND SOC = 11 GROUP BY County ORDER BY COUNT(CDSCode)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</si>
  <si>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</si>
  <si>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</si>
  <si>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</si>
  <si>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</si>
  <si>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</si>
  <si>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</si>
  <si>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</si>
  <si>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NCESDist FROM schools WHERE SOC = 31;</t>
  </si>
  <si>
    <t>SELECT NCESDist FROM schools WHERE SOC = 31</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</si>
  <si>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</si>
  <si>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</si>
  <si>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</si>
  <si>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District = 'Alpine' AND StatusType = 'Community Day' AND ClosedDate IS NOT NULL;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</si>
  <si>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</si>
  <si>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</si>
  <si>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</si>
  <si>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</si>
  <si>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</si>
  <si>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DISTINCT District FROM frpm WHERE County Name = 'Fresno' AND School Type NOT LIKE '%Magnet%';</t>
  </si>
  <si>
    <t>SELECT T1.`District Code` FROM frpm AS T1 INNER JOIN schools AS T2 ON T1.CDSCode = T2.CDSCode WHERE T2.City = 'Fresno' AND T2.Magnet = 0</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</si>
  <si>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</si>
  <si>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</si>
  <si>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</si>
  <si>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</si>
  <si>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</si>
  <si>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`Educational Option Type` = 'SSS' AND `District Name` = 'Fremont' AND `Academic Year` = '2014-15';</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</si>
  <si>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</si>
  <si>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</si>
  <si>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</si>
  <si>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</si>
  <si>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`Free Meal Count (Ages 5-17)` FROM frpm WHERE `School Name` = 'Youth Authority School' AND `MailCity` = 'P.O. Box 1040';</t>
  </si>
  <si>
    <t>SELECT T1.`FRPM Count (Ages 5-17)` FROM frpm AS T1 INNER JOIN schools AS T2 ON T1.CDSCode = T2.CDSCode WHERE T2.MailStreet = 'PO Box 1040' AND T2.SOCType = 'Youth Authority Facilities'</t>
  </si>
  <si>
    <t>[('error: no such column: MailCity',)]</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</si>
  <si>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</si>
  <si>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</si>
  <si>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</si>
  <si>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</si>
  <si>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</si>
  <si>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District Code = '0613360' AND EdOpsCode = 'SPECON';</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</si>
  <si>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</si>
  <si>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</si>
  <si>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</si>
  <si>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</si>
  <si>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T1.School Name FROM frpm AS T1 WHERE T1.County Code = 37 AND T1.NSLP Provision Status = 'Breakfast Provision 2';</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</si>
  <si>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</si>
  <si>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</si>
  <si>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</si>
  <si>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</si>
  <si>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</si>
  <si>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</si>
  <si>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T1.School, T1.City, T1.Zip FROM schools AS T1 INNER JOIN frpm AS T2 ON T1.CDSCode = T2.CDSCode WHERE T1.EILCode = 'HS' AND T1.County = 'Merced' AND T2.Low Grade &lt;= 12 AND T2.High Grade &gt;= 9;</t>
  </si>
  <si>
    <t>SELECT T2.City FROM frpm AS T1 INNER JOIN schools AS T2 ON T1.CDSCode = T2.CDSCode WHERE T1.`NSLP Provision Status` = 'Lunch Provision 2' AND T2.County = 'Merced' AND T1.`Low Grade` = 9 AND T1.`High Grade` = 12 AND T2.EILCode = 'HS'</t>
  </si>
  <si>
    <t>[('error: near "Grade": syntax error',)]</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</si>
  <si>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</si>
  <si>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</si>
  <si>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</si>
  <si>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</si>
  <si>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</si>
  <si>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frpm."Percent (%) Eligible FRPM (Ages 5-17)" FROM frpm WHERE frpm."District Name" = 'Los Angeles' AND frpm."High Grade" = 9 AND frpm."Low Grade" = 0;</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</si>
  <si>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</si>
  <si>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</si>
  <si>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</si>
  <si>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</si>
  <si>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School Type FROM frpm WHERE County Name = 'Adelanto' GROUP BY School Type ORDER BY COUNT(*) DESC LIMIT 1;</t>
  </si>
  <si>
    <t>SELECT GSserved FROM schools WHERE City = 'Adelanto' GROUP BY GSserved ORDER BY COUNT(GSserved) DESC LIMIT 1</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</si>
  <si>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</si>
  <si>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</si>
  <si>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</si>
  <si>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</si>
  <si>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</si>
  <si>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COUNT(CDSCode) AS NumberOfSchools FROM frpm WHERE County LIKE 'San Diego' OR County LIKE 'Santa Barbara' AND `Educational Option Type` = 'Virtual' GROUP BY County ORDER BY NumberOfSchools DESC LIMIT 1;</t>
  </si>
  <si>
    <t>SELECT County, COUNT(Virtual) FROM schools WHERE (County = 'San Diego' OR County = 'Santa Barbara') AND Virtual = 'F' GROUP BY County ORDER BY COUNT(Virtual) DESC LIMIT 1</t>
  </si>
  <si>
    <t>[('error: no such column: County',)]</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</si>
  <si>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</si>
  <si>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</si>
  <si>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</si>
  <si>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Latitude FROM frpm ORDER BY Latitude DESC LIMIT 2;</t>
  </si>
  <si>
    <t>SELECT T1.`School Type`, T1.`School Name`, T2.Latitude FROM frpm AS T1 INNER JOIN schools AS T2 ON T1.CDSCode = T2.CDSCode ORDER BY T2.Latitude DESC LIMIT 1</t>
  </si>
  <si>
    <t>[('error: no such column: School',)]</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</si>
  <si>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</si>
  <si>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</si>
  <si>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</si>
  <si>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</si>
  <si>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</si>
  <si>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FROM schools WHERE State = 'CA' ORDER BY Latitude, Low Grade LIMIT 1;</t>
  </si>
  <si>
    <t>SELECT T2.City, T1.`Low Grade`, T1.`School Name` FROM frpm AS T1 INNER JOIN schools AS T2 ON T1.CDSCode = T2.CDSCode WHERE T2.State = 'CA' ORDER BY T2.Latitude ASC LIMIT 1</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</si>
  <si>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</si>
  <si>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</si>
  <si>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</si>
  <si>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</si>
  <si>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</si>
  <si>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Low Grade, High Grade FROM frpm ORDER BY Longitude DESC LIMIT 1;</t>
  </si>
  <si>
    <t>SELECT GSoffered FROM schools ORDER BY ABS(longitude) DESC LIMIT 1</t>
  </si>
  <si>
    <t>[('error: no such column: Low',)]</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</si>
  <si>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</si>
  <si>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</si>
  <si>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</si>
  <si>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</si>
  <si>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</si>
  <si>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T1.City, COUNT(T1.School) FROM schools AS T1 INNER JOIN frpm AS T2 ON T1.CDSCode = T2.CDSCode WHERE T1.GSoffered = 1 AND T2.Low Grade = 'K' AND T2.High Grade = '8' GROUP BY T1.City;</t>
  </si>
  <si>
    <t>SELECT T2.City, COUNT(T2.CDSCode) FROM frpm AS T1 INNER JOIN schools AS T2 ON T1.CDSCode = T2.CDSCode WHERE T2.Magnet = 1 AND T2.GSoffered = 'K-8' AND T1.`NSLP Provision Status` = 'Multiple Provision Types' GROUP BY T2.City</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</si>
  <si>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</si>
  <si>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</si>
  <si>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</si>
  <si>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AdmFName1, District FROM schools ORDER BY AdmFName1 DESC LIMIT 2;</t>
  </si>
  <si>
    <t>SELECT DISTINCT T1.AdmFName1, T1.District FROM schools AS T1 INNER JOIN ( SELECT admfname1 FROM schools GROUP BY admfname1 ORDER BY COUNT(admfname1) DESC LIMIT 2 ) AS T2 ON T1.AdmFName1 = T2.admfname1</t>
  </si>
  <si>
    <t>[('Ziggy', 'Ripon Unified'), ('Zhenus', 'Antioch Unified')]</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</si>
  <si>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</si>
  <si>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</si>
  <si>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</si>
  <si>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</si>
  <si>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</si>
  <si>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frpm."Percent (%) Eligible Free (K-12)" FROM frpm JOIN schools ON frpm.CDSCode = schools.CDSCode WHERE schools."AdmFName1" = 'Alusine';</t>
  </si>
  <si>
    <t>SELECT T1.`Free Meal Count (K-12)` * 100 / T1.`Enrollment (K-12)`, T1.`District Code` FROM frpm AS T1 INNER JOIN schools AS T2 ON T1.CDSCode = T2.CDSCode WHERE T2.AdmFName1 = 'Alusine'</t>
  </si>
  <si>
    <t>[(0.701511335012594,)]</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</si>
  <si>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</si>
  <si>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</si>
  <si>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</si>
  <si>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T1.District, T1.School, T1.School AS SchoolName, T2.AdmLName1 FROM frpm AS T1 JOIN schools AS T2 ON T1.CDSCode = T2.CDSCode WHERE T2.CharterNum = 40;</t>
  </si>
  <si>
    <t>SELECT AdmLName1, District, County, School FROM schools WHERE CharterNum = '0040'</t>
  </si>
  <si>
    <t>[('error: no such column: T1.District',)]</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</si>
  <si>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</si>
  <si>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</si>
  <si>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</si>
  <si>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</si>
  <si>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</si>
  <si>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AdmEmail1 FROM schools WHERE District = 'San Bernardino City Unified' AND District = 'San Bernardino City Unified' AND OpenDate BETWEEN '2009-01-01' AND '2010-12-31' AND School LIKE '%middle%' AND School LIKE '%junior%' AND Charter = 'Y';</t>
  </si>
  <si>
    <t>SELECT T2.AdmEmail1, T2.AdmEmail2 FROM frpm AS T1 INNER JOIN schools AS T2 ON T1.CDSCode = T2.CDSCode WHERE T2.County = 'San Bernardino' AND T2.City = 'San Bernardino' AND T2.DOC = 54 AND strftime('%Y', T2.OpenDate) BETWEEN '2009' AND '2010' AND T2.SOC = 62</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</si>
  <si>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</si>
  <si>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</si>
  <si>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</si>
  <si>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satscores.NumGE1500, s.AdmFName1, s.AdmEmail1 FROM satscores JOIN schools s ON satscores.cds = s.CDSCode ORDER BY satscores.NumGE1500 DESC LIMIT 1;</t>
  </si>
  <si>
    <t>SELECT T2.AdmEmail1, T2.School FROM satscores AS T1 INNER JOIN schools AS T2 ON T1.cds = T2.CDSCode ORDER BY T1.NumGE1500 DESC LIMIT 1</t>
  </si>
  <si>
    <t>[(None, 5837, 'Michelle', 'michelle.king@lausd.net')]</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</si>
  <si>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</si>
  <si>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</si>
  <si>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</si>
  <si>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</si>
  <si>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</si>
  <si>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T1.account_id) FROM disp AS T1 INNER JOIN district AS T2 ON T1.disp_id IN (SELECT disp_id FROM disp WHERE type = 'post-transaction issuance') AND T2.district_id = T1.disp_id AND T2.A3 = 'POPLATEK PO OBRATU';</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</si>
  <si>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</si>
  <si>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</si>
  <si>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</si>
  <si>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</si>
  <si>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</si>
  <si>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</si>
  <si>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count(T1.account_id) FROM account AS T1 JOIN district AS T2 ON T1.district_id = T2.district_id WHERE T2.A3 = 'Prague';</t>
  </si>
  <si>
    <t>SELECT COUNT(T1.account_id) FROM account AS T1 INNER JOIN loan AS T2 ON T1.account_id = T2.account_id INNER JOIN district AS T3 ON T1.district_id = T3.district_id WHERE T3.A3 = 'Prague'</t>
  </si>
  <si>
    <t>[(554,)]</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</si>
  <si>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</si>
  <si>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</si>
  <si>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</si>
  <si>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</si>
  <si>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</si>
  <si>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AVG(CASE WHEN A12 LIKE '1995%' THEN 1 ELSE 0 END) AS avg_1995, AVG(CASE WHEN A12 LIKE '1996%' THEN 1 ELSE 0 END) AS avg_1996 FROM district;</t>
  </si>
  <si>
    <t>SELECT DISTINCT IIF(AVG(A13) &gt; AVG(A12), '1996', '1995') FROM district</t>
  </si>
  <si>
    <t>[(0.0, 0.0)]</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</si>
  <si>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</si>
  <si>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</si>
  <si>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</si>
  <si>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</si>
  <si>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</si>
  <si>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DISTINCT A11 FROM district WHERE A11 &gt; 6000 AND A11 &lt; 10000 AND EXISTS (SELECT 1 FROM client WHERE gender = 'F' AND district_id = district.district_id);</t>
  </si>
  <si>
    <t>SELECT COUNT(DISTINCT T2.district_id)  FROM client AS T1 INNER JOIN district AS T2 ON T1.district_id = T2.district_id WHERE T1.gender = 'F' AND T2.A11 BETWEEN 6000 AND 10000</t>
  </si>
  <si>
    <t>[(8507,), (8980,), (9753,), (9307,), ('... truncated',)]</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</si>
  <si>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</si>
  <si>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</si>
  <si>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</si>
  <si>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</si>
  <si>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</si>
  <si>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COUNT(client_id) FROM client WHERE gender = 'M' AND district_id = 'A3' AND A11 &gt; 8000;</t>
  </si>
  <si>
    <t>SELECT COUNT(T1.client_id) FROM client AS T1 INNER JOIN district AS T2 ON T1.district_id = T2.district_id WHERE T1.gender = 'M' AND T2.A3 = 'north Bohemia' AND T2.A11 &gt; 8000</t>
  </si>
  <si>
    <t>[('error: no such column: A11',)]</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</si>
  <si>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</si>
  <si>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</si>
  <si>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</si>
  <si>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</si>
  <si>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</si>
  <si>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JOIN disp AS T2 ON T1.client_id = T2.client_id WHERE T1.gender = 'F' ORDER BY T1.birth_date ASC, T2.disp_id DESC LIMIT 2;</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</si>
  <si>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</si>
  <si>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</si>
  <si>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</si>
  <si>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</si>
  <si>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</si>
  <si>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</si>
  <si>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</si>
  <si>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T1.account_id FROM disp AS T1 JOIN client AS T2 ON T1.client_id = T2.client_id JOIN district AS T3 ON T2.district_id = T3.district_id ORDER BY T2.birth_date ASC, T3.A11 DESC LIMIT 1;</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</si>
  <si>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</si>
  <si>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[(3908,)]</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</si>
  <si>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</si>
  <si>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</si>
  <si>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</si>
  <si>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</si>
  <si>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</si>
  <si>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client_id) FROM disp WHERE account_id IN (SELECT account_id FROM account WHERE frequency = 'weekly');</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</si>
  <si>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</si>
  <si>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</si>
  <si>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</si>
  <si>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</si>
  <si>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</si>
  <si>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</si>
  <si>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T1.client_id FROM disp AS T1 JOIN trans AS T2 ON T1.disp_id = T2.account_id WHERE T2.type = 'statement' AND T1.type = 'Disponent';</t>
  </si>
  <si>
    <t>SELECT T2.client_id FROM account AS T1 INNER JOIN disp AS T2 ON T1.account_id = T2.account_id WHERE T1.frequency = 'POPLATEK PO OBRATU' AND T2.type = 'DISPONENT'</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</si>
  <si>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</si>
  <si>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</si>
  <si>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</si>
  <si>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T1.status = 'approved' AND STRFTIME('%Y', T1.date) = '1997'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</si>
  <si>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</si>
  <si>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</si>
  <si>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</si>
  <si>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</si>
  <si>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</si>
  <si>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</si>
  <si>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account_id FROM loan WHERE duration &gt; 12 AND account_id IN (SELECT account_id FROM account WHERE date LIKE '1996%') ORDER BY amount DESC LIMIT 1;</t>
  </si>
  <si>
    <t>SELECT T1.account_id FROM loan AS T1 INNER JOIN account AS T2 ON T1.account_id = T2.account_id WHERE STRFTIME('%Y', T2.date) = '1993' AND T1.duration &gt; 12 ORDER BY T1.amount DESC LIMIT 1</t>
  </si>
  <si>
    <t>[(7542,)]</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</si>
  <si>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</si>
  <si>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</si>
  <si>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</si>
  <si>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</si>
  <si>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</si>
  <si>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COUNT(c.client_id) FROM client AS c JOIN account AS a ON c.district_id = a.district_id WHERE c.gender = 'F' AND c.birth_date &lt; '1950-01-01' AND a.district_id = (SELECT district_id FROM district WHERE A2 = 'Sokolov') AND a.frequency = 'open';</t>
  </si>
  <si>
    <t>SELECT COUNT(T2.client_id) FROM district AS T1 INNER JOIN client AS T2 ON T1.district_id = T2.district_id WHERE T2.gender = 'F' AND STRFTIME('%Y', T2.birth_date) &lt; '1950' AND T1.A2 = 'Sokolov'</t>
  </si>
  <si>
    <t>[(8,)]</t>
  </si>
  <si>
    <t>List out the accounts who have the earliest trading date in 1995 ?</t>
  </si>
  <si>
    <t>รายชื่อบัญชีที่มีวันซื้อขายเร็วที่สุดในปี 1995 ?</t>
  </si>
  <si>
    <t>SELECT DISTINCT account_id FROM trans WHERE date = '1995-01-01' LIMIT 1;</t>
  </si>
  <si>
    <t>SELECT account_id FROM trans WHERE STRFTIME('%Y', date) = '1995' ORDER BY date ASC LIMIT 1</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</si>
  <si>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</si>
  <si>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</si>
  <si>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</si>
  <si>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account_id FROM trans WHERE date &lt; '1997-01-01' AND balance &gt; 3000;</t>
  </si>
  <si>
    <t>SELECT DISTINCT T2.account_id FROM trans AS T1 INNER JOIN account AS T2 ON T1.account_id = T2.account_id WHERE STRFTIME('%Y', T2.date) &lt; '1997' AND T1.amount &gt; 3000</t>
  </si>
  <si>
    <t>[(1,), (1,), (1,), (1,), ('... truncated',)]</t>
  </si>
  <si>
    <t>[(1,), (2,), (4,), (6,), ('... truncated',)]</t>
  </si>
  <si>
    <t>Which client issued his/her card in 1994/3/3, give his/her client id.</t>
  </si>
  <si>
    <t>ลูกค้ารายใดที่ออกบัตรของตนในปี 1994/3/3 ให้ระบุรหัสลูกค้าของเขา/เธอ</t>
  </si>
  <si>
    <t>SELECT client_id FROM disp WHERE account_id IN (SELECT account_id FROM card WHERE issued = '1994/3/3');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</si>
  <si>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</si>
  <si>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</si>
  <si>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</si>
  <si>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</si>
  <si>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date FROM account WHERE amount = 840 AND date = '1998/10/57';</t>
  </si>
  <si>
    <t>SELECT T1.date FROM account AS T1 INNER JOIN trans AS T2 ON T1.account_id = T2.account_id WHERE T2.amount = 840 AND T2.date = '1998-10-14'</t>
  </si>
  <si>
    <t>[('error: no such column: amount',)]</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</si>
  <si>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</si>
  <si>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</si>
  <si>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</si>
  <si>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T1.A2 FROM district AS T1 INNER JOIN account AS T2 ON T1.district_id = T2.district_id INNER JOIN loan AS T3 ON T2.account_id = T3.account_id WHERE T3.date = '2537/08/25' LIMIT 1;</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</si>
  <si>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</si>
  <si>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</si>
  <si>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</si>
  <si>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</si>
  <si>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MAX(T1.amount) FROM trans AS T1 INNER JOIN disp AS T2 ON T1.account_id = T2.account_id INNER JOIN card AS T3 ON T2.disp_id = T3.disp_id WHERE T3.issued = '1996/10/21';</t>
  </si>
  <si>
    <t>SELECT T4.amount FROM card AS T1 JOIN disp AS T2 ON T1.disp_id = T2.disp_id JOIN account AS T3 on T2.account_id = T3.account_id JOIN trans AS T4 on T3.account_id = T4.account_id WHERE T1.issued = '1996-10-21' ORDER BY T4.amount DESC LIMIT 1</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</si>
  <si>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</si>
  <si>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</si>
  <si>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</si>
  <si>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</si>
  <si>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</si>
  <si>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district AS T2 ON T1.district_id = T2.district_id ORDER BY T1.birth_date ASC LIMIT 1;</t>
  </si>
  <si>
    <t>SELECT T2.gender FROM district AS T1 INNER JOIN client AS T2 ON T1.district_id = T2.district_id ORDER BY T1.A11 DESC, T2.birth_date ASC LIMIT 1</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</si>
  <si>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</si>
  <si>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</si>
  <si>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</si>
  <si>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T1.date FROM trans AS T1 JOIN account AS T2 ON T1.account_id = T2.account_id ORDER BY T2.date LIMIT 2;</t>
  </si>
  <si>
    <t>SELECT T3.amount FROM loan AS T1 INNER JOIN account AS T2 ON T1.account_id = T2.account_id INNER JOIN trans AS T3 ON T2.account_id = T3.account_id ORDER BY T1.amount DESC, T3.date ASC LIMIT 1</t>
  </si>
  <si>
    <t>[('1993-01-01',), ('1993-01-11',)]</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</si>
  <si>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</si>
  <si>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</si>
  <si>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</si>
  <si>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</si>
  <si>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</si>
  <si>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COUNT(c.client_id) FROM client AS c JOIN account AS a ON c.district_id = a.district_id WHERE c.gender = 'F' AND a.district_id = (SELECT district_id FROM district WHERE A2 = 'Jesenik');</t>
  </si>
  <si>
    <t>SELECT COUNT(T1.client_id) FROM client AS T1 INNER JOIN district AS T2 ON T1.district_id = T2.district_id WHERE T1.gender = 'F' AND T2.A2 = 'Jesenik'</t>
  </si>
  <si>
    <t>[(1248,)]</t>
  </si>
  <si>
    <t>[(26,)]</t>
  </si>
  <si>
    <t>What is the disposition id of the client who made 5100 USD transaction in 1998/9/2?</t>
  </si>
  <si>
    <t>รหัสการจัดการของลูกค้าที่ทำธุรกรรม 5100 USD ในปี 1998/9/2 คืออะไร?</t>
  </si>
  <si>
    <t>SELECT trans_id FROM trans WHERE amount = 5100 AND date = '1998/09/02';</t>
  </si>
  <si>
    <t>SELECT T1.disp_id FROM disp AS T1 INNER JOIN account AS T2 ON T1.account_id = T2.account_id INNER JOIN trans AS T3 ON T2.account_id = T3.account_id WHERE T3.date='1997-08-20' AND T3.amount = 5100</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</si>
  <si>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</si>
  <si>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</si>
  <si>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</si>
  <si>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</si>
  <si>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</si>
  <si>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count(account_id) FROM account WHERE district_id = (SELECT district_id FROM district WHERE A2 = 'Litomerice') AND strftime('%Y', 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</si>
  <si>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</si>
  <si>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</si>
  <si>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</si>
  <si>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</si>
  <si>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</si>
  <si>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T1.A2 FROM district AS T1 JOIN client AS T2 ON T1.district_id = T2.district_id WHERE T2.gender = 'F' AND T2.birth_date = '1976-01-29';</t>
  </si>
  <si>
    <t>SELECT T1.A2 FROM district AS T1 INNER JOIN client AS T2 ON T1.district_id = T2.district_id WHERE T2.birth_date = '1976-01-29' AND T2.gender = 'F'</t>
  </si>
  <si>
    <t>[('Tachov',)]</t>
  </si>
  <si>
    <t>For the client who applied 98832 USD loan in 1996/1/3, when was his/her birthday?</t>
  </si>
  <si>
    <t>สำหรับลูกค้าที่สมัครสินเชื่อ 98832 USD ในปี 1/3/39 วันเกิดของเขา/เธอคือเมื่อไหร่?</t>
  </si>
  <si>
    <t>SELECT T1.birth_date FROM client AS T1 JOIN loan AS T2 ON T1.client_id = T2.account_id WHERE T2.amount = 98832 AND T2.date = '1/3/39';</t>
  </si>
  <si>
    <t>SELECT T4.birth_date FROM loan AS T1 INNER JOIN account AS T2 ON T1.account_id = T2.account_id INNER JOIN disp AS T3 ON T2.account_id = T3.account_id INNER JOIN client AS T4 ON T3.client_id = T4.client_id WHERE T1.date = '1996-01-03' AND T1.amount = 98832</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</si>
  <si>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</si>
  <si>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</si>
  <si>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</si>
  <si>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</si>
  <si>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</si>
  <si>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disp AS T1 JOIN client AS T2 ON T1.client_id = T2.client_id JOIN district AS T3 ON T2.district_id = T3.district_id WHERE T3.A3 = 'Prague'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</si>
  <si>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</si>
  <si>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</si>
  <si>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</si>
  <si>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</si>
  <si>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</si>
  <si>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</si>
  <si>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'southern Bohemia';</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</si>
  <si>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</si>
  <si>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</si>
  <si>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</si>
  <si>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</si>
  <si>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</si>
  <si>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</si>
  <si>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SUM((b2.balance - b1.balance) * 100.0 / b1.balance) FROM trans AS b1 JOIN trans AS b2 ON b1.account_id = b2.account_id AND b1.date &lt; b2.date WHERE b1.date BETWEEN '1993-03-25' AND '1998-12-27' AND b1.account_id IN (SELECT account_id FROM loan WHERE date = '1993-07-59');</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</si>
  <si>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</si>
  <si>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</si>
  <si>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</si>
  <si>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</si>
  <si>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</si>
  <si>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</si>
  <si>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CAST(SUM(amount) AS REAL) * 100.0 / (SELECT SUM(amount) FROM loan) FROM loan WHERE status = 'A';</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</si>
  <si>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</si>
  <si>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</si>
  <si>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</si>
  <si>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</si>
  <si>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</si>
  <si>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</si>
  <si>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COUNT(L.account_id)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</si>
  <si>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</si>
  <si>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</si>
  <si>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</si>
  <si>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</si>
  <si>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</si>
  <si>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</si>
  <si>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WHERE T1.date = '1993' AND T2.type = 'POPLATEK PO OBRATU' JOIN district AS T3 ON T1.district_id = T3.district_id;</t>
  </si>
  <si>
    <t>SELECT T1.account_id, T2.A2, T2.A3 FROM account AS T1 INNER JOIN district AS T2 ON T1.district_id = T2.district_id WHERE T1.frequency = 'POPLATEK PO OBRATU' AND STRFTIME('%Y', T1.date)= '1993'</t>
  </si>
  <si>
    <t>[('error: near "JOIN": syntax error',)]</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</si>
  <si>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</si>
  <si>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</si>
  <si>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</si>
  <si>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</si>
  <si>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</si>
  <si>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T1.frequency FROM account AS T1 JOIN client AS T2 ON T1.district_id = T2.district_id WHERE T2.district_id = (SELECT district_id FROM district WHERE district_id = (SELECT district_id FROM client WHERE district_id = (SELECT district_id FROM account WHERE account_id = (SELECT account_id FROM disp WHERE client_id = (SELECT client_id FROM client WHERE district_id = 'Eastern Bohemia'))))) AND T1.date BETWEEN '1995-01-01' AND '2000-12-31';</t>
  </si>
  <si>
    <t>SELECT T1.account_id, T1.frequency FROM account AS T1 INNER JOIN district AS T2 ON T1.district_id = T2.district_id WHERE T2.A3 = 'east Bohemia' AND STRFTIME('%Y', T1.date) BETWEEN '1995' AND '2000'</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</si>
  <si>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</si>
  <si>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</si>
  <si>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</si>
  <si>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</si>
  <si>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</si>
  <si>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T1.account_id, T1.date FROM account AS T1 JOIN district AS T2 ON T1.district_id = T2.district_id WHERE T2.A2 = 'Prachathis';</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</si>
  <si>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</si>
  <si>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</si>
  <si>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</si>
  <si>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</si>
  <si>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</si>
  <si>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</si>
  <si>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INNER JOIN loan AS T2 ON T1.district_id = T2.account_id WHERE T2.loan_id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</si>
  <si>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</si>
  <si>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</si>
  <si>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</si>
  <si>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</si>
  <si>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</si>
  <si>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</si>
  <si>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DISTINCT T1.account_id, T2.A2, T2.A3 FROM loan AS T1 JOIN district AS T2 ON T1.account_id IN (SELECT account_id FROM account WHERE district_id = T2.district_id) WHERE T1.amount &gt; 1000000;</t>
  </si>
  <si>
    <t>SELECT T1.account_id, T2.A2, T2.A3 FROM account AS T1 INNER JOIN district AS T2 ON T1.district_id = T2.district_id INNER JOIN loan AS T3 ON T1.account_id = T3.account_id WHERE T3.amount &gt; 300000</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</si>
  <si>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</si>
  <si>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</si>
  <si>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</si>
  <si>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</si>
  <si>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</si>
  <si>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D.A3, D.A11 FROM loan AS L JOIN district AS D ON L.account_id = D.district_id WHERE L.duration = 60;</t>
  </si>
  <si>
    <t>SELECT T3.loan_id, T2.A2, T2.A11 FROM account AS T1 INNER JOIN district AS T2 ON T1.district_id = T2.district_id INNER JOIN loan AS T3 ON T1.account_id = T3.account_id WHERE T3.duration = 60</t>
  </si>
  <si>
    <t>[(4967, 'north Bohemia', 9065)]</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</si>
  <si>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</si>
  <si>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</si>
  <si>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</si>
  <si>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</si>
  <si>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</si>
  <si>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T1.A12, (T1.A13 - T1.A12) / T1.A12 * 100 FROM district AS T1 JOIN loan AS T2 ON T1.district_id = T2.district_id WHERE T2.status = 'D' LIMIT 1;</t>
  </si>
  <si>
    <t>SELECT CAST((T3.A13 - T3.A12) AS REAL) * 100 / T3.A12 FROM loan AS T1 INNER JOIN account AS T2 ON T1.account_id = T2.account_id INNER JOIN district AS T3 ON T2.district_id = T3.district_id WHERE T1.status = 'D'</t>
  </si>
  <si>
    <t>[('error: no such column: T2.district_id',)]</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</si>
  <si>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</si>
  <si>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</si>
  <si>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</si>
  <si>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</si>
  <si>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</si>
  <si>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T1.date LIKE '1993%' THEN 1 ELSE 0 END) AS REAL) * 100 / COUNT(T1.account_id) FROM account AS T1 JOIN client AS T2 ON T1.district_id = T2.district_id JOIN district AS T3 ON T2.district_id = T3.district_id WHERE T3.A2 = 'Decin';</t>
  </si>
  <si>
    <t>SELECT CAST(SUM(T1.A2 = 'Decin') AS REAL) * 100 / COUNT(account_id) FROM district AS T1 INNER JOIN account AS T2 ON T1.district_id = T2.district_id WHERE STRFTIME('%Y', T2.date) = '1993'</t>
  </si>
  <si>
    <t>[(30.612244897959183,)]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</si>
  <si>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</si>
  <si>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</si>
  <si>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</si>
  <si>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</si>
  <si>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</si>
  <si>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account WHERE frequency = 'monthly';</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</si>
  <si>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</si>
  <si>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</si>
  <si>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</si>
  <si>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</si>
  <si>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</si>
  <si>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</si>
  <si>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district.district_id FROM client JOIN account ON client.district_id = account.district_id WHERE client.gender = 'F' GROUP BY district.district_id ORDER BY COUNT(*) DESC LIMIT 9;</t>
  </si>
  <si>
    <t>SELECT T2.A2, COUNT(T1.client_id) FROM client AS T1 INNER JOIN district AS T2 ON T1.district_id = T2.district_id WHERE T1.gender = 'F' GROUP BY T2.district_id, T2.A2 ORDER BY COUNT(T1.client_id) DESC LIMIT 9</t>
  </si>
  <si>
    <t>[('error: no such column: district.district_id',)]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</si>
  <si>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</si>
  <si>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</si>
  <si>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</si>
  <si>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</si>
  <si>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</si>
  <si>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trans AS T1 JOIN account AS T2 ON T1.account_id = T2.account_id WHERE T1.type = 'VYDAJ' AND T1.date LIKE '1996-01%' GROUP BY T1.A2 ORDER BY sum(T1.amount) DESC LIMIT 10;</t>
  </si>
  <si>
    <t>SELECT DISTINCT T1.A2 FROM district AS T1 INNER JOIN account AS T2 ON T1.district_id = T2.district_id INNER JOIN trans AS T3 ON T2.account_id = T3.account_id WHERE T3.type = 'VYDAJ' AND T3.date LIKE '1996-01%' ORDER BY A2 ASC LIMIT 10</t>
  </si>
  <si>
    <t>[('error: no such column: T1.A2',)]</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</si>
  <si>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</si>
  <si>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</si>
  <si>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</si>
  <si>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</si>
  <si>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</si>
  <si>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c.client_id) FROM client c JOIN district d ON c.district_id = d.district_id WHERE d.A3 = 'Lower Bohemia' AND NOT EXISTS (SELECT 1 FROM disp WHERE client_id = c.client_id AND type = 'credit');</t>
  </si>
  <si>
    <t>SELECT COUNT(T3.account_id) FROM district AS T1 INNER JOIN client AS T2 ON T1.district_id = T2.district_id INNER JOIN disp AS T3 ON T2.client_id = T3.client_id WHERE T1.A3 = 'south Bohemia' AND T3.type != 'OWNER'</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</si>
  <si>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</si>
  <si>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</si>
  <si>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</si>
  <si>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</si>
  <si>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</si>
  <si>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T1.A3 FROM district AS T1 JOIN loan AS T2 ON T1.district_id = T2.account_id GROUP BY T1.A3 ORDER BY SUM(T2.amount) DESC LIMIT 1;</t>
  </si>
  <si>
    <t>SELECT T2.A3 FROM account AS T1 INNER JOIN district AS T2 ON T1.district_id = T2.district_id INNER JOIN loan AS T3 ON T1.account_id = T3.account_id WHERE T3.status IN ('C', 'D') GROUP BY T2.A3 ORDER BY SUM(T3.amount) DESC LIMIT 1</t>
  </si>
  <si>
    <t>[('north Bohemia',)]</t>
  </si>
  <si>
    <t>[('south Moravia',)]</t>
  </si>
  <si>
    <t>What is the average loan amount by male borrowers?</t>
  </si>
  <si>
    <t>Male refers to gender = 'M'</t>
  </si>
  <si>
    <t>วงเงินกู้เฉลี่ยของผู้กู้ชายคือเท่าไร?</t>
  </si>
  <si>
    <t>ชายหมายถึงเพศ = 'M'</t>
  </si>
  <si>
    <t>SELECT avg(T1.balance) FROM trans AS T1 INNER JOIN disp AS T2 ON T1.account_id = T2.account_id INNER JOIN client AS T3 ON T2.client_id = T3.client_id WHERE T3.gender = 'M';</t>
  </si>
  <si>
    <t>SELECT AVG(T4.amount) FROM client AS T1 INNER JOIN disp AS T2 ON T1.client_id = T2.client_id INNER JOIN account AS T3 ON T2.account_id = T3.account_id INNER JOIN loan AS T4 ON T3.account_id = T4.account_id WHERE T1.gender = 'M'</t>
  </si>
  <si>
    <t>[(38743.48120429652,)]</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</si>
  <si>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</si>
  <si>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</si>
  <si>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</si>
  <si>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</si>
  <si>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</si>
  <si>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A13 FROM district WHERE A13 IS NOT NULL ORDER BY A13 DESC LIMIT 1;</t>
  </si>
  <si>
    <t>SELECT district_id, A2 FROM district ORDER BY A13 DESC LIMIT 1</t>
  </si>
  <si>
    <t>[(9.4,)]</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</si>
  <si>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</si>
  <si>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</si>
  <si>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</si>
  <si>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</si>
  <si>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</si>
  <si>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COUNT(DISTINCT account_id) FROM account WHERE date = '1996' AND district_id IN (SELECT district_id FROM district ORDER BY A16 DESC LIMIT 1);</t>
  </si>
  <si>
    <t>SELECT COUNT(T2.account_id) FROM district AS T1 INNER JOIN account AS T2 ON T1.district_id = T2.district_id GROUP BY T1.A16 ORDER BY T1.A16 DESC LIMIT 1</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</si>
  <si>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</si>
  <si>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</si>
  <si>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</si>
  <si>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</si>
  <si>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account_id) FROM trans WHERE operation = 'VYBER KARTOU' AND type = 'POPLATEK MESICNE' AND balance &lt; 0;</t>
  </si>
  <si>
    <t>SELECT COUNT(T1.account_id) FROM trans AS T1 INNER JOIN account AS T2 ON T1.account_id = T2.account_id WHERE T1.balance &lt; 0 AND T1.operation = 'VYBER KARTOU' AND T2.frequency = 'POPLATEK MESICNE'</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</si>
  <si>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</si>
  <si>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</si>
  <si>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</si>
  <si>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</si>
  <si>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</si>
  <si>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count(DISTINCT account_id) FROM loan WHERE date BETWEEN '1995-01-01' AND '1997-12-31' AND amount &gt;= 250000 AND account_id IN (SELECT account_id FROM account WHERE frequency = 'POPLATEK MESICNE');</t>
  </si>
  <si>
    <t>SELECT COUNT(T1.account_id) FROM account AS T1 INNER JOIN loan AS T2 ON T1.account_id = T2.account_id WHERE T2.date BETWEEN '1995-01-01' AND '1997-12-31' AND T1.frequency = 'POPLATEK MESICNE' AND T2.amount &gt;= 250000</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</si>
  <si>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</si>
  <si>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</si>
  <si>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</si>
  <si>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</si>
  <si>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</si>
  <si>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 FROM account WHERE district_id = 1;</t>
  </si>
  <si>
    <t>SELECT COUNT(T1.account_id) FROM account AS T1 INNER JOIN district AS T2 ON T1.district_id = T2.district_id INNER JOIN loan AS T3 ON T1.account_id = T3.account_id WHERE T1.district_id = 1 AND (T3.status = 'C' OR T3.status = 'D')</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</si>
  <si>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</si>
  <si>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</si>
  <si>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</si>
  <si>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</si>
  <si>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</si>
  <si>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COUNT(c.client_id) FROM client c JOIN district d ON c.district_id = d.district_id WHERE d.A15 = 'Crime No. B.E. 2538' ORDER BY d.A15 DESC LIMIT 1;</t>
  </si>
  <si>
    <t>SELECT COUNT(T1.client_id) FROM client AS T1 INNER JOIN district AS T2 ON T1.district_id = T2.district_id WHERE T1.gender = 'M' AND T2.A15 = (SELECT T3.A15 FROM district AS T3 ORDER BY T3.A15 DESC LIMIT 1, 1)</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</si>
  <si>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</si>
  <si>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</si>
  <si>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</si>
  <si>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</si>
  <si>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</si>
  <si>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COUNT(DISTINCT d.client_id) FROM disp d JOIN account a ON d.account_id = a.account_id JOIN card c ON d.disp_id = c.disp_id WHERE c.type = 'GOLD' AND a.frequency = 'OWNER';</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</si>
  <si>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</si>
  <si>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</si>
  <si>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</si>
  <si>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</si>
  <si>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</si>
  <si>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</si>
  <si>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'Piseg');</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</si>
  <si>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</si>
  <si>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</si>
  <si>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</si>
  <si>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</si>
  <si>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DISTINCT T1.A16 FROM district AS T1 INNER JOIN client AS T2 ON T1.district_id = T2.district_id INNER JOIN disp AS T3 ON T2.client_id = T3.client_id INNER JOIN trans AS T4 ON T3.disp_id = T4.account_id WHERE T4.date = '1997-01-01' AND T4.amount &gt; 10000;</t>
  </si>
  <si>
    <t>SELECT T1.district_id FROM account AS T1 INNER JOIN district AS T2 ON T1.district_id = T2.district_id INNER JOIN trans AS T3 ON T1.account_id = T3.account_id WHERE STRFTIME('%Y', T3.date) = '1997' GROUP BY T1.district_id HAVING SUM(T3.amount) &gt; 10000</t>
  </si>
  <si>
    <t>[(99107,), (1181,), (1099,), (3620,), ('... truncated',)]</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</si>
  <si>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</si>
  <si>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</si>
  <si>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</si>
  <si>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</si>
  <si>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account_id FROM order WHERE bank_to = 'PISEK' AND 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</si>
  <si>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</si>
  <si>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</si>
  <si>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</si>
  <si>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</si>
  <si>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</si>
  <si>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disp.account_id FROM disp JOIN card ON disp.disp_id = card.disp_id WHERE card.type = 'gold credit';</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</si>
  <si>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</si>
  <si>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</si>
  <si>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</si>
  <si>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</si>
  <si>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</si>
  <si>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</si>
  <si>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WHERE T1.type = 'CREDIT' AND STRFTIME('%Y', T1.date) = '2021';</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</si>
  <si>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</si>
  <si>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</si>
  <si>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</si>
  <si>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</si>
  <si>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</si>
  <si>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account_id FROM trans WHERE date = '2002' AND type = 'VYBER KARTOU' GROUP BY account_id HAVING SUM(amount) &lt; (SELECT AVG(SUM(amount)) FROM trans WHERE date = '2002' AND type = 'VYBER KARTOU');</t>
  </si>
  <si>
    <t>SELECT T1.account_id FROM trans AS T1 INNER JOIN account AS T2 ON T1.account_id = T2.account_id WHERE STRFTIME('%Y', T1.date) = '1998' AND T1.operation = 'VYBER KARTOU' AND T1.amount &lt; (SELECT AVG(amount) FROM trans WHERE STRFTIME('%Y', date) = '1998')</t>
  </si>
  <si>
    <t>[('error: misuse of aggregate function SUM()',)]</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</si>
  <si>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</si>
  <si>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</si>
  <si>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</si>
  <si>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</si>
  <si>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</si>
  <si>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T1.account_id FROM disp AS T1 INNER JOIN card AS T2 ON T1.disp_id = T2.disp_id INNER JOIN client AS T3 ON T1.client_id = T3.client_id INNER JOIN loan AS T4 ON T1.account_id = T4.account_id WHERE T3.gender = 'F' AND T2.type = 'credit' AND T4.status = 'approved';</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</si>
  <si>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</si>
  <si>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</si>
  <si>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</si>
  <si>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</si>
  <si>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</si>
  <si>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</si>
  <si>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COUNT(T1.account_id) FROM client AS T1 JOIN district AS T2 ON T1.district_id = T2.district_id WHERE T1.gender = 'F' AND T2.A3 = 'South Bohemia';</t>
  </si>
  <si>
    <t>SELECT COUNT(T1.client_id) FROM client AS T1 INNER JOIN district AS T2 ON T1.district_id = T2.district_id WHERE T1.gender = 'F' AND T2.A3 = 'south Bohemia'</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</si>
  <si>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</si>
  <si>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</si>
  <si>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</si>
  <si>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</si>
  <si>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</si>
  <si>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DISTINCT T1.account_id FROM account AS T1 JOIN client AS T2 ON T1.district_id = T2.district_id JOIN district AS T3 ON T2.district_id = T3.district_id WHERE T3.A2 = 'Taphon' AND T1.frequency = 'owner';</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</si>
  <si>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</si>
  <si>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</si>
  <si>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</si>
  <si>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</si>
  <si>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</si>
  <si>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</si>
  <si>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T1.type FROM disp AS T1 INNER JOIN account AS T2 ON T1.account_id = T2.account_id WHERE T2.frequency NOT LIKE '%Owner%' AND T2.district_id IN (SELECT district_id FROM client WHERE birth_date BETWEEN '1926-01-01' AND '1997-12-31' AND district_id IN (SELECT district_id FROM district WHERE A11 BETWEEN 8000 AND 9000));</t>
  </si>
  <si>
    <t>SELECT T3.type FROM district AS T1 INNER JOIN account AS T2 ON T1.district_id = T2.district_id INNER JOIN disp AS T3 ON T2.account_id = T3.account_id WHERE T3.type != 'OWNER' AND T1.A11 BETWEEN 8000 AND 9000</t>
  </si>
  <si>
    <t>[('OWNER',), ('DISPONENT',)]</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</si>
  <si>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</si>
  <si>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</si>
  <si>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</si>
  <si>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</si>
  <si>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</si>
  <si>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COUNT(T1.account_id) FROM trans AS T1 JOIN district AS T2 ON T1.account_id IN (SELECT account_id FROM account WHERE district_id = T2.district_id) WHERE T2.A3 = 'Bohemia Proper' AND T1.bank = 'AB';</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</si>
  <si>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</si>
  <si>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</si>
  <si>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</si>
  <si>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</si>
  <si>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</si>
  <si>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</si>
  <si>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T1.A2, T2.account_id FROM district AS T1 JOIN trans AS T2 ON T1.district_id = T2.account_id WHERE T2.type = 'VYDAJ';</t>
  </si>
  <si>
    <t>SELECT DISTINCT T1.A2 FROM district AS T1 INNER JOIN account AS T2 ON T1.district_id = T2.district_id INNER JOIN trans AS T3 ON T2.account_id = T3.account_id WHERE T3.type = 'VYDAJ'</t>
  </si>
  <si>
    <t>[('Hl.m. Praha', 1), ('Hl.m. Praha', 1), ('Hl.m. Praha', 1), ('Hl.m. Praha', 1), ('... truncated',)]</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</si>
  <si>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</si>
  <si>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</si>
  <si>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</si>
  <si>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</si>
  <si>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</si>
  <si>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A15 &gt; 1995 AND EXISTS (SELECT 1 FROM account WHERE account.district_id = district.district_id AND date &gt;= '1997-01-01');</t>
  </si>
  <si>
    <t>SELECT AVG(T1.A15) FROM district AS T1 INNER JOIN account AS T2 ON T1.district_id = T2.district_id WHERE STRFTIME('%Y', T2.date) &gt;= '1997' AND T1.A15 &gt; 4000</t>
  </si>
  <si>
    <t>[(5966.19298245614,)]</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</si>
  <si>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</si>
  <si>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</si>
  <si>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</si>
  <si>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</si>
  <si>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</si>
  <si>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COUNT(card_id) FROM card WHERE type = 'Classic' AND card_id IN (SELECT card_id FROM disp WHERE disp_id IN (SELECT disp_id FROM disp WHERE account_id IN (SELECT account_id FROM account WHERE frequency = 'owner')));</t>
  </si>
  <si>
    <t>SELECT COUNT(T1.card_id) FROM card AS T1 INNER JOIN disp AS T2 ON T1.disp_id = T2.disp_id WHERE T1.type = 'classic' AND T2.type = 'OWNER'</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</si>
  <si>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</si>
  <si>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</si>
  <si>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</si>
  <si>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</si>
  <si>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</si>
  <si>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Amphoe Phra Ha');</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</si>
  <si>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</si>
  <si>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</si>
  <si>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</si>
  <si>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</si>
  <si>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</si>
  <si>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</si>
  <si>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(COUNT(CASE WHEN issued &lt; '1998' THEN 1 END) * 100.0) / COUNT(*) FROM card;</t>
  </si>
  <si>
    <t>SELECT CAST(SUM(type = 'gold' AND STRFTIME('%Y', issued) &lt; '1998') AS REAL) * 100 / COUNT(card_id) FROM card</t>
  </si>
  <si>
    <t>[(0.0,)]</t>
  </si>
  <si>
    <t>[(3.9237668161434978,)]</t>
  </si>
  <si>
    <t>Who is the owner of the account with the largest loan amount?</t>
  </si>
  <si>
    <t>ใครคือเจ้าของบัญชีที่มีวงเงินกู้มากที่สุด?</t>
  </si>
  <si>
    <t>SELECT T1.account_id FROM loan AS T1 ORDER BY T1.amount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</si>
  <si>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</si>
  <si>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</si>
  <si>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</si>
  <si>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</si>
  <si>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</si>
  <si>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</si>
  <si>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SUM(A15) FROM district WHERE A15 IS NOT NULL AND A15 &gt; 0 AND district_id = 532;</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</si>
  <si>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</si>
  <si>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</si>
  <si>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</si>
  <si>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</si>
  <si>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T1.A2 FROM district AS T1 JOIN account AS T2 ON T1.district_id = T2.district_id JOIN order AS T3 ON T2.district_id = T3.account_id WHERE T3.order_id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</si>
  <si>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</si>
  <si>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</si>
  <si>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</si>
  <si>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</si>
  <si>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</si>
  <si>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</si>
  <si>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 FROM trans WHERE operation = 'VYBER' AND account IN (SELECT account_id FROM account WHERE district_id = 3356);</t>
  </si>
  <si>
    <t>SELECT T4.trans_id FROM client AS T1 INNER JOIN disp AS T2 ON T1.client_id = T2.client_id INNER JOIN account AS T3 ON T2.account_id = T3.account_id INNER JOIN trans AS T4 ON T3.account_id = T4.account_id WHERE T1.client_id = 3356 AND T4.operation = 'VYBER'</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</si>
  <si>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</si>
  <si>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</si>
  <si>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</si>
  <si>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</si>
  <si>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</si>
  <si>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 FROM loan WHERE account_id IN (SELECT account_id FROM account WHERE frequency = 'POPLATEK TYDNE') AND 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</si>
  <si>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</si>
  <si>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</si>
  <si>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</si>
  <si>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</si>
  <si>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INNER JOIN disp AS T2 ON T1.card_id = T2.card_id WHERE T2.client_id = 13539;</t>
  </si>
  <si>
    <t>SELECT T3.type FROM disp AS T1 INNER JOIN client AS T2 ON T1.client_id = T2.client_id INNER JOIN card AS T3 ON T1.disp_id = T3.disp_id WHERE T2.client_id = 13539</t>
  </si>
  <si>
    <t>[('error: no such column: T2.card_id',)]</t>
  </si>
  <si>
    <t>[('junior',)]</t>
  </si>
  <si>
    <t>What is the region of the client with the id 3541 from?</t>
  </si>
  <si>
    <t>A3 refers to region</t>
  </si>
  <si>
    <t>ลูกค้าที่มีรหัส 3541 มาจากภูมิภาคใด?</t>
  </si>
  <si>
    <t>A3 หมายถึงภูมิภาค</t>
  </si>
  <si>
    <t>SELECT A3 FROM district WHERE district_id = (SELECT district_id FROM client WHERE 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</si>
  <si>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</si>
  <si>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</si>
  <si>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</si>
  <si>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</si>
  <si>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</si>
  <si>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</si>
  <si>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district_id FROM loan WHERE status = 'A' GROUP BY district_id ORDER BY COUNT(*) DESC LIMIT 1;</t>
  </si>
  <si>
    <t>SELECT T1.A2 FROM District AS T1 INNER JOIN Account AS T2 ON T1.District_id = T2.District_id INNER JOIN Loan AS T3 ON T2.Account_id = T3.Account_id WHERE T3.status = 'A' GROUP BY T1.District_id ORDER BY COUNT(T2.Account_id) DESC LIMIT 1</t>
  </si>
  <si>
    <t>[('error: no such column: district_id',)]</t>
  </si>
  <si>
    <t>[('Hl.m. Praha',)]</t>
  </si>
  <si>
    <t>Who placed the order with the id 32423?</t>
  </si>
  <si>
    <t>ใครสั่งรหัส 32423 ไว้บ้างคะ?</t>
  </si>
  <si>
    <t>SELECT T1.account_id FROM order AS T1 WHERE T1.k_symbol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</si>
  <si>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</si>
  <si>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</si>
  <si>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</si>
  <si>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</si>
  <si>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'Zone 5');</t>
  </si>
  <si>
    <t>SELECT T3.trans_id FROM district AS T1 INNER JOIN account AS T2 ON T1.district_id = T2.district_id INNER JOIN trans AS T3 ON T2.account_id = T3.account_id WHERE T1.district_id = 5</t>
  </si>
  <si>
    <t>[(837,), (844,), (845,), (846,), ('... truncated',)]</t>
  </si>
  <si>
    <t>How many of the accounts are from Jesenik district?</t>
  </si>
  <si>
    <t>บัญชีมาจากเขตเจเซนิกกี่บัญชี?</t>
  </si>
  <si>
    <t>SELECT count(*) FROM account WHERE district_id = 'Jicin';</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</si>
  <si>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</si>
  <si>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</si>
  <si>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</si>
  <si>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</si>
  <si>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</si>
  <si>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</si>
  <si>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disp.client_id FROM disp JOIN card ON disp.card_id = card.card_id WHERE card.issued &gt;= '1997-01-01' AND card.type = 'credit';</t>
  </si>
  <si>
    <t>SELECT T2.client_id FROM card AS T1 INNER JOIN disp AS T2 ON T1.disp_id = T2.disp_id WHERE T1.type = 'junior' AND T1.issued &gt;= '1997-01-01'</t>
  </si>
  <si>
    <t>[('error: no such column: disp.card_id',)]</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</si>
  <si>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</si>
  <si>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</si>
  <si>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</si>
  <si>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</si>
  <si>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</si>
  <si>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T1.gender = 'F' THEN 1 ELSE 0 END) AS REAL) * 100 / COUNT(T1.client_id) FROM client AS T1 JOIN district AS T2 ON T1.district_id = T2.district_id WHERE T2.A11 &gt; 10000;</t>
  </si>
  <si>
    <t>SELECT CAST(SUM(T2.gender = 'F') AS REAL) * 100 / COUNT(T2.client_id) FROM district AS T1 INNER JOIN client AS T2 ON T1.district_id = T2.district_id WHERE T1.A11 &gt; 10000</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</si>
  <si>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</si>
  <si>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</si>
  <si>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</si>
  <si>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</si>
  <si>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</si>
  <si>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(SUM(loan.amount) - (SELECT SUM(loan.amount) FROM loan WHERE date = '1996-01-01') ) / (SELECT SUM(loan.amount) FROM loan WHERE date = '1996-01-01') * 100 FROM loan WHERE date IN ('1997-01-01', '1996-01-01') AND account_id IN (SELECT account_id FROM disp WHERE client_id IN (SELECT client_id FROM client WHERE gender = 'M'));</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</si>
  <si>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</si>
  <si>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</si>
  <si>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</si>
  <si>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</si>
  <si>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</si>
  <si>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type = 'credit_card' AND date &gt; '1995-01-01' AND operation = 'VYBER KARTOU';</t>
  </si>
  <si>
    <t>SELECT COUNT(account_id) FROM trans WHERE STRFTIME('%Y', date) &gt; '1995' AND operation = 'VYBER KARTOU'</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</si>
  <si>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</si>
  <si>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</si>
  <si>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</si>
  <si>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</si>
  <si>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</si>
  <si>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(SUM(CASE WHEN A16 = 'North Bohemia' THEN 1 ELSE 0 END) - SUM(CASE WHEN A16 = 'East Bohemia' THEN 1 ELSE 0 END)) FROM district WHERE A16 IN ('North Bohemia', 'East Bohemia') AND A16 LIKE '%Bohemia%' AND A16 LIKE '%1996%';</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</si>
  <si>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</si>
  <si>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</si>
  <si>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</si>
  <si>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</si>
  <si>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COUNT(DISTINCT T1.client_id) FROM disp AS T1 WHERE T1.account_id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</si>
  <si>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</si>
  <si>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</si>
  <si>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</si>
  <si>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</si>
  <si>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</si>
  <si>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</si>
  <si>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frequency FROM account WHERE account_id = 3;</t>
  </si>
  <si>
    <t>SELECT T1.frequency, T2.k_symbol FROM account AS T1 INNER JOIN (SELECT account_id, k_symbol, SUM(amount) AS total_amount FROM `order` GROUP BY account_id, k_symbol) AS T2 ON T1.account_id = T2.account_id WHERE T1.account_id = 3 AND T2.total_amount = 3539</t>
  </si>
  <si>
    <t>[('POPLATEK MESICNE',)]</t>
  </si>
  <si>
    <t>[('POPLATEK MESICNE', 'POJISTNE')]</t>
  </si>
  <si>
    <t>What year was account owner number 130 born?</t>
  </si>
  <si>
    <t>เจ้าของบัญชีหมายเลข 130 เกิดปีอะไร?</t>
  </si>
  <si>
    <t>SELECT STRFTIME('%Y', birth_date) FROM client WHERE client_id = 130;</t>
  </si>
  <si>
    <t>SELECT STRFTIME('%Y', T1.birth_date) FROM client AS T1 INNER JOIN disp AS T3 ON T1.client_id = T3.client_id INNER JOIN account AS T2 ON T3.account_id = T2.account_id WHERE T2.account_id = 130</t>
  </si>
  <si>
    <t>[('1942',)]</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</si>
  <si>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</si>
  <si>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</si>
  <si>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</si>
  <si>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</si>
  <si>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</si>
  <si>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T1.account_id) FROM disp AS T1 INNER JOIN account AS T2 ON T1.account_id = T2.account_id WHERE T2.frequency = 'POSTING PERIOD';</t>
  </si>
  <si>
    <t>SELECT COUNT(T1.account_id) FROM account AS T1 INNER JOIN disp AS T2 ON T1.account_id = T2.account_id WHERE T2.type = 'OWNER' AND T1.frequency = 'POPLATEK PO OBRATU'</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</si>
  <si>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</si>
  <si>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</si>
  <si>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</si>
  <si>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T1.balance, T2.operation FROM trans AS T1 JOIN trans AS T2 ON T1.account_id = T2.account_id WHERE T1.account_id IN (SELECT account_id FROM disp WHERE client_id = 992) AND T2.operation = 'payment';</t>
  </si>
  <si>
    <t>SELECT T4.amount, T4.status FROM client AS T1 INNER JOIN disp AS T2 ON T1.client_id = T2.client_id INNER JOIN account AS T3 on T2.account_id = T3.account_id INNER JOIN loan AS T4 ON T3.account_id = T4.account_id WHERE T1.client_id = 992</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</si>
  <si>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</si>
  <si>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</si>
  <si>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</si>
  <si>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T1.balance, C1.gender FROM trans AS T1 JOIN account AS A1 ON T1.account_id = A1.account_id JOIN client AS C1 ON A1.district_id = C1.district_id WHERE T1.trans_id = 851 AND A1.account_id = 4;</t>
  </si>
  <si>
    <t>SELECT T4.balance, T1.gender FROM client AS T1 INNER JOIN disp AS T2 ON T1.client_id = T2.client_id INNER JOIN account AS T3 ON T2.account_id =T3.account_id INNER JOIN trans AS T4 ON T3.account_id = T4.account_id WHERE T1.client_id = 4 AND T4.trans_id = 851</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</si>
  <si>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</si>
  <si>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</si>
  <si>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</si>
  <si>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</si>
  <si>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</si>
  <si>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</si>
  <si>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</si>
  <si>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</si>
  <si>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IN (SELECT account_id FROM account WHERE account_id IN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</si>
  <si>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</si>
  <si>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</si>
  <si>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</si>
  <si>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</si>
  <si>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</si>
  <si>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FROM client c JOIN district d ON c.district_id = d.district_id WHERE strftime('%Y', c.birth_date) BETWEEN '1983' AND '1987' AND d.A16 = 'Moravian Bohemia';</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</si>
  <si>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</si>
  <si>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[(379, 311), (734, 611), (3428, 2836)]</t>
  </si>
  <si>
    <t>Please provide the IDs of the 3 female clients with the largest loans.</t>
  </si>
  <si>
    <t>โปรดระบุรหัสของลูกค้าหญิง 3 รายที่มีสินเชื่อมากที่สุด</t>
  </si>
  <si>
    <t>SELECT client_id FROM disp WHERE client_id IN (SELECT client_id FROM client WHERE gender = 'F' ORDER BY birth_date DESC LIMIT 3) ORDER BY birth_date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</si>
  <si>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</si>
  <si>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[('error: no such column: birth_date',)]</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</si>
  <si>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</si>
  <si>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</si>
  <si>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</si>
  <si>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</si>
  <si>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</si>
  <si>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client_id IN (SELECT client_id FROM disp WHERE account_id IN (SELECT account_id FROM loan WHERE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</si>
  <si>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</si>
  <si>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[(23,)]</t>
  </si>
  <si>
    <t>[(1556,)]</t>
  </si>
  <si>
    <t>How many accounts in Beroun were opened after 1996?</t>
  </si>
  <si>
    <t>มีกี่บัญชีใน Beroun ที่ถูกเปิดหลังปี 1996</t>
  </si>
  <si>
    <t>SELECT count(*) FROM account WHERE district_id = 'Beroun' AND date &gt; '1996-01-01';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</si>
  <si>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</si>
  <si>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</si>
  <si>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</si>
  <si>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 FROM client WHERE gender = 'F' AND client_id IN (SELECT client_id FROM disp WHERE disp_id IN (SELECT disp_id FROM card WHERE type = 'youth'));</t>
  </si>
  <si>
    <t>SELECT COUNT(T1.client_id) FROM client AS T1 INNER JOIN disp AS T2 ON T1.client_id = T2.client_id INNER JOIN card AS T3 ON T2.disp_id = T3.disp_id WHERE T1.gender = 'F' AND T3.type = 'junior'</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</si>
  <si>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</si>
  <si>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</si>
  <si>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</si>
  <si>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</si>
  <si>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</si>
  <si>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T1.gender = 'F' THEN 1 ELSE 0 END) AS REAL) * 100 / COUNT(T1.client_id) FROM client AS T1 JOIN district AS T2 ON T1.district_id = T2.district_id WHERE T2.A3 = 'Prague';</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</si>
  <si>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</si>
  <si>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</si>
  <si>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</si>
  <si>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</si>
  <si>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</si>
  <si>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</si>
  <si>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CAST(SUM(CASE WHEN T1.gender = 'M' THEN 1 ELSE 0 END) AS REAL) * 100 / COUNT(T1.client_id) FROM client AS T1 JOIN disp AS T2 ON T1.client_id = T2.client_id JOIN account AS T3 ON T2.account_id = T3.account_id WHERE T3.frequency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</si>
  <si>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</si>
  <si>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[(52.12765957446808,)]</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</si>
  <si>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</si>
  <si>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</si>
  <si>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</si>
  <si>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</si>
  <si>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</si>
  <si>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count(DISTINCT client_id) FROM disp WHERE account_id IN (SELECT account_id FROM account WHERE frequency = 'POPLATEK TYDNE');</t>
  </si>
  <si>
    <t>SELECT COUNT(T2.account_id) FROM account AS T1 INNER JOIN disp AS T2 ON T2.account_id = T1.account_id WHERE T1.frequency = 'POPLATEK TYDNE' AND T2.type = 'OWNER'</t>
  </si>
  <si>
    <t>[(282,)]</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</si>
  <si>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</si>
  <si>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</si>
  <si>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account_id IN (SELECT account_id FROM account WHERE date &lt; '1997-01-01') ORDER BY amount LIMIT 1;</t>
  </si>
  <si>
    <t>SELECT T1.account_id FROM loan AS T1 INNER JOIN account AS T2 ON T1.account_id = T2.account_id WHERE T1.duration &gt; 24 AND STRFTIME('%Y', T2.date) &lt; '1997' ORDER BY T1.amount ASC LIMIT 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</si>
  <si>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</si>
  <si>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</si>
  <si>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</si>
  <si>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</si>
  <si>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</si>
  <si>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client_id FROM client WHERE A11 = 'F' ORDER BY date DESC LIMIT 1;</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</si>
  <si>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</si>
  <si>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</si>
  <si>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</si>
  <si>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</si>
  <si>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</si>
  <si>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</si>
  <si>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 FROM client WHERE birth_date = '1920-01-01' AND district_id IN (SELECT district_id FROM district WHERE A3 = 'Eastern Bohemia');</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</si>
  <si>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</si>
  <si>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</si>
  <si>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</si>
  <si>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</si>
  <si>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</si>
  <si>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account WHERE frequency = 'POPLATEK TYDNE' AND date &lt;= date('now', '-24 months');</t>
  </si>
  <si>
    <t>SELECT COUNT(T2.account_id) FROM account AS T1 INNER JOIN loan AS T2 ON T1.account_id = T2.account_id WHERE T2.duration = 24 AND T1.frequency = 'POPLATEK TYDNE'</t>
  </si>
  <si>
    <t>[(15,)]</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</si>
  <si>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</si>
  <si>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</si>
  <si>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</si>
  <si>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</si>
  <si>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AVG(balance) FROM trans WHERE k_symbol = 'POPLATEK PO OBRATU' AND operation = 'statement' AND amount &gt; 0;</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</si>
  <si>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</si>
  <si>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</si>
  <si>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</si>
  <si>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</si>
  <si>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</si>
  <si>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</si>
  <si>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D.A2, D.A3, D.A4, D.A5, D.A6, D.A7, D.A8, D.A9, D.A10, D.A11, D.A12, D.A13, D.A14, D.A15, D.A16 FROM client AS C JOIN district AS D ON C.district_id = D.district_id WHERE C.client_id IN (SELECT DISTINCT client_id FROM disp WHERE account_id IN (SELECT account_id FROM account) AND type = 'permanent order' UNION SELECT DISTINCT client_id FROM disp WHERE account_id IN (SELECT account_id FROM account) AND type = 'credit application');</t>
  </si>
  <si>
    <t>SELECT T3.client_id, T2.district_id, T2.A2 FROM account AS T1 INNER JOIN district AS T2 ON T1.district_id = T2.district_id INNER JOIN disp AS T3 ON T1.account_id = T3.account_id WHERE T3.type = 'OWNER'</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</si>
  <si>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</si>
  <si>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</si>
  <si>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</si>
  <si>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</si>
  <si>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</si>
  <si>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INTEGER) AS age FROM client AS C JOIN disp AS D ON C.client_id = D.client_id JOIN card AS CA ON D.disp_id = CA.disp_id WHERE CA.type = 'gold' AND D.type = 'OWNER';</t>
  </si>
  <si>
    <t>SELECT T1.client_id, STRFTIME('%Y', CURRENT_TIMESTAMP) - STRFTIME('%Y', T3.birth_date) FROM disp AS T1 INNER JOIN card AS T2 ON T2.disp_id = T1.disp_id INNER JOIN client AS T3 ON T1.client_id = T3.client_id WHERE T2.type = 'gold' AND T1.type = 'OWNER'</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</si>
  <si>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</si>
  <si>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</si>
  <si>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</si>
  <si>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</si>
  <si>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</si>
  <si>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</si>
  <si>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</si>
  <si>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</si>
  <si>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</si>
  <si>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</si>
  <si>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</si>
  <si>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</si>
  <si>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 FROM atom WHERE element = 'cl' AND molecule_id IN (SELECT molecule_id FROM molecule WHERE label = '-');</t>
  </si>
  <si>
    <t>SELECT COUNT(DISTINCT T1.molecule_id) FROM molecule AS T1 INNER JOIN atom AS T2 ON T1.molecule_id = T2.molecule_id WHERE T2.element = 'cl' AND T1.label = '-'</t>
  </si>
  <si>
    <t>[(201,)]</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</si>
  <si>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</si>
  <si>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</si>
  <si>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</si>
  <si>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</si>
  <si>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AVG(CASE WHEN T1.element = 'o' THEN 1 ELSE 0 END) FROM atom AS T1 JOIN molecule AS T2 ON T1.molecule_id = T2.molecule_id JOIN bond AS T3 ON T2.molecule_id = T3.molecule_id WHERE T3.bond_type = '-';</t>
  </si>
  <si>
    <t>SELECT AVG(oxygen_count) FROM (SELECT T1.molecule_id, COUNT(T1.element) AS oxygen_count FROM atom AS T1 INNER JOIN bond AS T2 ON T1.molecule_id = T2.molecule_id  WHERE T2.bond_type = '-' AND T1.element = 'o'  GROUP BY T1.molecule_id) AS oxygen_counts</t>
  </si>
  <si>
    <t>[(0.08006384774143697,)]</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</si>
  <si>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</si>
  <si>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</si>
  <si>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</si>
  <si>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</si>
  <si>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</si>
  <si>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T1.label = '+' THEN 1 ELSE 0 END) FROM molecule AS T1 JOIN bond AS T2 ON T1.molecule_id = T2.molecule_id WHERE T2.bond_type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</si>
  <si>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</si>
  <si>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</si>
  <si>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</si>
  <si>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</si>
  <si>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</si>
  <si>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</si>
  <si>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</si>
  <si>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 FROM molecule WHERE molecule_id IN (SELECT molecule_id FROM atom WHERE element = 'na') AND label = '-';</t>
  </si>
  <si>
    <t>SELECT COUNT(DISTINCT T2.molecule_id) FROM atom AS T1 INNER JOIN molecule AS T2 ON T1.molecule_id = T2.molecule_id WHERE T1.element = 'na' AND T2.label = '-'</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</si>
  <si>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</si>
  <si>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</si>
  <si>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</si>
  <si>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</si>
  <si>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</si>
  <si>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T1.label FROM molecule AS T1 INNER JOIN bond AS T2 ON T1.molecule_id = T2.molecule_id WHERE T2.bond_type = '#' AND T1.label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</si>
  <si>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</si>
  <si>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</si>
  <si>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</si>
  <si>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</si>
  <si>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</si>
  <si>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</si>
  <si>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</si>
  <si>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DIVIDE(SUM(CASE WHEN element = 'c' THEN 1 ELSE 0 END), COUNT(atom_id)) FROM atom WHERE molecule_id IN (SELECT molecule_id FROM bond WHERE bond_type = '=');</t>
  </si>
  <si>
    <t>SELECT CAST(COUNT(DISTINCT CASE WHEN T1.element = 'c' THEN T1.atom_id ELSE NULL END) AS REAL) * 100 / COUNT(DISTINCT T1.atom_id) FROM atom AS T1 INNER JOIN bond AS T2 ON T1.molecule_id = T2.molecule_id WHERE T2.bond_type = '='</t>
  </si>
  <si>
    <t>[('error: no such function: DIVIDE',)]</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</si>
  <si>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</si>
  <si>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</si>
  <si>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</si>
  <si>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</si>
  <si>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</si>
  <si>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COUNT(DISTINCT bond_type) FROM bond;</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</si>
  <si>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</si>
  <si>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</si>
  <si>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</si>
  <si>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</si>
  <si>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</si>
  <si>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 FROM atom WHERE element = 'bromine';</t>
  </si>
  <si>
    <t>SELECT COUNT(DISTINCT T.atom_id) FROM atom AS T WHERE T.element &lt;&gt; 'br'</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</si>
  <si>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</si>
  <si>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</si>
  <si>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</si>
  <si>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</si>
  <si>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</si>
  <si>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LIKE 'TR%' AND molecule_id &lt; 'TR100' AND label = '+';</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</si>
  <si>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</si>
  <si>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</si>
  <si>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</si>
  <si>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</si>
  <si>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</si>
  <si>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</si>
  <si>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</si>
  <si>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</si>
  <si>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</si>
  <si>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</si>
  <si>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</si>
  <si>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</si>
  <si>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</si>
  <si>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</si>
  <si>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T1.atom_id FROM connected AS T1 WHERE T1.bond_id = 'TR004_8_9';</t>
  </si>
  <si>
    <t>SELECT DISTINCT T1.element FROM atom AS T1 INNER JOIN connected AS T2 ON T1.atom_id = T2.atom_id WHERE T2.bond_id = 'TR004_8_9'</t>
  </si>
  <si>
    <t>[('TR004_8',), ('TR004_9',)]</t>
  </si>
  <si>
    <t>[('c',)]</t>
  </si>
  <si>
    <t>What elements are in a double type bond?</t>
  </si>
  <si>
    <t>double type bond refers to bond_type = '=';</t>
  </si>
  <si>
    <t>พันธะคู่มีองค์ประกอบอะไรบ้าง?</t>
  </si>
  <si>
    <t>พันธบัตรประเภทคู่หมายถึง Bond_type = '=';</t>
  </si>
  <si>
    <t>SELECT T1.atom_id, T2.atom_id AS atom_id2 FROM connected AS T1 JOIN connected AS T2 ON T1.bond_id = T2.bond_id WHERE T1.atom_id &lt;&gt; T2.atom_id;</t>
  </si>
  <si>
    <t>SELECT DISTINCT T1.element FROM atom AS T1 INNER JOIN bond AS T2 ON T1.molecule_id = T2.molecule_id INNER JOIN connected AS T3 ON T1.atom_id = T3.atom_id WHERE T2.bond_type = '='</t>
  </si>
  <si>
    <t>[('TR000_1', 'TR000_2'), ('TR000_2', 'TR000_1'), ('TR000_2', 'TR000_3'), ('TR000_3', 'TR000_2'),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</si>
  <si>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</si>
  <si>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</si>
  <si>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</si>
  <si>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</si>
  <si>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</si>
  <si>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molecule WHERE molecule_id IN (SELECT molecule_id FROM atom WHERE element = 'h' GROUP BY molecule_id ORDER BY COUNT(*) DESC LIMIT 1);</t>
  </si>
  <si>
    <t>SELECT T.label FROM ( SELECT T2.label, COUNT(T2.molecule_id) FROM atom AS T1 INNER JOIN molecule AS T2 ON T1.molecule_id = T2.molecule_id WHERE T1.element = 'h' GROUP BY T2.label ORDER BY COUNT(T2.molecule_id) DESC LIMIT 1 ) t</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</si>
  <si>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</si>
  <si>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</si>
  <si>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</si>
  <si>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</si>
  <si>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T1.bond_type FROM bond AS T1 INNER JOIN connected AS T2 ON T1.bond_id = T2.bond_id INNER JOIN atom AS T3 ON T2.atom_id = T3.atom_id WHERE T3.element = 'cl';</t>
  </si>
  <si>
    <t>SELECT DISTINCT T1.bond_type FROM bond AS T1 INNER JOIN connected AS T2 ON T1.bond_id = T2.bond_id INNER JOIN atom AS T3 ON T2.atom_id = T3.atom_id WHERE T3.element = 'cl'</t>
  </si>
  <si>
    <t>[('-',), ('-',), ('-',), ('-',), ('... truncated',)]</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</si>
  <si>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</si>
  <si>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</si>
  <si>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</si>
  <si>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</si>
  <si>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T1.atom_id FROM connected AS T1 JOIN bond AS T2 ON T1.bond_id = T2.bond_id WHERE T2.bond_type = '-';</t>
  </si>
  <si>
    <t>SELECT T2.atom_id, T2.atom_id2 FROM bond AS T1 INNER JOIN connected AS T2 ON T1.bond_id = T2.bond_id WHERE T1.bond_type = '-'</t>
  </si>
  <si>
    <t>[('TR000_1',), ('TR000_2',), ('TR000_2',), ('TR000_3',),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</si>
  <si>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</si>
  <si>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</si>
  <si>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</si>
  <si>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</si>
  <si>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T1.atom_id1 FROM connected AS T1 JOIN molecule AS T2 ON T2.molecule_id = T1.molecule_id WHERE T2.label &lt;&gt; '-';</t>
  </si>
  <si>
    <t>SELECT DISTINCT T1.atom_id FROM atom AS T1 INNER JOIN molecule AS T2 ON T1.molecule_id = T2.molecule_id INNER JOIN connected AS T3 ON T1.atom_id = T3.atom_id WHERE T2.label = '-'</t>
  </si>
  <si>
    <t>[('error: no such column: T1.atom_id1',)]</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</si>
  <si>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</si>
  <si>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</si>
  <si>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</si>
  <si>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</si>
  <si>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</si>
  <si>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ORDER BY COUNT(element) LIMIT 1;</t>
  </si>
  <si>
    <t>SELECT T.element FROM (SELECT T1.element, COUNT(DISTINCT T1.molecule_id) FROM atom AS T1 INNER JOIN molecule AS T2 ON T1.molecule_id = T2.molecule_id WHERE T2.label = '-' GROUP BY T1.element ORDER BY COUNT(DISTINCT T1.molecule_id) ASC LIMIT 1) t</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</si>
  <si>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</si>
  <si>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</si>
  <si>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</si>
  <si>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</si>
  <si>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</si>
  <si>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</si>
  <si>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</si>
  <si>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</si>
  <si>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</si>
  <si>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</si>
  <si>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</si>
  <si>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</si>
  <si>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IN (SELECT molecule_id FROM atom WHERE element = 'Sn') AND label NOT IN ('+');</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</si>
  <si>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</si>
  <si>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</si>
  <si>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</si>
  <si>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</si>
  <si>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</si>
  <si>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</si>
  <si>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COUNT(T1.atom_id) FROM atom AS T1 JOIN molecule AS T2 ON T2.molecule_id = T1.molecule_id JOIN bond AS T3 ON T3.molecule_id = T2.molecule_id WHERE T1.element = 'i' OR T1.element = 's' AND T3.bond_type = '-';</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</si>
  <si>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</si>
  <si>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[(2982,)]</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</si>
  <si>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</si>
  <si>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</si>
  <si>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</si>
  <si>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</si>
  <si>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</si>
  <si>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T1.atom_id FROM connected AS T1 JOIN bond AS T2 ON T1.bond_id = T2.bond_id WHERE T2.bond_type = '####';</t>
  </si>
  <si>
    <t>SELECT T2.atom_id, T2.atom_id2 FROM bond AS T1 INNER JOIN connected AS T2 ON T1.bond_id = T2.bond_id WHERE T1.bond_type = '#'</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</si>
  <si>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</si>
  <si>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</si>
  <si>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</si>
  <si>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</si>
  <si>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</si>
  <si>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T1.atom_id FROM connected AS T1 INNER JOIN molecule AS T2 ON T1.atom_id2 = T2.molecule_id WHERE T2.label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</si>
  <si>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</si>
  <si>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</si>
  <si>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</si>
  <si>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</si>
  <si>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</si>
  <si>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</si>
  <si>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CAST(SUM(CASE WHEN element &lt;&gt; 'f' THEN 1 ELSE 0 END) * 100.0 / COUNT(DISTINCT molecule_id) AS DECIMAL(5,2)) FROM atom WHERE molecule_id IN (SELECT molecule_id FROM molecule WHERE label = '+');</t>
  </si>
  <si>
    <t>SELECT CAST(COUNT(DISTINCT CASE WHEN T1.element &lt;&gt; 'f' THEN T2.molecule_id ELSE NULL END) AS REAL) * 100 / COUNT(DISTINCT T2.molecule_id) FROM atom AS T1 INNER JOIN molecule AS T2 ON T1.molecule_id = T2.molecule_id WHERE T2.label = '+'</t>
  </si>
  <si>
    <t>[(2426.315789473684,)]</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</si>
  <si>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</si>
  <si>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</si>
  <si>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</si>
  <si>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</si>
  <si>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</si>
  <si>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CAST(SUM(CASE WHEN T1.label = '+' THEN 1 ELSE 0 END) AS REAL) * 100 / COUNT(T1.molecule_id) FROM molecule AS T1;</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</si>
  <si>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</si>
  <si>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[(44.31486880466473,)]</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</si>
  <si>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</si>
  <si>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</si>
  <si>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</si>
  <si>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</si>
  <si>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</si>
  <si>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label FROM molecule WHERE molecule_id = 'TR000' ORDER BY label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</si>
  <si>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</si>
  <si>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</si>
  <si>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</si>
  <si>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</si>
  <si>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</si>
  <si>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</si>
  <si>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T1.atom_id FROM connected AS T1 JOIN bond AS T2 ON T1.bond_id = T2.bond_id WHERE T2.molecule_id = 'TR001' AND T2.bond_id = 'TR001_2_6';</t>
  </si>
  <si>
    <t>SELECT SUBSTR(T.bond_id, 1, 7) AS atom_id1 , T.molecule_id || SUBSTR(T.bond_id, 8, 2) AS atom_id2 FROM bond AS T WHERE T.molecule_id = 'TR001' AND T.bond_id = 'TR001_2_6'</t>
  </si>
  <si>
    <t>[('TR001_2',), ('TR001_6',)]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</si>
  <si>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</si>
  <si>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</si>
  <si>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</si>
  <si>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</si>
  <si>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</si>
  <si>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</si>
  <si>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</si>
  <si>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</si>
  <si>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</si>
  <si>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</si>
  <si>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</si>
  <si>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</si>
  <si>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</si>
  <si>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WHERE T1.bond_id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</si>
  <si>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</si>
  <si>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</si>
  <si>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</si>
  <si>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</si>
  <si>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</si>
  <si>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</si>
  <si>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T1.bond_id FROM connected AS T1 WHERE T1.atom_id2 = 2 AND T1.atom_id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</si>
  <si>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</si>
  <si>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</si>
  <si>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</si>
  <si>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</si>
  <si>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</si>
  <si>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</si>
  <si>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label FROM molecule WHERE molecule_id IN (SELECT molecule_id FROM bond WHERE bond_type = ' = ') ORDER BY label ASC LIMIT 5;</t>
  </si>
  <si>
    <t>SELECT DISTINCT T.molecule_id FROM bond AS T WHERE T.bond_type = '=' ORDER BY T.molecule_id LIMIT 5</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</si>
  <si>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</si>
  <si>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</si>
  <si>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</si>
  <si>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</si>
  <si>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</si>
  <si>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AS REAL) / COUNT(bond_id) AS percentage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</si>
  <si>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</si>
  <si>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</si>
  <si>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</si>
  <si>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</si>
  <si>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</si>
  <si>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</si>
  <si>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</si>
  <si>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AS REAL) / COUNT(molecule_id) AS percentage FROM molecule;</t>
  </si>
  <si>
    <t>SELECT ROUND(CAST(COUNT(CASE WHEN T.label = '+' THEN T.molecule_id ELSE NULL END) AS REAL) * 100 / COUNT(T.molecule_id),3) FROM molecule t</t>
  </si>
  <si>
    <t>[(0.44314868804664725,)]</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</si>
  <si>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</si>
  <si>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</si>
  <si>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</si>
  <si>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</si>
  <si>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</si>
  <si>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DIVIDE(SUM(CASE WHEN element = 'h' THEN 1 ELSE 0 END), COUNT(atom_id)) as percentage FROM atom WHERE molecule_id = 'TR206';</t>
  </si>
  <si>
    <t>SELECT ROUND(CAST(COUNT(CASE WHEN T.element = 'h' THEN T.atom_id ELSE NULL END) AS REAL) * 100 / COUNT(T.atom_id),4) FROM atom AS T WHERE T.molecule_id = 'TR206'</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</si>
  <si>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</si>
  <si>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</si>
  <si>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</si>
  <si>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</si>
  <si>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</si>
  <si>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DISTINCT bond_type FROM bond WHERE molecule_id = 'TR000';</t>
  </si>
  <si>
    <t>SELECT DISTINCT T.bond_type FROM bond AS T WHERE T.molecule_id = 'TR000'</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</si>
  <si>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</si>
  <si>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</si>
  <si>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</si>
  <si>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</si>
  <si>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label FROM molecule WHERE molecule_id = 'TR060';</t>
  </si>
  <si>
    <t>SELECT DISTINCT T1.element, T2.label FROM atom AS T1 INNER JOIN molecule AS T2 ON T1.molecule_id = T2.molecule_id WHERE T2.molecule_id = 'TR060'</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</si>
  <si>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</si>
  <si>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</si>
  <si>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</si>
  <si>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</si>
  <si>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</si>
  <si>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T1.bond_type FROM bond AS T1 INNER JOIN molecule AS T2 ON T1.molecule_id = T2.molecule_id WHERE T2.label = 'TR010'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</si>
  <si>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</si>
  <si>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</si>
  <si>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</si>
  <si>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</si>
  <si>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</si>
  <si>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label FROM molecule ORDER BY label ASC LIMIT 3;</t>
  </si>
  <si>
    <t>SELECT DISTINCT T2.molecule_id FROM bond AS T1 INNER JOIN molecule AS T2 ON T1.molecule_id = T2.molecule_id WHERE T1.bond_type = '-' AND T2.label = '-' ORDER BY T2.molecule_id LIMIT 3</t>
  </si>
  <si>
    <t>[('+',), ('+',), ('+',)]</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</si>
  <si>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</si>
  <si>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</si>
  <si>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</si>
  <si>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</si>
  <si>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</si>
  <si>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label FROM molecule WHERE molecule_id = (SELECT molecule_id FROM molecule WHERE label = 'TR006') LIMIT 2 ORDER BY label ASC;</t>
  </si>
  <si>
    <t>SELECT DISTINCT T2.bond_id FROM atom AS T1 INNER JOIN connected AS T2 ON T1.atom_id = T2.atom_id WHERE T1.molecule_id = 'TR006' ORDER BY T2.bond_id LIMIT 2</t>
  </si>
  <si>
    <t>[('error: near "ORDER": syntax error',)]</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</si>
  <si>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</si>
  <si>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</si>
  <si>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</si>
  <si>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</si>
  <si>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</si>
  <si>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bond AS T1 JOIN molecule AS T2 ON T1.molecule_id = T2.molecule_id WHERE T2.label = 'TR009';</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</si>
  <si>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</si>
  <si>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</si>
  <si>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</si>
  <si>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</si>
  <si>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</si>
  <si>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count(T1.molecule_id) FROM molecule AS T1 INNER JOIN atom AS T2 ON T1.molecule_id = T2.molecule_id WHERE T1.label = '+' AND T2.element = 'br';</t>
  </si>
  <si>
    <t>SELECT COUNT(DISTINCT T2.molecule_id) FROM atom AS T1 INNER JOIN molecule AS T2 ON T1.molecule_id = T2.molecule_id WHERE T2.label = '+' AND T1.element = 'br'</t>
  </si>
  <si>
    <t>[(42,)]</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</si>
  <si>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</si>
  <si>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</si>
  <si>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</si>
  <si>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</si>
  <si>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T1.bond_type, COUNT(T2.atom_id) FROM bond AS T1 INNER JOIN connected AS T2 ON T1.bond_id = T2.bond_id WHERE T1.bond_id = 'TR001_6_9' GROUP BY T1.bond_type;</t>
  </si>
  <si>
    <t>SELECT T1.bond_type, T2.atom_id, T2.atom_id2 FROM bond AS T1 INNER JOIN connected AS T2 ON T1.bond_id = T2.bond_id WHERE T2.bond_id = 'TR001_6_9'</t>
  </si>
  <si>
    <t>[('-', 2)]</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</si>
  <si>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</si>
  <si>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</si>
  <si>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</si>
  <si>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</si>
  <si>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</si>
  <si>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T1.label FROM molecule AS T1 INNER JOIN atom AS T2 ON T1.molecule_id = T2.molecule_id WHERE T2.atom_id = 'TR001_10' AND T1.label = '+';</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</si>
  <si>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</si>
  <si>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</si>
  <si>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</si>
  <si>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</si>
  <si>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count(molecule_id) FROM bond GROUP BY molecule_id HAVING count(DISTINCT bond_type) = 3;</t>
  </si>
  <si>
    <t>SELECT COUNT(DISTINCT T.molecule_id) FROM bond AS T WHERE T.bond_type = '#'</t>
  </si>
  <si>
    <t>[(14,), (18,)]</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</si>
  <si>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</si>
  <si>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</si>
  <si>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</si>
  <si>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</si>
  <si>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</si>
  <si>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</si>
  <si>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</si>
  <si>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</si>
  <si>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</si>
  <si>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</si>
  <si>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</si>
  <si>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T1.element FROM atom AS T1 JOIN molecule AS T2 ON T1.molecule_id = T2.molecule_id WHERE T2.label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</si>
  <si>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</si>
  <si>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</si>
  <si>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</si>
  <si>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</si>
  <si>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</si>
  <si>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</si>
  <si>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[(152,)]</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</si>
  <si>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</si>
  <si>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</si>
  <si>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</si>
  <si>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</si>
  <si>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</si>
  <si>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m.label FROM molecule AS m JOIN atom AS a ON m.molecule_id = a.molecule_id WHERE SUBSTR(a.atom_id, 7, 2) BETWEEN '21' AND '25' AND m.label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</si>
  <si>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</si>
  <si>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</si>
  <si>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</si>
  <si>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</si>
  <si>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</si>
  <si>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</si>
  <si>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DISTINCT T1.label FROM molecule AS T1 JOIN atom AS T2 ON T1.molecule_id = T2.molecule_id WHERE T2.element = 'p' AND EXISTS (SELECT 1 FROM atom AS T3 WHERE T3.molecule_id = T1.molecule_id AND T3.element = 'n');</t>
  </si>
  <si>
    <t>SELECT T2.bond_id FROM atom AS T1 INNER JOIN connected AS T2 ON T1.atom_id = T2.atom_id WHERE T2.bond_id IN ( SELECT T3.bond_id FROM connected AS T3 INNER JOIN atom AS T4 ON T3.atom_id = T4.atom_id WHERE T4.element = 'p' ) AND T1.element = 'n'</t>
  </si>
  <si>
    <t>[('-',), ('+',)]</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</si>
  <si>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</si>
  <si>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</si>
  <si>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</si>
  <si>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</si>
  <si>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</si>
  <si>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T1.label FROM molecule AS T1 WHERE T1.molecule_id IN (SELECT molecule_id FROM bond GROUP BY molecule_id ORDER BY COUNT(bond_type) DESC LIMIT 1) AND T1.label LIKE '%+%';</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</si>
  <si>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</si>
  <si>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</si>
  <si>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</si>
  <si>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</si>
  <si>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</si>
  <si>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DIVIDE(COUNT(T1.bond_id), COUNT(T1.atom_id)) FROM connected AS T1 INNER JOIN atom AS T2 ON T1.atom_id = T2.atom_id WHERE T2.element = 'i';</t>
  </si>
  <si>
    <t>SELECT CAST(COUNT(T2.bond_id) AS REAL) / COUNT(T1.atom_id) FROM atom AS T1 INNER JOIN connected AS T2 ON T1.atom_id = T2.atom_id WHERE T1.element = 'i'</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</si>
  <si>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</si>
  <si>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</si>
  <si>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</si>
  <si>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</si>
  <si>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connected AS T2 ON T1.bond_id = T2.bond_id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</si>
  <si>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</si>
  <si>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</si>
  <si>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</si>
  <si>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</si>
  <si>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</si>
  <si>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</si>
  <si>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element FROM atom WHERE atom_id NOT IN (SELECT atom_id FROM connected);</t>
  </si>
  <si>
    <t>SELECT DISTINCT T.element FROM atom AS T WHERE T.element NOT IN ( SELECT DISTINCT T1.element FROM atom AS T1 INNER JOIN connected AS T2 ON T1.atom_id = T2.atom_id )</t>
  </si>
  <si>
    <t>[('na',), ('na',), ('na',), ('na',),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</si>
  <si>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</si>
  <si>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</si>
  <si>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</si>
  <si>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</si>
  <si>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</si>
  <si>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connected AS T1 JOIN bond AS T2 ON T1.bond_id = T2.bond_id WHERE T2.molecule_id = (SELECT molecule_id FROM molecule WHERE label = 'TR041') AND T2.bond_type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</si>
  <si>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</si>
  <si>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</si>
  <si>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</si>
  <si>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</si>
  <si>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</si>
  <si>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</si>
  <si>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 FROM bond WHERE bond_id = 'TR144_8_19';</t>
  </si>
  <si>
    <t>SELECT T2.element FROM connected AS T1 INNER JOIN atom AS T2 ON T1.atom_id = T2.atom_id WHERE T1.bond_id = 'TR144_8_19'</t>
  </si>
  <si>
    <t>[('TR144_8_19', 'TR144', '-')]</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</si>
  <si>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</si>
  <si>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</si>
  <si>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</si>
  <si>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</si>
  <si>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</si>
  <si>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label FROM molecule WHERE label LIKE '%+' ORDER BY (SELECT COUNT(*) FROM connected c JOIN bond b ON c.bond_id = b.bond_id WHERE b.bond_type = '=' AND c.atom_id IN (SELECT atom_id FROM atom WHERE molecule_id IN (SELECT molecule_id FROM molecule WHERE label LIKE '%+'))) DESC LIMIT 1;</t>
  </si>
  <si>
    <t>SELECT T.molecule_id FROM ( SELECT T3.molecule_id, COUNT(T1.bond_type) FROM bond AS T1 INNER JOIN molecule AS T3 ON T1.molecule_id = T3.molecule_id WHERE T3.label = '+' AND T1.bond_type = '=' GROUP BY T3.molecule_id ORDER BY COUNT(T1.bond_type) DESC LIMIT 1 ) AS T</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</si>
  <si>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</si>
  <si>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</si>
  <si>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</si>
  <si>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</si>
  <si>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</si>
  <si>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</si>
  <si>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</si>
  <si>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</si>
  <si>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</si>
  <si>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</si>
  <si>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</si>
  <si>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</si>
  <si>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</si>
  <si>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DISTINCT a1.atom_id FROM atom AS a1 JOIN atom AS a2 ON a1.atom_id = connected.atom_id AND a2.atom_id = connected.atom_id2 WHERE a2.element = 'pb';</t>
  </si>
  <si>
    <t>SELECT T2.atom_id, T2.atom_id2 FROM atom AS T1 INNER JOIN connected AS T2 ON T1.atom_id = T2.atom_id WHERE T1.element = 'pb'</t>
  </si>
  <si>
    <t>[('error: no such column: connected.atom_id',)]</t>
  </si>
  <si>
    <t>[('TR151_14', 'TR151_15'), ('TR151_14', 'TR151_16'), ('TR151_14', 'TR151_17'), ('TR151_14', 'TR151_18')]</t>
  </si>
  <si>
    <t>List the elements of all the triple bonds.</t>
  </si>
  <si>
    <t>ระบุองค์ประกอบของพันธะสามทั้งหมด</t>
  </si>
  <si>
    <t>SELECT bond_id FROM bond WHERE bond_type = '#';</t>
  </si>
  <si>
    <t>SELECT DISTINCT T3.element FROM bond AS T1 INNER JOIN connected AS T2 ON T1.bond_id = T2.bond_id INNER JOIN atom AS T3 ON T2.atom_id = T3.atom_id WHERE T1.bond_type = '#'</t>
  </si>
  <si>
    <t>[('TR041_7_10',), ('TR041_8_9',), ('TR377_3_5',), ('TR377_4_6',), ('... truncated',)]</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</si>
  <si>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</si>
  <si>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</si>
  <si>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</si>
  <si>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</si>
  <si>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</si>
  <si>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CAST(COUNT(CASE WHEN T1.element = (SELECT element FROM atom GROUP BY element ORDER BY COUNT(*) DESC LIMIT 1) THEN 1 ELSE 0 END) AS REAL) * 100 / COUNT(T1.bond_id) FROM bond AS T1;</t>
  </si>
  <si>
    <t>SELECT CAST((SELECT COUNT(T1.atom_id) FROM connected AS T1 INNER JOIN bond AS T2 ON T1.bond_id = T2.bond_id GROUP BY T2.bond_type ORDER BY COUNT(T2.bond_id) DESC LIMIT 1 ) AS REAL) * 100 / ( SELECT COUNT(atom_id) FROM connected )</t>
  </si>
  <si>
    <t>[('error: no such column: T1.element',)]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</si>
  <si>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</si>
  <si>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</si>
  <si>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</si>
  <si>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</si>
  <si>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</si>
  <si>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molecule.label = '+' THEN 1 ELSE 0 END) * 100 AS REAL) / COUNT(bond.bond_id) FROM bond JOIN molecule ON bond.molecule_id = molecule.molecule_id WHERE bond.bond_type = '-';</t>
  </si>
  <si>
    <t>SELECT ROUND(CAST(COUNT(CASE WHEN T2.label = '+' THEN T1.bond_id ELSE NULL END) AS REAL) * 100 / COUNT(T1.bond_id),5) FROM bond AS T1 INNER JOIN molecule AS T2 ON T1.molecule_id = T2.molecule_id WHERE T1.bond_type = '-'</t>
  </si>
  <si>
    <t>[(39.75203409531189,)]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</si>
  <si>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</si>
  <si>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</si>
  <si>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</si>
  <si>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</si>
  <si>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</si>
  <si>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atom_id FROM atom WHERE element IN ('c', 'h');</t>
  </si>
  <si>
    <t>SELECT COUNT(T.atom_id) FROM atom AS T WHERE T.element = 'c' OR T.element = 'h'</t>
  </si>
  <si>
    <t>[('TR000_2',), ('TR000_5',), ('TR001_1',), ('TR001_10',), ('... truncated',)]</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</si>
  <si>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</si>
  <si>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</si>
  <si>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</si>
  <si>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</si>
  <si>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</si>
  <si>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</si>
  <si>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</si>
  <si>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</si>
  <si>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</si>
  <si>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</si>
  <si>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</si>
  <si>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</si>
  <si>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</si>
  <si>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b.bond_type FROM atom a JOIN connected c ON a.atom_id = c.atom_id JOIN bond b ON c.bond_id = b.bond_id WHERE a.element = 'sn';</t>
  </si>
  <si>
    <t>SELECT DISTINCT T3.bond_type FROM atom AS T1 INNER JOIN connected AS T2 ON T1.atom_id = T2.atom_id INNER JOIN bond AS T3 ON T3.bond_id = T2.bond_id WHERE T1.element = 'sn'</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</si>
  <si>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</si>
  <si>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</si>
  <si>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</si>
  <si>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</si>
  <si>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T1.atom_id) FROM connected AS T1 JOIN bond AS T2 ON T1.bond_id = T2.bond_id WHERE T2.bond_type = '-' JOIN molecule AS T3 ON T2.molecule_id = T3.molecule_id;</t>
  </si>
  <si>
    <t>SELECT COUNT(DISTINCT T.element) FROM ( SELECT DISTINCT T2.molecule_id, T1.element FROM atom AS T1 INNER JOIN molecule AS T2 ON T1.molecule_id = T2.molecule_id INNER JOIN bond AS T3 ON T2.molecule_id = T3.molecule_id WHERE T3.bond_type = '-' ) AS T</t>
  </si>
  <si>
    <t>[(17,)]</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</si>
  <si>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</si>
  <si>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</si>
  <si>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</si>
  <si>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</si>
  <si>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</si>
  <si>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</si>
  <si>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[('TR499_2',)]</t>
  </si>
  <si>
    <t>Write down bond id for molecules that are carcinogenic.</t>
  </si>
  <si>
    <t>จดรหัสพันธะสำหรับโมเลกุลที่เป็นสารก่อมะเร็ง</t>
  </si>
  <si>
    <t>SELECT T1.bond_id FROM bond AS T1 JOIN molecule AS T2 ON T1.molecule_id = T2.molecule_id WHERE T2.label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</si>
  <si>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</si>
  <si>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</si>
  <si>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</si>
  <si>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</si>
  <si>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</si>
  <si>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</si>
  <si>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T1.label FROM molecule AS T1 JOIN bond AS T2 ON T1.molecule_id = T2.molecule_id WHERE T2.bond_type = '-' AND T1.label != '-';</t>
  </si>
  <si>
    <t>SELECT DISTINCT T1.molecule_id FROM bond AS T1 INNER JOIN molecule AS T2 ON T1.molecule_id = T2.molecule_id WHERE T2.label = '-' AND T1.bond_type = '-'</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</si>
  <si>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</si>
  <si>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</si>
  <si>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</si>
  <si>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</si>
  <si>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</si>
  <si>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AS percentage FROM atom WHERE atom_id IN (SELECT atom_id FROM connected WHERE bond_id IN (SELECT bond_id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</si>
  <si>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</si>
  <si>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</si>
  <si>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</si>
  <si>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</si>
  <si>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</si>
  <si>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</si>
  <si>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('TR000', 'TR001', 'TR002');</t>
  </si>
  <si>
    <t>SELECT molecule_id, T.label FROM molecule AS T WHERE T.molecule_id IN ('TR000', 'TR001', 'TR002')</t>
  </si>
  <si>
    <t>[('+',), ('+',), ('-',)]</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</si>
  <si>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</si>
  <si>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</si>
  <si>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</si>
  <si>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</si>
  <si>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</si>
  <si>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</si>
  <si>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</si>
  <si>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count(*) FROM molecule WHERE label LIKE '+%' AND molecule_id LIKE 'TR000' AND molecule_id &lt;= 'TR030';</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</si>
  <si>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</si>
  <si>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</si>
  <si>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</si>
  <si>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</si>
  <si>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</si>
  <si>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bond_type FROM bond WHERE 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</si>
  <si>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</si>
  <si>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</si>
  <si>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</si>
  <si>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</si>
  <si>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</si>
  <si>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</si>
  <si>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</si>
  <si>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T1.atom_id, T2.atom_id2 FROM connected AS T1 JOIN connected AS T2 ON T1.bond_id = T2.bond_id WHERE T1.bond_id = 'TR001_10_11';</t>
  </si>
  <si>
    <t>SELECT T2.element FROM connected AS T1 INNER JOIN atom AS T2 ON T1.atom_id = T2.atom_id WHERE T1.bond_id = 'TR001_10_11'</t>
  </si>
  <si>
    <t>[('TR001_10', 'TR001_10'), ('TR001_10', 'TR001_11'), ('TR001_11', 'TR001_10'), ('TR001_11', 'TR001_11')]</t>
  </si>
  <si>
    <t>[('c',), ('o',)]</t>
  </si>
  <si>
    <t>How many bond id have element iodine?</t>
  </si>
  <si>
    <t>iodine refers to element = 'i'</t>
  </si>
  <si>
    <t>รหัสพันธะมีธาตุไอโอดีนจำนวนเท่าใด</t>
  </si>
  <si>
    <t>ไอโอดีนหมายถึงองค์ประกอบ = 'i'</t>
  </si>
  <si>
    <t>SELECT T1.bond_id FROM connected AS T1 INNER JOIN atom AS T2 ON T1.atom_id = T2.atom_id WHERE T2.element = 'i';</t>
  </si>
  <si>
    <t>SELECT COUNT(T3.bond_id) FROM atom AS T1 INNER JOIN molecule AS T2 ON T1.molecule_id = T2.molecule_id INNER JOIN bond AS T3 ON T2.molecule_id = T3.molecule_id WHERE T1.element = 'i'</t>
  </si>
  <si>
    <t>[('TR110_1_2',), ('TR110_1_3',), ('TR110_1_4',), ('TR340_25_26',), ('... truncated',)]</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</si>
  <si>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</si>
  <si>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</si>
  <si>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</si>
  <si>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</si>
  <si>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</si>
  <si>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CASE WHEN COUNT(CASE WHEN label = '+' THEN 1 ELSE 0 END) &gt; COUNT(CASE WHEN label = '-' THEN 1 ELSE 0 END) THEN '+' ELSE '-' END FROM molecule JOIN atom ON molecule.molecule_id = atom.molecule_id WHERE element = 'ca';</t>
  </si>
  <si>
    <t>SELECT T2.label FROM atom AS T1 INNER JOIN molecule AS T2 ON T1.molecule_id = T2.molecule_id WHERE T1.element = 'ca' GROUP BY T2.label ORDER BY COUNT(T2.label) DESC LIMIT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</si>
  <si>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</si>
  <si>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</si>
  <si>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</si>
  <si>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</si>
  <si>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atom WHERE atom.element = 'cl' AND atom.atom_id IN (SELECT atom_id FROM connected WHERE bond_id = 'TR001_1_8')) AND EXISTS (SELECT 1 FROM atom WHERE atom.element = 'c' AND atom.atom_id IN (SELECT atom_id FROM connected WHERE bond_id = 'TR001_1_8') );</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</si>
  <si>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</si>
  <si>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</si>
  <si>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</si>
  <si>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</si>
  <si>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</si>
  <si>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</si>
  <si>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molecule WHERE label = '-' AND molecule_id IN (SELECT molecule_id FROM bond WHERE bond_type = '#') AND molecule_id IN (SELECT molecule_id FROM atom WHERE element = 'c');</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</si>
  <si>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</si>
  <si>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</si>
  <si>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</si>
  <si>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</si>
  <si>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</si>
  <si>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</si>
  <si>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100 / COUNT(T1.atom_id) FROM atom AS T1 JOIN molecule AS T2 ON T1.molecule_id = T2.molecule_id WHERE T2.label = '+';</t>
  </si>
  <si>
    <t>SELECT CAST(COUNT( CASE WHEN T1.element = 'cl' THEN T1.element ELSE NULL END) AS REAL) * 100 / COUNT(T1.element) FROM atom AS T1 INNER JOIN molecule AS T2 ON T1.molecule_id = T2.molecule_id WHERE T2.label = '+'</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</si>
  <si>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</si>
  <si>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</si>
  <si>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</si>
  <si>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</si>
  <si>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</si>
  <si>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T1.element FROM atom AS T1 JOIN molecule AS T2 ON T1.molecule_id = T2.molecule_id WHERE T2.label = 'TR001';</t>
  </si>
  <si>
    <t>SELECT DISTINCT T.element FROM atom AS T WHERE T.molecule_id = 'TR001'</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</si>
  <si>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</si>
  <si>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</si>
  <si>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</si>
  <si>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</si>
  <si>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</si>
  <si>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</si>
  <si>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</si>
  <si>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</si>
  <si>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</si>
  <si>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T2.atom_id2 FROM connected AS T1 INNER JOIN connected AS T2 ON T1.bond_id = T2.bond_id WHERE T1.bond_id IN (SELECT bond_id FROM bond WHERE bond_type = '#');</t>
  </si>
  <si>
    <t>[('TR041_10', 'TR041_10'), ('TR041_10', 'TR041_7'), ('TR041_7', 'TR041_10'), ('TR041_7', 'TR041_7'),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</si>
  <si>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</si>
  <si>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</si>
  <si>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</si>
  <si>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</si>
  <si>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T1.label FROM molecule AS T1 JOIN bond AS T2 ON T1.molecule_id = T2.molecule_id WHERE T2.bond_id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</si>
  <si>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</si>
  <si>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</si>
  <si>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</si>
  <si>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</si>
  <si>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 FROM molecule WHERE label = '-' AND molecule_id IN (SELECT molecule_id FROM bond WHERE bond_type = '-');</t>
  </si>
  <si>
    <t>SELECT COUNT(DISTINCT T2.molecule_id) FROM bond AS T1 INNER JOIN molecule AS T2 ON T1.molecule_id = T2.molecule_id WHERE T2.label = '-' AND T1.bond_type = '-'</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</si>
  <si>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</si>
  <si>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</si>
  <si>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</si>
  <si>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</si>
  <si>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</si>
  <si>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bond_id FROM bond WHERE bond_id = 'TR001_10_11';</t>
  </si>
  <si>
    <t>SELECT T2.label FROM bond AS T1 INNER JOIN molecule AS T2 ON T1.molecule_id = T2.molecule_id WHERE T1.bond_id = 'TR001_10_11'</t>
  </si>
  <si>
    <t>[('TR001_10_11',)]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</si>
  <si>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</si>
  <si>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</si>
  <si>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</si>
  <si>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</si>
  <si>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T1.bond_id, T2.label FROM bond AS T1 JOIN molecule AS T2 ON T1.molecule_id = T2.molecule_id WHERE T1.bond_type = '#' AND T2.label = '+';</t>
  </si>
  <si>
    <t>SELECT DISTINCT T1.bond_id, T2.label FROM bond AS T1 INNER JOIN molecule AS T2 ON T1.molecule_id = T2.molecule_id WHERE T1.bond_type = '#'</t>
  </si>
  <si>
    <t>[('TR041_7_10', '+'), ('TR041_8_9', '+'), ('TR499_1_2', '+')]</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</si>
  <si>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</si>
  <si>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</si>
  <si>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</si>
  <si>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</si>
  <si>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</si>
  <si>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COUNT(T1.element) FROM atom AS T1 JOIN molecule AS T2 ON T1.molecule_id = T2.molecule_id WHERE T2.label = '+' AND SUBSTR(T1.atom_id, 7, 1) = '4';</t>
  </si>
  <si>
    <t>SELECT DISTINCT T1.element FROM atom AS T1 INNER JOIN molecule AS T2 ON T1.molecule_id = T2.molecule_id WHERE T2.label = '+' AND SUBSTR(T1.atom_id, -1) = '4' AND LENGTH(T1.atom_id) = 7</t>
  </si>
  <si>
    <t>[(269,)]</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</si>
  <si>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</si>
  <si>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</si>
  <si>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</si>
  <si>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</si>
  <si>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</si>
  <si>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CAST(SUM(CASE WHEN element = 'h' THEN 1 ELSE 0 END) AS REAL) / COUNT(element) AS hydrogen_elemental_ratio FROM atom WHERE 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</si>
  <si>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</si>
  <si>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</si>
  <si>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</si>
  <si>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</si>
  <si>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</si>
  <si>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</si>
  <si>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</si>
  <si>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DISTINCT m.label FROM molecule AS m JOIN atom AS a ON m.molecule_id = a.molecule_id WHERE a.element = 'ca' AND m.label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</si>
  <si>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</si>
  <si>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</si>
  <si>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</si>
  <si>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</si>
  <si>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</si>
  <si>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</si>
  <si>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</si>
  <si>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</si>
  <si>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</si>
  <si>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</si>
  <si>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</si>
  <si>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</si>
  <si>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T1.label FROM molecule AS T1 JOIN bond AS T2 ON T1.molecule_id = T2.molecule_id WHERE T2.bond_id = 'TR001_10_11';</t>
  </si>
  <si>
    <t>SELECT T1.element FROM atom AS T1 INNER JOIN connected AS T2 ON T1.atom_id = T2.atom_id INNER JOIN bond AS T3 ON T2.bond_id = T3.bond_id WHERE T3.bond_id = 'TR001_10_11'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</si>
  <si>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</si>
  <si>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</si>
  <si>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'triple' THEN 1 ELSE 0 END) AS REAL) * 100 / COUNT(T1.bond_type) FROM bond AS T1 INNER JOIN molecule AS T2 ON T1.molecule_id = T2.molecule_id;</t>
  </si>
  <si>
    <t>SELECT CAST(COUNT(CASE WHEN T.bond_type = '#' THEN T.bond_id ELSE NULL END) AS REAL) * 100 / COUNT(T.bond_id) FROM bond AS T</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</si>
  <si>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</si>
  <si>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</si>
  <si>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</si>
  <si>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</si>
  <si>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</si>
  <si>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cast(SUM(CASE WHEN bond_type = ' = ' THEN 1 ELSE 0 END) AS REAL) / COUNT(bond_id) FROM bond WHERE molecule_id = 'TR047';</t>
  </si>
  <si>
    <t>SELECT CAST(COUNT(CASE WHEN T.bond_type = '=' THEN T.bond_id ELSE NULL END) AS REAL) * 100 / COUNT(T.bond_id) FROM bond AS T WHERE T.molecule_id = 'TR047'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</si>
  <si>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</si>
  <si>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</si>
  <si>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</si>
  <si>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</si>
  <si>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DISTINCT T1.label FROM molecule AS T1 INNER JOIN atom AS T2 ON T1.molecule_id = T2.molecule_id WHERE T2.element = 'TR001_1' AND T1.label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</si>
  <si>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</si>
  <si>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</si>
  <si>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</si>
  <si>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EXISTS (SELECT 1 FROM molecule WHERE molecule_id = 'TR151' AND label = '+');</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</si>
  <si>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</si>
  <si>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</si>
  <si>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</si>
  <si>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</si>
  <si>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</si>
  <si>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JOIN atom AS T2 ON T1.molecule_id = T2.molecule_id WHERE T2.element IN ('cl', 's', 'n', 'pb', 'sn', 'br', 'f', 'i', 'te') AND T1.molecule_id = 'TR151';</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</si>
  <si>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</si>
  <si>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</si>
  <si>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</si>
  <si>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</si>
  <si>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 FROM molecule WHERE label = '+';</t>
  </si>
  <si>
    <t>SELECT COUNT(T.molecule_id) FROM molecule AS T WHERE T.label = '+'</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</si>
  <si>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</si>
  <si>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</si>
  <si>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</si>
  <si>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</si>
  <si>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T1.atom_id FROM atom AS T1 JOIN molecule AS T2 ON T1.molecule_id = T2.molecule_id WHERE T2.molecule_id LIKE 'TR[0-9][0-9][0-9]' AND T1.element = 'c' AND CAST(SUBSTR(T2.molecule_id, 2, 3) AS UNSIGNED) BETWEEN 10 AND 50;</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</si>
  <si>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</si>
  <si>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</si>
  <si>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</si>
  <si>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</si>
  <si>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COUNT(T1.atom_id) FROM atom AS T1 JOIN molecule AS T2 ON T1.molecule_id = T2.molecule_id WHERE T2.label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</si>
  <si>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</si>
  <si>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</si>
  <si>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</si>
  <si>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</si>
  <si>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T1.bond_id FROM connected AS T1 JOIN atom AS T2 ON T1.atom_id = T2.atom_id JOIN molecule AS T3 ON T2.molecule_id = T3.molecule_id WHERE T3.label = '+';</t>
  </si>
  <si>
    <t>SELECT T1.bond_id FROM bond AS T1 INNER JOIN molecule AS T2 ON T1.molecule_id = T2.molecule_id WHERE T2.label = '+' AND T1.bond_type = '='</t>
  </si>
  <si>
    <t>[('TR000_1_2',), ('TR000_1_2',), ('TR000_2_3',), ('TR000_2_3',), ('... truncated',)]</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</si>
  <si>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</si>
  <si>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</si>
  <si>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</si>
  <si>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</si>
  <si>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</si>
  <si>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count(T1.atom_id) FROM atom AS T1 INNER JOIN molecule AS T2 ON T1.molecule_id = T2.molecule_id WHERE T2.label = '+' AND T1.element = 'h';</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</si>
  <si>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</si>
  <si>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</si>
  <si>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</si>
  <si>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</si>
  <si>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M.molecule_id FROM molecule AS M JOIN bond AS B ON M.molecule_id = B.molecule_id WHERE B.bond_id = 'TR000_1_2';</t>
  </si>
  <si>
    <t>SELECT T2.molecule_id, T2.bond_id, T1.atom_id FROM connected AS T1 INNER JOIN bond AS T2 ON T1.bond_id = T2.bond_id WHERE T1.atom_id = 'TR000_1' AND T2.bond_id = 'TR000_1_2'</t>
  </si>
  <si>
    <t>[('TR000',)]</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</si>
  <si>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</si>
  <si>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</si>
  <si>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</si>
  <si>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</si>
  <si>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</si>
  <si>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DISTINCT T1.atom_id FROM atom AS T1 JOIN molecule AS T2 ON T1.molecule_id = T2.molecule_id WHERE T1.element = 'c' AND T2.label != '-';</t>
  </si>
  <si>
    <t>SELECT T1.atom_id FROM atom AS T1 INNER JOIN molecule AS T2 ON T1.molecule_id = T2.molecule_id WHERE T1.element = 'c' AND T2.label = '-'</t>
  </si>
  <si>
    <t>[('TR000_2',), ('TR001_1',), ('TR001_10',), ('TR001_2',), ('... truncated',)]</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</si>
  <si>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</si>
  <si>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</si>
  <si>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</si>
  <si>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</si>
  <si>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</si>
  <si>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CAST(SUM(CASE WHEN T1.label = '+' THEN 1 ELSE 0 END) AS REAL) * 100.0 / COUNT(DISTINCT T1.molecule_id) FROM molecule AS T1 JOIN atom AS T2 ON T1.molecule_id = T2.molecule_id WHERE T2.element = 'h';</t>
  </si>
  <si>
    <t>SELECT CAST(COUNT(CASE WHEN T1.element = 'h' AND T2.label = '+' THEN T2.molecule_id ELSE NULL END) AS REAL) * 100 / COUNT(T2.molecule_id) FROM atom AS T1 INNER JOIN molecule AS T2 ON T1.molecule_id = T2.molecule_id</t>
  </si>
  <si>
    <t>[(476.8996960486322,)]</t>
  </si>
  <si>
    <t>[(17.22094171880145,)]</t>
  </si>
  <si>
    <t>Is molecule TR124 carcinogenic?</t>
  </si>
  <si>
    <t>โมเลกุล TR124 เป็นสารก่อมะเร็งหรือไม่?</t>
  </si>
  <si>
    <t>SELECT EXISTS (SELECT 1 FROM molecule WHERE molecule_id = 'TR124' AND label = '+');</t>
  </si>
  <si>
    <t>SELECT T.label FROM molecule AS T WHERE T.molecule_id = 'TR124'</t>
  </si>
  <si>
    <t>What atoms comprise TR186?</t>
  </si>
  <si>
    <t>TR186 is a molecule id</t>
  </si>
  <si>
    <t>TR186 ประกอบด้วยอะตอมอะไรบ้าง</t>
  </si>
  <si>
    <t>TR186 คือรหัสโมเลกุล</t>
  </si>
  <si>
    <t>SELECT T1.atom_id FROM atom AS T1 JOIN molecule AS T2 ON T1.molecule_id = T2.molecule_id WHERE T2.label = 'TR186';</t>
  </si>
  <si>
    <t>SELECT T.atom_id FROM atom AS T WHERE T.molecule_id = 'TR186'</t>
  </si>
  <si>
    <t>[('TR186_1',), ('TR186_10',), ('TR186_11',), ('TR186_12',), ('... truncated',)]</t>
  </si>
  <si>
    <t>What is the bond type of TR007_4_19?</t>
  </si>
  <si>
    <t>TR007_4_19มีพันธบัตรประเภทใด?</t>
  </si>
  <si>
    <t>SELECT DISTINCT bond_type FROM bond;</t>
  </si>
  <si>
    <t>SELECT T.bond_type FROM bond AS T WHERE T.bond_id = 'TR007_4_19'</t>
  </si>
  <si>
    <t>Name the elements that comprise the atoms of bond TR001_2_4.</t>
  </si>
  <si>
    <t>ตั้งชื่อองค์ประกอบที่ประกอบด้วยอะตอมของพันธะ TR001_2_4</t>
  </si>
  <si>
    <t>SELECT T1.element FROM atom AS T1 JOIN connected AS T2 ON T1.atom_id = T2.atom_id JOIN bond AS T3 ON T2.bond_id = T3.bond_id WHERE T3.bond_id = 'TR001_2_4';</t>
  </si>
  <si>
    <t>SELECT DISTINCT T1.element FROM atom AS T1 INNER JOIN connected AS T2 ON T1.atom_id = T2.atom_id WHERE T2.bond_id = 'TR001_2_4'</t>
  </si>
  <si>
    <t>[('c',), ('c',)]</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</si>
  <si>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</si>
  <si>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</si>
  <si>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</si>
  <si>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</si>
  <si>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count(T1.atom_id), molecule.label FROM connected AS T1 INNER JOIN molecule ON T1.atom_id = molecule.molecule_id GROUP BY molecule.label;</t>
  </si>
  <si>
    <t>SELECT COUNT(T1.bond_id), T2.label FROM bond AS T1 INNER JOIN molecule AS T2 ON T1.molecule_id = T2.molecule_id WHERE T1.bond_type = '=' AND T2.molecule_id = 'TR006' GROUP BY T2.label</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</si>
  <si>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</si>
  <si>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</si>
  <si>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</si>
  <si>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</si>
  <si>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</si>
  <si>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WHERE T1.label LIKE '%+%';</t>
  </si>
  <si>
    <t>SELECT DISTINCT T2.molecule_id, T1.element FROM atom AS T1 INNER JOIN molecule AS T2 ON T1.molecule_id = T2.molecule_id WHERE T2.label = '+'</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</si>
  <si>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</si>
  <si>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</si>
  <si>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</si>
  <si>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T1.atom_id, T2.atom_id2 FROM connected AS T1 JOIN bond AS T2 ON T1.bond_id = T2.bond_id WHERE T2.bond_type = '-';</t>
  </si>
  <si>
    <t>SELECT T1.bond_id, T2.atom_id, T2.atom_id2 FROM bond AS T1 INNER JOIN connected AS T2 ON T1.bond_id = T2.bond_id WHERE T1.bond_type = '-'</t>
  </si>
  <si>
    <t>[('error: no such column: T2.atom_id2',)]</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</si>
  <si>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</si>
  <si>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</si>
  <si>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</si>
  <si>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</si>
  <si>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</si>
  <si>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m.label FROM molecule AS m JOIN bond AS b ON m.molecule_id = b.molecule_id WHERE b.bond_type = 'triple';</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</si>
  <si>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</si>
  <si>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</si>
  <si>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</si>
  <si>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</si>
  <si>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INNER JOIN connected AS T2 ON T1.atom_id = T2.atom_id WHERE T2.bond_id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</si>
  <si>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</si>
  <si>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</si>
  <si>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</si>
  <si>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</si>
  <si>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</si>
  <si>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</si>
  <si>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COUNT(T1.bond_id) FROM connected AS T1 JOIN atom AS T2 ON T1.atom_id = T2.atom_id WHERE T2.element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</si>
  <si>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</si>
  <si>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</si>
  <si>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</si>
  <si>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</si>
  <si>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T1.atom_id, COUNT(DISTINCT T3.bond_type) FROM atom AS T1 JOIN molecule AS T2 ON T1.molecule_id = T2.molecule_id JOIN connected AS T4 ON T1.atom_id = T4.atom_id JOIN bond AS T3 ON T4.bond_id = T3.bond_id WHERE T2.label = 'TR346' GROUP BY T1.atom_id;</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</si>
  <si>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</si>
  <si>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</si>
  <si>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</si>
  <si>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</si>
  <si>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</si>
  <si>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molecule_id) FROM bond WHERE bond_type = 'double' AND molecule_id IN (SELECT molecule_id FROM molecule WHERE 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</si>
  <si>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</si>
  <si>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</si>
  <si>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</si>
  <si>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</si>
  <si>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</si>
  <si>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</si>
  <si>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 FROM molecule WHERE molecule_id NOT IN (SELECT molecule_id FROM atom WHERE element = 's') AND 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</si>
  <si>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</si>
  <si>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</si>
  <si>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</si>
  <si>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</si>
  <si>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</si>
  <si>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molecule_id AS T2 ON T1.molecule_id = T2.molecule_id JOIN bond AS T3 ON T2.molecule_id = T3.molecule_id WHERE T3.bond_id = 'TR001_2_4' AND T1.label = '+';</t>
  </si>
  <si>
    <t>SELECT DISTINCT T2.label FROM atom AS T1 INNER JOIN molecule AS T2 ON T1.molecule_id = T2.molecule_id INNER JOIN bond AS T3 ON T2.molecule_id = T3.molecule_id WHERE T3.bond_id = 'TR001_2_4'</t>
  </si>
  <si>
    <t>[('error: no such table: molecule_id',)]</t>
  </si>
  <si>
    <t>How many atoms belong to molecule id TR001?</t>
  </si>
  <si>
    <t>รหัสโมเลกุล TR001 มีอะตอมกี่อะตอม?</t>
  </si>
  <si>
    <t>SELECT count(*) FROM atom WHERE molecule_id = 'TR001';</t>
  </si>
  <si>
    <t>SELECT COUNT(T.atom_id) FROM atom AS T WHERE T.molecule_id = 'TR001'</t>
  </si>
  <si>
    <t>[(21,)]</t>
  </si>
  <si>
    <t>How many single bonds are there in the list?</t>
  </si>
  <si>
    <t>มีพันธบัตรเดี่ยวกี่รายการในรายการ?</t>
  </si>
  <si>
    <t>SELECT count(*)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</si>
  <si>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</si>
  <si>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</si>
  <si>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</si>
  <si>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</si>
  <si>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DISTINCT T1.label FROM molecule AS T1 INNER JOIN atom AS T2 ON T1.molecule_id = T2.molecule_id WHERE T2.element = 'Cl' AND T1.label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</si>
  <si>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</si>
  <si>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</si>
  <si>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</si>
  <si>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</si>
  <si>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DISTINCT label FROM molecule WHERE molecule_id IN (SELECT molecule_id FROM atom WHERE element = 'C') AND label !=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</si>
  <si>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</si>
  <si>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</si>
  <si>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</si>
  <si>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</si>
  <si>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</si>
  <si>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T1.label = '+' AND EXISTS (SELECT 1 FROM atom AS T2 WHERE T2.molecule_id = T1.molecule_id AND T2.element = 'cl') THEN 1 ELSE 0 END) AS REAL) / COUNT(T1.molecule_id) FROM molecule AS T1;</t>
  </si>
  <si>
    <t>SELECT COUNT(CASE WHEN T2.label = '+' AND T1.element = 'cl' THEN T2.molecule_id ELSE NULL END) * 100 / COUNT(T2.molecule_id) FROM atom AS T1 INNER JOIN molecule AS T2 ON T1.molecule_id = T2.molecule_id</t>
  </si>
  <si>
    <t>[(0.1282798833819242,)]</t>
  </si>
  <si>
    <t>What is the molecule id of bond id TR001_1_7?</t>
  </si>
  <si>
    <t>รหัสโมเลกุลของรหัสพันธะ TR001_1_7 คืออะไร</t>
  </si>
  <si>
    <t>SELECT T1.molecule_id FROM bond AS T1 WHERE T1.bond_id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</si>
  <si>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</si>
  <si>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</si>
  <si>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</si>
  <si>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</si>
  <si>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 FROM bond WHERE 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</si>
  <si>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</si>
  <si>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</si>
  <si>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</si>
  <si>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</si>
  <si>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</si>
  <si>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</si>
  <si>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</si>
  <si>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</si>
  <si>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</si>
  <si>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 FROM atom WHERE element IN ('TR000_2', 'TR000_4');</t>
  </si>
  <si>
    <t>SELECT T1.molecule_id FROM bond AS T1 INNER JOIN connected AS T2 ON T1.bond_id = T2.bond_id WHERE T2.atom_id = 'TR000_2' AND T2.atom_id2 = 'TR000_4'</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</si>
  <si>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</si>
  <si>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</si>
  <si>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</si>
  <si>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</si>
  <si>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WHERE T1.molecule_id IN (SELECT molecule_id FROM atom WHERE atom_id = 'TR000_1');</t>
  </si>
  <si>
    <t>SELECT T.element FROM atom AS T WHERE T.atom_id = 'TR000_1'</t>
  </si>
  <si>
    <t>[('cl',)]</t>
  </si>
  <si>
    <t>Is molecule TR000 is carcinogenic or not?</t>
  </si>
  <si>
    <t>โมเลกุล TR000 เป็นสารก่อมะเร็งหรือไม่?</t>
  </si>
  <si>
    <t>SELECT label FROM molecule WHERE molecule_id = 'TR000';</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</si>
  <si>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</si>
  <si>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</si>
  <si>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</si>
  <si>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</si>
  <si>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</si>
  <si>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CAST(SUM(CASE WHEN T1.bond_type = '-' THEN 1 ELSE 0 END) AS REAL) / COUNT(T1.bond_id) AS percentage FROM bond AS T1;</t>
  </si>
  <si>
    <t>SELECT CAST(COUNT(CASE WHEN T.bond_type = '-' THEN T.bond_id ELSE NULL END) AS REAL) * 100 / COUNT(T.bond_id) FROM bond t</t>
  </si>
  <si>
    <t>[(0.8504725745213668,)]</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</si>
  <si>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</si>
  <si>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</si>
  <si>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</si>
  <si>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</si>
  <si>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 FROM molecule WHERE label = '+' AND molecule_id IN (SELECT molecule_id FROM atom WHERE element = 'n');</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</si>
  <si>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</si>
  <si>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</si>
  <si>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</si>
  <si>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</si>
  <si>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</si>
  <si>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</si>
  <si>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m.label FROM molecule AS m JOIN atom AS a ON m.molecule_id = a.molecule_id JOIN connected AS c ON a.atom_id = c.atom_id JOIN bond AS b ON c.bond_id = b.bond_id WHERE a.element = 's' AND b.bond_type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</si>
  <si>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</si>
  <si>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</si>
  <si>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</si>
  <si>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</si>
  <si>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</si>
  <si>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</si>
  <si>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label FROM molecule WHERE label = '-' AND molecule_id IN (SELECT molecule_id FROM atom GROUP BY molecule_id HAVING COUNT(*) &gt; 5) LIMIT 1;</t>
  </si>
  <si>
    <t>SELECT T.molecule_id FROM ( SELECT T1.molecule_id, COUNT(T2.atom_id) FROM molecule AS T1 INNER JOIN atom AS T2 ON T1.molecule_id = T2.molecule_id WHERE T1.label = '-' GROUP BY T1.molecule_id HAVING COUNT(T2.atom_id) &gt; 5 ) t</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</si>
  <si>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</si>
  <si>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</si>
  <si>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</si>
  <si>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</si>
  <si>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atom.element FROM atom JOIN connected ON atom.atom_id = connected.atom_id JOIN bond ON connected.bond_id = bond.bond_id JOIN molecule ON molecule.molecule_id = bond.molecule_id WHERE molecule.label = 'TR024' AND bond.bond_type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</si>
  <si>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</si>
  <si>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</si>
  <si>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</si>
  <si>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</si>
  <si>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</si>
  <si>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</si>
  <si>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m.label FROM molecule AS m JOIN atom AS a ON m.molecule_id = a.molecule_id WHERE m.label = '+' GROUP BY m.molecule_id ORDER BY COUNT(a.atom_id) DESC LIMIT 1;</t>
  </si>
  <si>
    <t>SELECT T.molecule_id FROM ( SELECT T2.molecule_id, COUNT(T1.atom_id) FROM atom AS T1 INNER JOIN molecule AS T2 ON T1.molecule_id = T2.molecule_id WHERE T2.label = '+' GROUP BY T2.molecule_id ORDER BY COUNT(T1.atom_id) DESC LIMIT 1 ) 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</si>
  <si>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</si>
  <si>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</si>
  <si>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</si>
  <si>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</si>
  <si>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</si>
  <si>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(SUM(CASE WHEN T1.label = '+' THEN 1 ELSE 0 END) * 100.0) / COUNT(T1.molecule_id) FROM molecule AS T1 JOIN atom AS T2 ON T1.molecule_id = T2.molecule_id JOIN connected AS T3 ON T2.atom_id = T3.atom_id JOIN bond AS T4 ON T3.bond_id = T4.bond_id WHERE T2.element = 'h' AND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</si>
  <si>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</si>
  <si>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How many of the molecules are carcinogenic?</t>
  </si>
  <si>
    <t>มีสารก่อมะเร็งกี่โมเลกุล?</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</si>
  <si>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</si>
  <si>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</si>
  <si>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</si>
  <si>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</si>
  <si>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COUNT(DISTINCT molecule_id) FROM bond WHERE molecule_id BETWEEN 'TR004' AND 'TR010' AND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</si>
  <si>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</si>
  <si>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</si>
  <si>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</si>
  <si>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</si>
  <si>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</si>
  <si>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 FROM atom WHERE molecule_id = 'TR008' AND 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</si>
  <si>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</si>
  <si>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</si>
  <si>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</si>
  <si>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</si>
  <si>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</si>
  <si>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</si>
  <si>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IN (SELECT atom_id FROM connected WHERE bond_id IN (SELECT bond_id FROM bond WHERE molecule_id IN (SELECT molecule_id FROM molecule WHERE label = '-')));</t>
  </si>
  <si>
    <t>SELECT T1.element FROM atom AS T1 INNER JOIN molecule AS T2 ON T1.molecule_id = T2.molecule_id WHERE T1.atom_id = 'TR004_7' AND T2.label = '-'</t>
  </si>
  <si>
    <t>[('c',), ('c',), ('cl',), ('cl',), ('... truncated',)]</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</si>
  <si>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</si>
  <si>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</si>
  <si>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</si>
  <si>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</si>
  <si>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 FROM molecule WHERE molecule_id IN (SELECT molecule_id FROM bond WHERE bond_type = ' = ') AND molecule_id IN (SELECT molecule_id FROM atom WHERE element = 'o');</t>
  </si>
  <si>
    <t>SELECT COUNT(DISTINCT T1.molecule_id) FROM atom AS T1 INNER JOIN bond AS T2 ON T1.molecule_id = T2.molecule_id WHERE T2.bond_type = '=' AND T1.element = 'o'</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</si>
  <si>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</si>
  <si>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</si>
  <si>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</si>
  <si>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</si>
  <si>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COUNT(T1.atom_id) FROM atom AS T1 JOIN molecule AS T2 ON T1.molecule_id = T2.molecule_id JOIN bond AS T3 ON T2.molecule_id = T3.molecule_id WHERE T3.bond_type = 'triple' AND T2.label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</si>
  <si>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</si>
  <si>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</si>
  <si>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</si>
  <si>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</si>
  <si>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</si>
  <si>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molecule AS T3 ON T1.molecule_id = T3.molecule_id JOIN bond AS T2 ON T2.molecule_id = T3.molecule_id WHERE T3.molecule_id = 'TR002';</t>
  </si>
  <si>
    <t>SELECT DISTINCT T1.element, T2.bond_type FROM atom AS T1 INNER JOIN bond AS T2 ON T1.molecule_id = T2.molecule_id WHERE T1.molecule_id = 'TR002'</t>
  </si>
  <si>
    <t>[('c', '-'), ('c', '-'), ('c', '-'), ('c',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</si>
  <si>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</si>
  <si>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</si>
  <si>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</si>
  <si>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</si>
  <si>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</si>
  <si>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T1.atom_id FROM atom AS T1 JOIN connected AS T2 ON T1.atom_id = T2.atom_id JOIN bond AS T3 ON T2.bond_id = T3.bond_id JOIN molecule AS T4 ON T3.molecule_id = T4.molecule_id WHERE T1.element = 'c' AND T3.bond_type = ' = ' AND T4.label = 'TR012';</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</si>
  <si>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</si>
  <si>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</si>
  <si>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</si>
  <si>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</si>
  <si>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</si>
  <si>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</si>
  <si>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</si>
  <si>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</si>
  <si>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</si>
  <si>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</si>
  <si>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</si>
  <si>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</si>
  <si>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</si>
  <si>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name FROM cards WHERE cardKingdomFoilId IS NOT NULL AND cardKingdomFoilId &gt; 0;</t>
  </si>
  <si>
    <t>SELECT id FROM cards WHERE cardKingdomFoilId IS NOT NULL AND cardKingdomId IS NOT NULL</t>
  </si>
  <si>
    <t>[('Ballista Squad',), ('Bandage',), ('Beacon of Immortality',), ('Benalish Knight',),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</si>
  <si>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</si>
  <si>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</si>
  <si>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</si>
  <si>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</si>
  <si>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</si>
  <si>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`borderColor` FROM cards WHERE `borderColor` = 'Borderless' AND `hasFoil` = 0;</t>
  </si>
  <si>
    <t>SELECT id FROM cards WHERE borderColor = 'borderless' AND (cardKingdomId IS NULL OR cardKingdomId IS NULL)</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</si>
  <si>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</si>
  <si>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</si>
  <si>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</si>
  <si>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</si>
  <si>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</si>
  <si>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faceName FROM cards ORDER BY faceConvertedManaCost DESC LIMIT 1;</t>
  </si>
  <si>
    <t>SELECT name FROM cards ORDER BY faceConvertedManaCost LIMIT 1</t>
  </si>
  <si>
    <t>[('Riches',)]</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</si>
  <si>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</si>
  <si>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</si>
  <si>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</si>
  <si>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</si>
  <si>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</si>
  <si>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id FROM cards WHERE frameVersion = '2015' AND edhrecRank &lt; 100;</t>
  </si>
  <si>
    <t>SELECT id FROM cards WHERE edhrecRank &lt; 100 AND frameVersion = 2015</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</si>
  <si>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</si>
  <si>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</si>
  <si>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</si>
  <si>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</si>
  <si>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</si>
  <si>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T2.uuid WHERE T1.rarity = 'legendary' AND T2.format = 'gladiator' AND T2.status = 'banned';</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</si>
  <si>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</si>
  <si>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</si>
  <si>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</si>
  <si>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</si>
  <si>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</si>
  <si>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</si>
  <si>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INNER JOIN cards AS T2 ON T1.uuid = T2.uuid WHERE T2.type = 'artifact' AND T2.side IS NULL AND T1.format = 'vintage';</t>
  </si>
  <si>
    <t>SELECT DISTINCT T2.status FROM cards AS T1 INNER JOIN legalities AS T2 ON T1.uuid = T2.uuid WHERE T1.type = 'Artifact' AND T2.format = 'vintage' AND T1.side IS NULL</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</si>
  <si>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</si>
  <si>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</si>
  <si>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</si>
  <si>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</si>
  <si>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</si>
  <si>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T1.setCode, T1.artist FROM cards AS T1 INNER JOIN legalities AS T2 ON T1.id = T2.uuid WHERE T1.power IS NULL AND T2.format = 'commander';</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</si>
  <si>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</si>
  <si>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</si>
  <si>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</si>
  <si>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</si>
  <si>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</si>
  <si>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</si>
  <si>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T1.id, T1.name, T1.artist, T1.hasContentWarning FROM cards AS T1 WHERE T1.artist = 'Stephen Daniele' AND T1.hasContentWarning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</si>
  <si>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</si>
  <si>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</si>
  <si>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</si>
  <si>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</si>
  <si>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</si>
  <si>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</si>
  <si>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text FROM cards WHERE name = 'Sublime Epiphany' AND number = '74';</t>
  </si>
  <si>
    <t>SELECT T2.text FROM cards AS T1 INNER JOIN rulings AS T2 ON T1.uuid = T2.uuid WHERE T1.name = 'Sublime Epiphany' AND T1.number = '74s'</t>
  </si>
  <si>
    <t>[("Choose one or more —\n• Counter target spell.\n• Counter target activated or triggered ability.\n• Return target nonland permanent to its owner's hand.\n• Create a token that's a copy of target creature you control.\n• Target player draws a card.",)]</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</si>
  <si>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</si>
  <si>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</si>
  <si>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</si>
  <si>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</si>
  <si>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</si>
  <si>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r ON c.uuid = r.uuid GROUP BY c.name, c.artist ORDER BY COUNT(r.id)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</si>
  <si>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</si>
  <si>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[('Teferi, Master of Time', 'Yongjae Choi', 0)]</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</si>
  <si>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</si>
  <si>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</si>
  <si>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</si>
  <si>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</si>
  <si>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</si>
  <si>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foreign_data AS T1 JOIN cards AS T2 ON T1.multiverseid = T2.multiverseId WHERE T2.name = 'annul' AND T2.number = '29';</t>
  </si>
  <si>
    <t>SELECT T2.language FROM cards AS T1 INNER JOIN foreign_data AS T2 ON T1.uuid = T2.uuid WHERE T1.name = 'Annul' AND T1.number = 29</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</si>
  <si>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</si>
  <si>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</si>
  <si>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</si>
  <si>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</si>
  <si>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</si>
  <si>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name FROM cards WHERE asciiName NOT LIKE '%Japanese%';</t>
  </si>
  <si>
    <t>SELECT T1.name FROM cards AS T1 INNER JOIN foreign_data AS T2 ON T1.uuid = T2.uuid WHERE T2.language = 'Japanese'</t>
  </si>
  <si>
    <t>[('El-Hajjâj',), ('El-Hajjâj',), ('Junún Efreet',), ('El-Hajjâj',), ('... truncated',)]</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</si>
  <si>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</si>
  <si>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</si>
  <si>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</si>
  <si>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</si>
  <si>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</si>
  <si>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'Simplified Chinese' THEN 1 ELSE 0 END) AS REAL) * 100 / COUNT(id) FROM foreign_data;</t>
  </si>
  <si>
    <t>SELECT CAST(SUM(CASE WHEN T2.language = 'Chinese Simplified' THEN 1 ELSE 0 END) AS REAL) * 100 / COUNT(T1.id) FROM cards AS T1 INNER JOIN foreign_data AS T2 ON T1.uuid = T2.uuid</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</si>
  <si>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</si>
  <si>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</si>
  <si>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</si>
  <si>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</si>
  <si>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</si>
  <si>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T1.total_set_size FROM sets AS T1 JOIN set_translations AS T2 ON T1.code = T2.setCode WHERE T2.language = 'Italian';</t>
  </si>
  <si>
    <t>SELECT T1.name, T1.totalSetSize FROM sets AS T1 INNER JOIN set_translations AS T2 ON T1.code = T2.setCode WHERE T2.language = 'Italian'</t>
  </si>
  <si>
    <t>[('error: no such column: T1.total_set_size',)]</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</si>
  <si>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</si>
  <si>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</si>
  <si>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</si>
  <si>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</si>
  <si>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</si>
  <si>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type) FROM cards WHERE 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</si>
  <si>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</si>
  <si>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</si>
  <si>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</si>
  <si>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</si>
  <si>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</si>
  <si>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`artist`, `asciiName`, `availability`, `borderColor`, `colorIdentity`, `colorIndicator`, `colors`, `convertedManaCost`, `faceConvertedManaCost`, `faceName`, `flavorName`, `flavorText`, `frameEffects`, `frameVersion`, `hand`, `hasAlternativeDeckLimit`, `hasContentWarning`, `hasFoil`, `hasNonFoil`, `isAlternative`, `isFullArt`, `isOnlineOnly`, `isOversized`, `isPromo`, `isReprint`, `isReserved`, `isStarter`, `isStorySpotlight`, `isTextless`, `isTimeshifted`, `keywords`, `layout`, `leadershipSkills`, `life`, `loyalty`, `manaCost`, `mcmId`, `mcmMetaId`, `mtgArenaId`, `mtgjsonV4Id`, `mtgoFoilId`, `mtgoId`, `multiverseId`, `name`, `number`, `originalReleaseDate`, `originalText`, `originalType`, `otherFaceIds`, `power`, `printings`, `promoTypes`, `purchaseUrls`, `rarity`, `scryfallId`, `scryfallIllustrationId`, `scryfallOracleId`, `setCode`, `side`, `subtypes`, `supertypes`, `tcgplayerProductId`, `text`, `toughness`, `type`, `types`, `uuid`, `variations`, `watermark` FROM cards WHERE `name` = 'Angel of Mercy';</t>
  </si>
  <si>
    <t>SELECT DISTINCT keywords FROM cards WHERE name = 'Angel of Mercy'</t>
  </si>
  <si>
    <t>[('Volkan Baǵa', None, 'mtgo,paper', 'black', 'W', None, 'W', 5.0, None, None, None, 'Every tear shed is a drop of immortality.', None, '2003', None, 0, 0, 0, 1, 0, 0, 0, 0, 0, 1, 0, 0, 0, 0, 0, 'Flying', 'normal', None, None, None, '{4}{W}', '16166', '176', None, '9eb2e54c-a12b-5e88-a9c0-d8c84c52d59c', '26993', '26992', '129465', 'Angel of Mercy', '2', None, "Flying (This creature can't be blocked except by creatures with flying or reach.)\nWhen Angel of Mercy comes into play, you gain 3 life.", 'Creature - Angel', None, '3', '10E,8ED,9ED,DDC,DVD,IMA,INV,JMP,MB1,P02,PS11,PSAL,S99', None, "{'cardKingdom': 'https://mtgjson.com/links/027095d094e58f5b', 'cardmarket': 'https://mtgjson.com/links/f6fb5098e1cd1b1e', 'tcgplayer': 'https://mtgjson.com/links/56c4b57293f350ef'}", 'uncommon', '8f7980d4-da43-4d6d-ad16-14b8a34ae91d', 'e4d6c53f-e936-4be8-8b70-47c2be863b20', 'a2daaf32-dbfe-4618-892e-0da24f63a44a', '10E', None, 'Angel', None, '15033', 'Flying\nWhen Angel of Mercy enters the battlefield, you gain 3 life.', '3', 'Creature — Angel', 'Creature', '57aaebc1-850c-503d-9f6e-bb8d00d8bf7c', '8fd4e2eb-3eb4-50ea-856b-ef638fa47f8a', None), ('Volkan Baǵa', None, 'mtgo,paper', 'black', 'W', None, 'W', 5.0, None, None, None, 'Every tear shed is a drop of immortality.', None, '2003', None, 0, 0, 1, 0, 1, 0, 0, 0, 0, 1, 0, 0, 0, 0, 0, 'Flying', 'normal', None, None, None, '{4}{W}', '16166', '176', None, 'e2be2630-ada5-57c7-8612-0356dfa75ce5', None, None, None, 'Angel of Mercy', '2★', None, None, None, None, '3', '10E,8ED,9ED,DDC,DVD,IMA,INV,JMP,MB1,P02,PS11,PSAL,S99', None, "{'cardKingdomFoil': 'https://mtgjson.com/links/24872a315d0f0570', 'cardmarket': 'https://mtgjson.com/links/a3b3231bd55530aa', 'tcgplayer': 'https://mtgjson.com/links/0f9617baa94a51b9'}", 'uncommon', 'b0157252-6949-4f03-a15c-c168512123a8', 'e4d6c53f-e936-4be8-8b70-47c2be863b20', 'a2daaf32-dbfe-4618-892e-0da24f63a44a', '10E', None, 'Angel', None, '15033', 'Flying\nWhen Angel of Mercy enters the battlefield, you gain 3 life.', '3', 'Creature — Angel', 'Creature', '8fd4e2eb-3eb4-50ea-856b-ef638fa47f8a', '57aaebc1-850c-503d-9f6e-bb8d00d8bf7c', None), ('Melissa A. Benson', None, 'mtgo,paper', 'white', 'W', None, 'W', 5.0, None, None, None, 'A song of life soars over fields of blood.', None, '2003', None, 0, 0, 1, 1, 0, 0, 0, 0, 0, 1, 0, 0, 0, 0, 0, 'Flying', 'normal', None, None, None, '{4}{W}', '637', '176', None, '4853ef43-f985-5c37-b61d-8c833a8bfee1', '19036', '19035', '45195', 'Angel of Mercy', '1', None, "Flying (This creature can't be blocked except by creatures with flying.)\nWhen Angel of Mercy comes into play, you gain 3 life.", 'Creature - Angel', None, '3', '10E,8ED,9ED,DDC,DVD,IMA,INV,JMP,MB1,P02,PS11,PSAL,S99', None, "{'cardKingdom': 'https://mtgjson.com/links/2b1a64acab371bf0', 'cardKingdomFoil': 'https://mtgjson.com/links/a80f383ff4ef609e', 'cardmarket': 'https://mtgjson.com/links/ff7eb9e5c95ca491', 'tcgplayer': 'https://mtgjson.com/links/876f903ed8484293'}", 'uncommon', '552cc36c-4d02-44ee-b36a-f58ff14c6f3d', 'fff6302b-dc54-4f17-8160-63e7602a7624', 'a2daaf32-dbfe-4618-892e-0da24f63a44a', '8ED', None, 'Angel', None, '10961', 'Flying\nWhen Angel of Mercy enters the battlefield, you gain 3 life.', '3', 'Creature — Angel', 'Creature', 'fa5ac0d2-e14b-537f-bad8-53e0c473c3b3', None, None), ('Melissa A. Benson', None, 'mtgo,paper', 'white', 'W', None, 'W', 5.0, None, None, None, None, None, '2003', None, 0, 0, 1, 1, 0, 0, 0, 0, 0, 1, 0, 0, 0, 0, 0, 'Flying', 'normal', None, None, None, '{4}{W}', '12269', '176', None, '71bab9a8-c92b-531b-ac71-30a6d3557575', '22358', '22357', '82992', 'Angel of Mercy', '1', None, "Flying (This creature can't be blocked except by creatures with flying.)\nWhen Angel of Mercy comes into play, you gain 3 life.", 'Creature - Angel', None, '3', '10E,8ED,9ED,DDC,DVD,IMA,INV,JMP,MB1,P02,PS11,PSAL,S99', None, "{'cardKingdom': 'https://mtgjson.com/links/410d4cc57d4293d8', 'cardKingdomFoil': 'https://mtgjson.com/links/5e139518333ce7e4', 'cardmarket': 'https://mtgjson.com/links/b5f80f94ffea0ae8', 'tcgplayer': 'https://mtgjson.com/links/800900dfd5eed9a3'}", 'uncommon', 'f9112433-ae29-4f6a-9798-234c58ff5920', 'fff6302b-dc54-4f17-8160-63e7602a7624', 'a2daaf32-dbfe-4618-892e-0da24f63a44a', '9ED', None, 'Angel', None, '12565', 'Flying\nWhen Angel of Mercy enters the battlefield, you gain 3 life.', '3', 'Creature — Angel', 'Creature', '61dbf877-9b49-58dc-b18f-5e8eb26c2dd7', None, None),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</si>
  <si>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</si>
  <si>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</si>
  <si>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</si>
  <si>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</si>
  <si>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</si>
  <si>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power = '*';</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</si>
  <si>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</si>
  <si>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</si>
  <si>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</si>
  <si>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</si>
  <si>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</si>
  <si>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</si>
  <si>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T1.promotion_type FROM cards AS T1 JOIN rulings AS T2 ON T1.uuid = T2.uuid WHERE T1.name = 'Duress';</t>
  </si>
  <si>
    <t>SELECT promoTypes FROM cards WHERE name = 'Duress' AND promoTypes IS NOT NULL</t>
  </si>
  <si>
    <t>[('error: no such column: T1.promotion_type',)]</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</si>
  <si>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</si>
  <si>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</si>
  <si>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</si>
  <si>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</si>
  <si>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</si>
  <si>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'Chosen by Ancestors';</t>
  </si>
  <si>
    <t>SELECT DISTINCT borderColor FROM cards WHERE name = 'Ancestor''s Chosen'</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</si>
  <si>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</si>
  <si>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</si>
  <si>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</si>
  <si>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</si>
  <si>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</si>
  <si>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</si>
  <si>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</si>
  <si>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[('error: near "s": syntax error',)]</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</si>
  <si>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</si>
  <si>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</si>
  <si>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</si>
  <si>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T1.language FROM set_translations AS T1 JOIN cards AS T2 ON T1.setCode = T2.setCode WHERE T2.name = 'Angel of Mercy';</t>
  </si>
  <si>
    <t>SELECT language FROM set_translations WHERE id IN ( SELECT id FROM cards WHERE name = 'Angel of Mercy' )</t>
  </si>
  <si>
    <t>[('Chinese Simplified',), ('Chinese Traditional',), ('French',), ('German',), ('... truncated',)]</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</si>
  <si>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</si>
  <si>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</si>
  <si>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</si>
  <si>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</si>
  <si>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</si>
  <si>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 FROM rulings WHERE uuid IN (SELECT uuid FROM cards WHERE id IN (SELECT id FROM legalities WHERE format IN ('Limited') AND status = 'Restricted'));</t>
  </si>
  <si>
    <t>SELECT COUNT(DISTINCT T1.id) FROM cards AS T1 INNER JOIN legalities AS T2 ON T1.uuid = T2.uuid WHERE T2.status = 'Restricted' AND T1.isTextless = 0</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</si>
  <si>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</si>
  <si>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</si>
  <si>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</si>
  <si>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</si>
  <si>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</si>
  <si>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JOIN cards AS T2 ON T1.uuid = T2.uuid WHERE T2.name = 'Condemn';</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</si>
  <si>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</si>
  <si>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</si>
  <si>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</si>
  <si>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</si>
  <si>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</si>
  <si>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</si>
  <si>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COUNT(T1.id) FROM cards AS T1 INNER JOIN legalities AS T2 ON T1.id = T2.uuid WHERE T2.status = 'Restricted' AND T1.isStarter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</si>
  <si>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</si>
  <si>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</si>
  <si>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</si>
  <si>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</si>
  <si>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</si>
  <si>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INNER JOIN cards AS T2 ON T1.uuid = T2.uuid WHERE T2.name = 'Cloudchaser Eagle';</t>
  </si>
  <si>
    <t>SELECT DISTINCT T2.status FROM cards AS T1 INNER JOIN legalities AS T2 ON T1.uuid = T2.uuid WHERE T1.name = 'Cloudchaser Eagle'</t>
  </si>
  <si>
    <t>[('Legal',), ('Legal',), ('Legal',), ('Legal',), ('... truncated',)]</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</si>
  <si>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</si>
  <si>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</si>
  <si>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</si>
  <si>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</si>
  <si>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</si>
  <si>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</si>
  <si>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</si>
  <si>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</si>
  <si>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</si>
  <si>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</si>
  <si>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</si>
  <si>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</si>
  <si>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</si>
  <si>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</si>
  <si>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</si>
  <si>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</si>
  <si>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</si>
  <si>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</si>
  <si>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</si>
  <si>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</si>
  <si>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T1.artist FROM cards AS T1 INNER JOIN foreign_data AS T2 ON T1.id = T2.multiverseid WHERE T2.language = 'Phyrexian';</t>
  </si>
  <si>
    <t>SELECT T1.artist FROM cards AS T1 INNER JOIN foreign_data AS T2 ON T1.uuid = T2.uuid WHERE T2.language = 'Phyrexian'</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</si>
  <si>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</si>
  <si>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</si>
  <si>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</si>
  <si>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</si>
  <si>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</si>
  <si>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'borderless' THEN 1 ELSE 0 END) AS REAL) * 100 / COUNT(id) FROM cards;</t>
  </si>
  <si>
    <t>SELECT CAST(SUM(CASE WHEN borderColor = 'borderless' THEN 1 ELSE 0 END) AS REAL) * 100 / COUNT(id) FROM cards</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</si>
  <si>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</si>
  <si>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</si>
  <si>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</si>
  <si>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</si>
  <si>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</si>
  <si>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 FROM foreign_data WHERE language = 'German' AND isReprint = 1;</t>
  </si>
  <si>
    <t>SELECT COUNT(T1.id) FROM cards AS T1 INNER JOIN foreign_data AS T2 ON T1.uuid = T2.uuid WHERE T2.language = 'German' AND T1.isReprint = 1</t>
  </si>
  <si>
    <t>[('error: no such column: isReprint',)]</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</si>
  <si>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</si>
  <si>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</si>
  <si>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</si>
  <si>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</si>
  <si>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</si>
  <si>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'borderless' AND id IN (SELECT id FROM foreign_data WHERE language = 'Russian');</t>
  </si>
  <si>
    <t>SELECT COUNT(T1.id) FROM cards AS T1 INNER JOIN foreign_data AS T2 ON T1.uuid = T2.uuid WHERE T1.borderColor = 'borderless' AND T2.language = 'Russian'</t>
  </si>
  <si>
    <t>[(18,)]</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</si>
  <si>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</si>
  <si>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</si>
  <si>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</si>
  <si>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</si>
  <si>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CAST(SUM(CASE WHEN T1.language = 'French' THEN 1 ELSE 0 END) AS REAL) * 100 / COUNT(T1.id) FROM foreign_data AS T1 WHERE T1.id IN (SELECT id FROM cards WHERE isStorySpotlight = 1);</t>
  </si>
  <si>
    <t>SELECT CAST(SUM(CASE WHEN T2.language = 'French' THEN 1 ELSE 0 END) AS REAL) * 100 / COUNT(T1.id) FROM cards AS T1 INNER JOIN foreign_data AS T2 ON T1.uuid = T2.uuid WHERE T1.isStorySpotlight = 1</t>
  </si>
  <si>
    <t>[(12.5,)]</t>
  </si>
  <si>
    <t>[(10.0,)]</t>
  </si>
  <si>
    <t>How many cards are there with toughness of 99?</t>
  </si>
  <si>
    <t>ความเหนียว 99 มีกี่ใบ?</t>
  </si>
  <si>
    <t>SELECT count(*) FROM rulings WHERE text LIKE '%stickiness level of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</si>
  <si>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</si>
  <si>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</si>
  <si>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</si>
  <si>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</si>
  <si>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</si>
  <si>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</si>
  <si>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</si>
  <si>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</si>
  <si>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</si>
  <si>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</si>
  <si>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</si>
  <si>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</si>
  <si>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</si>
  <si>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</si>
  <si>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</si>
  <si>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</si>
  <si>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</si>
  <si>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</si>
  <si>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</si>
  <si>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</si>
  <si>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</si>
  <si>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</si>
  <si>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</si>
  <si>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 FROM cards WHERE keywords LIKE '%aviation%';</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</si>
  <si>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</si>
  <si>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</si>
  <si>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</si>
  <si>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</si>
  <si>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</si>
  <si>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</si>
  <si>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setCode = 'SUM' AND subtypes NOT LIKE '%Angel%';</t>
  </si>
  <si>
    <t>SELECT COUNT(id) FROM cards WHERE originalType = 'Summon - Angel' AND subtypes != 'Angel'</t>
  </si>
  <si>
    <t>[(169,)]</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</si>
  <si>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</si>
  <si>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</si>
  <si>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</si>
  <si>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</si>
  <si>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code FROM cards WHERE hasFoil = TRUE AND hasNonFoil = TRUE;</t>
  </si>
  <si>
    <t>SELECT id FROM cards WHERE cardKingdomId IS NOT NULL AND cardKingdomFoilId IS NOT NULL</t>
  </si>
  <si>
    <t>[('error: no such column: code',)]</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</si>
  <si>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</si>
  <si>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</si>
  <si>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</si>
  <si>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</si>
  <si>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code FROM sets WHERE name = 'Duel Deck A';</t>
  </si>
  <si>
    <t>SELECT id FROM cards WHERE duelDeck = 'a'</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</si>
  <si>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</si>
  <si>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</si>
  <si>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</si>
  <si>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</si>
  <si>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</si>
  <si>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</si>
  <si>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</si>
  <si>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</si>
  <si>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</si>
  <si>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</si>
  <si>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DISTINCT artist FROM cards WHERE asciiName LIKE '%简%';</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</si>
  <si>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</si>
  <si>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</si>
  <si>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</si>
  <si>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</si>
  <si>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</si>
  <si>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</si>
  <si>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T1.id FROM cards AS T1 JOIN legalities AS T2 ON T1.id = T2.uuid WHERE T2.status = 'paper' AND EXISTS (SELECT 1 FROM foreign_data AS T3 WHERE T3.language = 'Japanese' AND T3.uuid = T1.id);</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</si>
  <si>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</si>
  <si>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</si>
  <si>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</si>
  <si>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</si>
  <si>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</si>
  <si>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</si>
  <si>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 FROM cards WHERE borderColor = 'white' AND id IN (SELECT id FROM legalities WHERE status = 'banned');</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</si>
  <si>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</si>
  <si>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</si>
  <si>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</si>
  <si>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</si>
  <si>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</si>
  <si>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</si>
  <si>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T1.uuid FROM cards AS T1 JOIN foreign_data AS T2 ON T1.id = T2.multiverseid WHERE T1.setCode = 'legacy' AND T2.language != 'en';</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</si>
  <si>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</si>
  <si>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</si>
  <si>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</si>
  <si>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</si>
  <si>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</si>
  <si>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</si>
  <si>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</si>
  <si>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</si>
  <si>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</si>
  <si>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</si>
  <si>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</si>
  <si>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</si>
  <si>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</si>
  <si>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COUNT(cards.id), legalities.status FROM cards JOIN legalities ON cards.id = legalities.uuid WHERE cards.frameVersion = 'future' GROUP BY legalities.status;</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</si>
  <si>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</si>
  <si>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</si>
  <si>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</si>
  <si>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</si>
  <si>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</si>
  <si>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</si>
  <si>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T1.colors FROM cards AS T1 JOIN sets AS T2 ON T1.setCode = T2.code WHERE T2.code = 'OGW';</t>
  </si>
  <si>
    <t>SELECT id, colors FROM cards WHERE id IN ( SELECT id FROM set_translations WHERE setCode = 'OGW' )</t>
  </si>
  <si>
    <t>[(None,), (None,), (None,),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</si>
  <si>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</si>
  <si>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</si>
  <si>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</si>
  <si>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</si>
  <si>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</si>
  <si>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T2.language FROM cards AS T1 JOIN set_translations AS T2 ON T1.setCode = T2.setCode WHERE T1.setCode = '10E' AND T1.convertedManaCost = 5;</t>
  </si>
  <si>
    <t>SELECT id, language FROM set_translations WHERE id = ( SELECT id FROM cards WHERE convertedManaCost = 5 ) AND setCode = '10E'</t>
  </si>
  <si>
    <t>[('Angel of Mercy', 'Chinese Simplified'), ('Angel of Mercy', 'Chinese Traditional'), ('Angel of Mercy', 'French'), ('Angel of Mercy', 'German'), ('... truncated',)]</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</si>
  <si>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</si>
  <si>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</si>
  <si>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</si>
  <si>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</si>
  <si>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</si>
  <si>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c.name, c.originalReleaseDate FROM cards c WHERE c.originalType = 'Elf' AND c.type LIKE '%Creature%';</t>
  </si>
  <si>
    <t>SELECT T1.id, T2.date FROM cards AS T1 INNER JOIN rulings AS T2 ON T1.uuid = T2.uuid WHERE T1.originalType = 'Creature - Elf'</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</si>
  <si>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</si>
  <si>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</si>
  <si>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</si>
  <si>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</si>
  <si>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</si>
  <si>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T1.colors, T2.format FROM cards AS T1 INNER JOIN legalities AS T2 ON T1.id = T2.uuid WHERE T1.id BETWEEN 1 AND 20;</t>
  </si>
  <si>
    <t>SELECT T1.colors, T2.format FROM cards AS T1 INNER JOIN legalities AS T2 ON T1.uuid = T2.uuid WHERE T1.id BETWEEN 1 AND 20</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</si>
  <si>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</si>
  <si>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</si>
  <si>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</si>
  <si>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</si>
  <si>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</si>
  <si>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T1.id FROM cards AS T1 JOIN foreign_data AS T2 ON T1.id = T2.multiverseid WHERE T1.color = 'B' AND T1.originalType = 'Artifact' AND T2.language IS NOT NULL;</t>
  </si>
  <si>
    <t>SELECT DISTINCT T1.name FROM cards AS T1 INNER JOIN foreign_data AS T2 ON T1.uuid = T2.uuid WHERE T1.originalType = 'Artifact' AND T1.colors = 'B'</t>
  </si>
  <si>
    <t>[('error: no such column: T1.color',)]</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</si>
  <si>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</si>
  <si>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</si>
  <si>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</si>
  <si>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</si>
  <si>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</si>
  <si>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 FROM cards WHERE rarity = 'rare' ORDER BY originalReleaseDate ASC LIMIT 3;</t>
  </si>
  <si>
    <t>SELECT DISTINCT T1.name FROM cards AS T1 INNER JOIN rulings AS T2 ON T1.uuid = T2.uuid WHERE T1.rarity = 'uncommon' ORDER BY T2.date ASC LIMIT 3</t>
  </si>
  <si>
    <t>[(6,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(15, 'Stephen Tappin', None, 'mtgo,paper', 'black', None, '122733', 'W', None, 'W', 3.0, None, 7102, None, None, None, 'He is the only one who sees the patterns in the overlapping maps and conflicting reports.', None, '2003', None, 0, 0, 0, 1, 0, 0, 0, 0, 0, 1, 0, 0, 0, 0, 0, None, 'normal', None, None, None, '{1}{W}{W}', '16179', '8191', None, 'f80fd1e6-0ac6-5db3-bac6-efd541cb9ec7', '27752', '27751', '135258', 'Field Marshal', '15', None, 'Other Soldier creatures get +1/+1 and have first strike. (They deal combat damage before creatures without first strike.)', 'Creature - Human Soldier', None, '2', '10E,CSP', None, "{'cardKingdom': 'https://mtgjson.com/links/71782330a610acaa', 'cardmarket': 'https://mtgjson.com/links/269b1fb454ae7d53', 'tcgplayer': 'https://mtgjson.com/links/e88bd7336e647e0a'}", 'rare', '1e22d287-274e-4222-9ed7-3e609a84ac07', '9d77dc26-2898-46f4-9984-c8100320c433', '1c0a53fc-8037-46e3-90ea-cb8b73631a83', '10E', None, 'Human,Soldier', None, '15123', 'Other Soldier creatures get +1/+1 and have first strike. (They deal combat damage before creatures without first strike.)', '2', 'Creature — Human Soldier', 'Creature', '668c64a2-cecb-5f48-af16-d7a64814d3e7', '6d6a31d5-a80b-5f31-9b46-2c2083a95581', None)]</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</si>
  <si>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</si>
  <si>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</si>
  <si>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</si>
  <si>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</si>
  <si>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</si>
  <si>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text LIKE '%ineffective%';</t>
  </si>
  <si>
    <t>SELECT COUNT(id) FROM cards WHERE (cardKingdomId IS NULL OR cardKingdomFoilId IS NULL) AND artist = 'John Avon'</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</si>
  <si>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</si>
  <si>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</si>
  <si>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</si>
  <si>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</si>
  <si>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</si>
  <si>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power IS NOT NULL;</t>
  </si>
  <si>
    <t>SELECT COUNT(id) FROM cards WHERE borderColor = 'white' AND cardKingdomId IS NOT NULL AND cardKingdomFoilId IS NOT NULL</t>
  </si>
  <si>
    <t>[(2087,)]</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</si>
  <si>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</si>
  <si>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</si>
  <si>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</si>
  <si>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</si>
  <si>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</si>
  <si>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type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</si>
  <si>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</si>
  <si>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</si>
  <si>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</si>
  <si>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</si>
  <si>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</si>
  <si>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</si>
  <si>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</si>
  <si>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</si>
  <si>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</si>
  <si>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</si>
  <si>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</si>
  <si>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</si>
  <si>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'standard'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</si>
  <si>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</si>
  <si>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</si>
  <si>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</si>
  <si>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</si>
  <si>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</si>
  <si>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</si>
  <si>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 Unable to answer the question because the database schema does not contain information about "redeemed credits" or a field equivalent to "unredeemed credits". Additionally, the question references "unconverted mana", implying a connection to "Rob Alexander", which is not directly linked to the database.;</t>
  </si>
  <si>
    <t>SELECT manaCost FROM cards WHERE artist = 'Rob Alexander'</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</si>
  <si>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</si>
  <si>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</si>
  <si>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</si>
  <si>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</si>
  <si>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</si>
  <si>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DISTINCT types FROM cards WHERE availability = 'arena';</t>
  </si>
  <si>
    <t>SELECT DISTINCT subtypes, supertypes FROM cards WHERE availability = 'arena' AND subtypes IS NOT NULL AND supertypes IS NOT NULL</t>
  </si>
  <si>
    <t>[('Creature',), ('Enchantment',), ('Sorcery',), ('Instant',),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</si>
  <si>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</si>
  <si>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</si>
  <si>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</si>
  <si>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</si>
  <si>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</si>
  <si>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id FROM cards WHERE id IN (SELECT id FROM foreign_data WHERE language = 'Spanish');</t>
  </si>
  <si>
    <t>SELECT setCode FROM set_translations WHERE language = 'Spanish'</t>
  </si>
  <si>
    <t>[(2,), (10,), (18,), (26,), ('... truncated',)]</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</si>
  <si>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</si>
  <si>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</si>
  <si>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</si>
  <si>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</si>
  <si>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</si>
  <si>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T1.isOnlineOnly = 1 THEN 1 ELSE 0 END) AS REAL) * 100 / COUNT(T1.id) FROM cards AS T1 WHERE T1.frameEffects = 'legendary';</t>
  </si>
  <si>
    <t>SELECT SUM(CASE WHEN isOnlineOnly = 1 THEN 1.0 ELSE 0 END) / COUNT(id) * 100 FROM cards WHERE frameEffects = 'legendary'</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</si>
  <si>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</si>
  <si>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</si>
  <si>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</si>
  <si>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</si>
  <si>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</si>
  <si>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isStorySpotlight = 1 AND isTextless = 0 THEN 1 ELSE 0 END) AS REAL) * 100 / COUNT(*) AS percentage FROM cards WHERE isStorySpotlight = 1;</t>
  </si>
  <si>
    <t>SELECT CAST(SUM(CASE WHEN isTextless = 0 THEN 1 ELSE 0 END) AS REAL) * 100 / COUNT(id) FROM cards WHERE isStorySpotlight = 1</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</si>
  <si>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</si>
  <si>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</si>
  <si>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</si>
  <si>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</si>
  <si>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CAST(SUM(CASE WHEN T1.language = 'Spanish' THEN 1 ELSE 0 END) AS REAL) * 100 / COUNT(T1.id) FROM foreign_data AS T1;</t>
  </si>
  <si>
    <t>SELECT ( SELECT CAST(SUM(CASE WHEN language = 'Spanish' THEN 1 ELSE 0 END) AS REAL) * 100 / COUNT(*) FROM foreign_data ), name FROM foreign_data WHERE language = 'Spanish'</t>
  </si>
  <si>
    <t>[(12.495963976857226,)]</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</si>
  <si>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</si>
  <si>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</si>
  <si>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</si>
  <si>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</si>
  <si>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</si>
  <si>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T1.language FROM set_translations AS T1 JOIN sets AS T2 ON T1.setCode = T2.code WHERE T2.baseSetSize = 309;</t>
  </si>
  <si>
    <t>SELECT T2.language FROM sets AS T1 INNER JOIN set_translations AS T2 ON T1.code = T2.setCode WHERE T1.baseSetSize = 309</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</si>
  <si>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</si>
  <si>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</si>
  <si>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</si>
  <si>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</si>
  <si>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 FROM set_translations WHERE language = 'Portuguese (Brazil)' AND set_translations.setCode IN (SELECT code FROM sets WHERE block = 'Commander');</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</si>
  <si>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</si>
  <si>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</si>
  <si>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</si>
  <si>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</si>
  <si>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</si>
  <si>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c.id FROM cards c JOIN legalities l ON c.uuid = l.uuid WHERE c.type LIKE '%creature%' AND l.status = 'legal' AND c.originalType LIKE '%living%';</t>
  </si>
  <si>
    <t>SELECT T1.id FROM cards AS T1 INNER JOIN rulings AS T2 ON T1.uuid = T2.uuid INNER JOIN legalities AS T3 ON T1.uuid = T3.uuid WHERE T3.status = 'Legal' AND T1.types = 'Creature'</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</si>
  <si>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</si>
  <si>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</si>
  <si>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</si>
  <si>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</si>
  <si>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</si>
  <si>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DISTINCT T1.type FROM foreign_data AS T1 WHERE T1.language = 'German';</t>
  </si>
  <si>
    <t>SELECT T1.subtypes, T1.supertypes FROM cards AS T1 INNER JOIN foreign_data AS T2 ON T1.uuid = T2.uuid WHERE T2.language = 'German' AND T1.subtypes IS NOT NULL AND T1.supertypes IS NOT NULL</t>
  </si>
  <si>
    <t>[('Kreatur — Mensch, Kleriker',), ('Kreatur — Engel',), ('Kreatur — Vogel, Soldat',), ('Kreatur — Mensch, Rebell',), ('... truncated',)]</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</si>
  <si>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</si>
  <si>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</si>
  <si>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</si>
  <si>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</si>
  <si>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</si>
  <si>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card.name FROM cards AS card WHERE card.power IS NULL OR card.power = '*' AND card.keywords LIKE '%triggered ability%';</t>
  </si>
  <si>
    <t>SELECT T2.text FROM cards AS T1 INNER JOIN rulings AS T2 ON T1.uuid = T2.uuid WHERE (T1.power IS NULL OR T1.power = '*') AND T2.text LIKE '%triggered ability%'</t>
  </si>
  <si>
    <t>[('Bandage',), ('Beacon of Immortality',), ('Condemn',), ('Contaminated Bond',), ('... truncated',)]</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</si>
  <si>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</si>
  <si>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</si>
  <si>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</si>
  <si>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</si>
  <si>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</si>
  <si>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T1.name FROM cards AS T1 JOIN legalities AS T2 ON T1.id = T2.id WHERE T2.format = 'legacy' AND T1.text LIKE '%This is an activated mana ability%' AND T1.side IS NULL;</t>
  </si>
  <si>
    <t>SELECT COUNT(T1.id) FROM cards AS T1 INNER JOIN legalities AS T2 ON T1.uuid = T2.uuid INNER JOIN rulings AS T3 ON T1.uuid = T3.uuid WHERE T2.format = 'premodern' AND T3.text = 'This is a triggered mana ability.' AND T1.Side IS NULL</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</si>
  <si>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</si>
  <si>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</si>
  <si>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</si>
  <si>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</si>
  <si>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</si>
  <si>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flavorName LIKE '%beggar%' AND availability = 'paper';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</si>
  <si>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</si>
  <si>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</si>
  <si>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</si>
  <si>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</si>
  <si>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JOIN foreign_data AS T2 ON T1.id = T2.multiverseid WHERE T2.text =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</si>
  <si>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</si>
  <si>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</si>
  <si>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</si>
  <si>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</si>
  <si>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</si>
  <si>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</si>
  <si>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foreign_data AS T1 INNER JOIN cards AS T2 ON T1.uuid = T2.uuid WHERE T2.artist = 'Matthew D. Wilson' AND T2.layout = 'Creature' AND T2.borderColor = 'black' AND T1.language = 'French';</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</si>
  <si>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</si>
  <si>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</si>
  <si>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</si>
  <si>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</si>
  <si>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</si>
  <si>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</si>
  <si>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T1.printings FROM rulings AS T1 WHERE T1.text LIKE '%court decision%' AND T1.date = '2550-02-01';</t>
  </si>
  <si>
    <t>SELECT COUNT(DISTINCT T1.id) FROM cards AS T1 INNER JOIN rulings AS T2 ON T1.uuid = T2.uuid WHERE T1.rarity = 'rare' AND T2.date = '2007-02-01'</t>
  </si>
  <si>
    <t>[('error: no such column: T1.printings',)]</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</si>
  <si>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</si>
  <si>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</si>
  <si>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</si>
  <si>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</si>
  <si>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</si>
  <si>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T1.language FROM set_translations AS T1 JOIN sets AS T2 ON T1.setCode = T2.code WHERE T2.name = 'Ravnica' AND T2.baseSetSize = 180;</t>
  </si>
  <si>
    <t>SELECT T2.language FROM sets AS T1 INNER JOIN set_translations AS T2 ON T1.code = T2.setCode WHERE T1.block = 'Ravnica' AND T1.baseSetSize = 180</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</si>
  <si>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</si>
  <si>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</si>
  <si>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</si>
  <si>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</si>
  <si>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100.0 * SUM(CASE WHEN hasContentWarning = 0 THEN 1 ELSE 0 END) / COUNT(id) FROM cards WHERE id IN (SELECT id FROM legalities WHERE format = 'commander' AND 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</si>
  <si>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</si>
  <si>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</si>
  <si>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</si>
  <si>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</si>
  <si>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</si>
  <si>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language = 'French' THEN 1 ELSE NULL END), COUNT(*)) * 100 FROM foreign_data;</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</si>
  <si>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</si>
  <si>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</si>
  <si>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</si>
  <si>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</si>
  <si>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</si>
  <si>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</si>
  <si>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DIVIDE(COUNT(CASE WHEN T1.language = 'Japanese' THEN 1 END),COUNT(T1.language)) * 100 FROM set_translations AS T1;</t>
  </si>
  <si>
    <t>SELECT CAST(SUM(CASE WHEN T2.language = 'Japanese' THEN 1 ELSE 0 END) AS REAL) * 100 / COUNT(T1.id) FROM sets AS T1 INNER JOIN set_translations AS T2 ON T1.code = T2.setCode WHERE T1.type = 'expansion'</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</si>
  <si>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</si>
  <si>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</si>
  <si>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</si>
  <si>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</si>
  <si>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T1.type FROM cards AS T1 WHERE T1.artist = 'Daren Bader';</t>
  </si>
  <si>
    <t>SELECT DISTINCT availability FROM cards WHERE artist = 'Daren Bader'</t>
  </si>
  <si>
    <t>[('Instant',), ('Creature — Merfolk',), ('Instant',), ('Creature — Goblin Warrior',),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</si>
  <si>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</si>
  <si>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</si>
  <si>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</si>
  <si>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</si>
  <si>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</si>
  <si>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'noborder'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</si>
  <si>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</si>
  <si>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</si>
  <si>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</si>
  <si>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</si>
  <si>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</si>
  <si>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</si>
  <si>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</si>
  <si>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</si>
  <si>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</si>
  <si>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</si>
  <si>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</si>
  <si>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name FROM cards WHERE power IS NULL OR power = '*' AND promoTypes = 'arenaleague' ORDER BY name ASC LIMIT 3;</t>
  </si>
  <si>
    <t>SELECT name FROM cards WHERE (power IS NULL OR power LIKE '%*%') AND promoTypes = 'arenaleague' ORDER BY name LIMIT 3</t>
  </si>
  <si>
    <t>[('"Ach! Hans, Run!"',), ('"Rumors of My Death . . ."',), ('1996 World Champion',)]</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</si>
  <si>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</si>
  <si>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</si>
  <si>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</si>
  <si>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</si>
  <si>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</si>
  <si>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language FROM foreign_data WHERE 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</si>
  <si>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</si>
  <si>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</si>
  <si>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</si>
  <si>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</si>
  <si>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</si>
  <si>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</si>
  <si>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name FROM cards ORDER BY cardKingdomFoilId ASC LIMIT 3;</t>
  </si>
  <si>
    <t>SELECT cardKingdomFoilId, cardKingdomId FROM cards WHERE cardKingdomFoilId IS NOT NULL AND cardKingdomId IS NOT NULL ORDER BY cardKingdomFoilId LIMIT 3</t>
  </si>
  <si>
    <t>[("Ancestor's Chosen",), ('Angel of Mercy',), ('Aven Cloudchaser',)]</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</si>
  <si>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</si>
  <si>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</si>
  <si>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</si>
  <si>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</si>
  <si>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</si>
  <si>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text IS NULL THEN 1 ELSE 0 END) AS REAL) * 100.0 / COUNT(*) FROM cards;</t>
  </si>
  <si>
    <t>SELECT CAST(SUM(CASE WHEN isTextless = 1 AND layout = 'normal' THEN 1 ELSE 0 END) AS REAL) * 100 / COUNT(*) FROM cards</t>
  </si>
  <si>
    <t>[(1.680687057829714,)]</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</si>
  <si>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</si>
  <si>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</si>
  <si>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</si>
  <si>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</si>
  <si>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</si>
  <si>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faceName NOT LIKE '%multiple pages%' AND subtypes LIKE '%Angel%' AND subtypes LIKE '%Wizard%';</t>
  </si>
  <si>
    <t>SELECT id FROM cards WHERE subtypes = 'Angel,Wizard' AND side IS NULL</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</si>
  <si>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</si>
  <si>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</si>
  <si>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</si>
  <si>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</si>
  <si>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</si>
  <si>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WHERE mtgoCode IS NULL OR mtgoCode = '' ORDER BY name ASC LIMIT 3;</t>
  </si>
  <si>
    <t>SELECT name FROM sets WHERE mtgoCode IS NULL ORDER BY name LIMIT 3</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</si>
  <si>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</si>
  <si>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</si>
  <si>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</si>
  <si>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</si>
  <si>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</si>
  <si>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</si>
  <si>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</si>
  <si>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</si>
  <si>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</si>
  <si>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</si>
  <si>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</si>
  <si>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name, translation FROM set_translations WHERE setCode = (SELECT code FROM sets WHERE id = 5) LIMIT 1;</t>
  </si>
  <si>
    <t>SELECT T1.name, T2.translation FROM sets AS T1 INNER JOIN set_translations AS T2 ON T1.code = T2.setCode WHERE T2.id = 5 GROUP BY T1.name, T2.translation</t>
  </si>
  <si>
    <t>[('error: no such column: name',)]</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</si>
  <si>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</si>
  <si>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</si>
  <si>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</si>
  <si>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</si>
  <si>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</si>
  <si>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T1.character_set FROM set_translations AS T1 JOIN sets AS T2 ON T1.setCode = T2.code WHERE T2.id = 206;</t>
  </si>
  <si>
    <t>SELECT T2.language, T1.type FROM sets AS T1 INNER JOIN set_translations AS T2 ON T1.code = T2.setCode WHERE T2.id = 206</t>
  </si>
  <si>
    <t>[('error: no such column: T1.character_set',)]</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</si>
  <si>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</si>
  <si>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</si>
  <si>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</si>
  <si>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id FROM cards WHERE language = 'it' OR block = 'Shadowmoor' ORDER BY id ASC LIMIT 2;</t>
  </si>
  <si>
    <t>SELECT T1.name, T1.id FROM sets AS T1 INNER JOIN set_translations AS T2 ON T1.code = T2.setCode WHERE T1.block = 'Shadowmoor' AND T2.language = 'Italian' ORDER BY T1.id LIMIT 2</t>
  </si>
  <si>
    <t>[('error: no such column: language',)]</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</si>
  <si>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</si>
  <si>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</si>
  <si>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</si>
  <si>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</si>
  <si>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</si>
  <si>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code FROM sets WHERE isForeignOnly = 0 AND EXISTS (SELECT 1 FROM set_translations WHERE set_translations.setCode = sets.code AND language = 'Japanese');</t>
  </si>
  <si>
    <t>SELECT T1.name, T1.id FROM sets AS T1 INNER JOIN set_translations AS T2 ON T1.code = T2.setCode WHERE T2.language = 'Japanese' AND T1.isFoilOnly = 1 AND T1.isForeignOnly = 0</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</si>
  <si>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</si>
  <si>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</si>
  <si>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</si>
  <si>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</si>
  <si>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</si>
  <si>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T1.name FROM sets AS T1 JOIN set_translations AS T2 ON T1.code = T2.setCode WHERE T2.language = 'Russian' ORDER BY T1.totalSetSize DESC LIMIT 1;</t>
  </si>
  <si>
    <t>SELECT T1.id FROM sets AS T1 INNER JOIN set_translations AS T2 ON T1.code = T2.setCode WHERE T2.language = 'Russian' GROUP BY T1.baseSetSize ORDER BY T1.baseSetSize DESC LIMIT 1</t>
  </si>
  <si>
    <t>[('Tenth Edition',)]</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</si>
  <si>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</si>
  <si>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</si>
  <si>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</si>
  <si>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</si>
  <si>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T1.isOnlineOnly = 1 AND T2.translation LIKE '%Chinese%'; THEN 1; ELSE 0; END) AS REAL) * 100 / COUNT(T1.id) FROM sets AS T1 INNER JOIN set_translations AS T2 ON T1.code = T2.setCode;</t>
  </si>
  <si>
    <t>SELECT CAST(SUM(CASE WHEN T2.language = 'Chinese Simplified' AND T1.isOnlineOnly = 1 THEN 1 ELSE 0 END) AS REAL) * 100 / COUNT(*) FROM sets AS T1 INNER JOIN set_translations AS T2 ON T1.code = T2.setCode</t>
  </si>
  <si>
    <t>[('error: near ";": syntax error',)]</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</si>
  <si>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</si>
  <si>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</si>
  <si>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</si>
  <si>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</si>
  <si>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</si>
  <si>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foreign_data WHERE language = 'Japanese' AND mtgoCode IS NULL;</t>
  </si>
  <si>
    <t>SELECT COUNT(T1.id) FROM sets AS T1 INNER JOIN set_translations AS T2 ON T2.setCode = T1.code WHERE T2.language = 'Japanese'  AND (T1.mtgoCode IS NULL OR T1.mtgoCode = '')</t>
  </si>
  <si>
    <t>[('error: no such column: mtgoCode',)]</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</si>
  <si>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</si>
  <si>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</si>
  <si>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</si>
  <si>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</si>
  <si>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</si>
  <si>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id FROM cards WHERE borderColor = 'black';</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</si>
  <si>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</si>
  <si>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</si>
  <si>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</si>
  <si>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</si>
  <si>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</si>
  <si>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</si>
  <si>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</si>
  <si>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</si>
  <si>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</si>
  <si>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</si>
  <si>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</si>
  <si>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</si>
  <si>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id FROM cards WHERE colors LIKE '%black%' AND isFullArt = 1;</t>
  </si>
  <si>
    <t>SELECT id FROM cards WHERE borderColor = 'black' AND isFullArt = 1</t>
  </si>
  <si>
    <t>[(1183,), (1184,), (1185,), (1186,), ('... truncated',)]</t>
  </si>
  <si>
    <t>Point out the language of set id "174"?</t>
  </si>
  <si>
    <t>ชี้ให้เห็นภาษาของชุดรหัส "174"?</t>
  </si>
  <si>
    <t>SELECT T1.language FROM set_translations AS T1 WHERE T1.setCode = '174';</t>
  </si>
  <si>
    <t>SELECT language FROM set_translations WHERE id = 174</t>
  </si>
  <si>
    <t>[('German',)]</t>
  </si>
  <si>
    <t>List out the set name of the set code "ALL".</t>
  </si>
  <si>
    <t>แสดงรายการชื่อชุดของรหัสชุด "ALL"</t>
  </si>
  <si>
    <t>SELECT * FROM sets WHERE code = "ALL";</t>
  </si>
  <si>
    <t>SELECT name FROM sets WHERE code = 'ALL'</t>
  </si>
  <si>
    <t>[(19, 199, 'Ice Age', "{'default': {'boosters': [{'contents': {'common': 8, 'rare': 1, 'uncommon': 3}, 'weight': 1}], 'boostersTotalWeight': 1, 'sheets': {'common': {'cards': {'00f811a9-f7e1-5956-88ce-93d0312674b7': 1, '0552859b-7408-5f6a-969e-dfd367796fe7': 1, '05e25387-b88b-5", 'ALL', 0, 0, 1, 0, 0, 'ALL', 15, None, 'Alliances', None, 'Alliances', None, '1996-06-10', 6, 199, 'expansion')]</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</si>
  <si>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</si>
  <si>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</si>
  <si>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</si>
  <si>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</si>
  <si>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</si>
  <si>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language FROM foreign_data WHERE 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</si>
  <si>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</si>
  <si>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</si>
  <si>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</si>
  <si>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</si>
  <si>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</si>
  <si>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releaseDate FROM sets WHERE releaseDate = '2007-07-13';</t>
  </si>
  <si>
    <t>SELECT T2.setCode FROM sets AS T1 INNER JOIN set_translations AS T2 ON T2.setCode = T1.code WHERE T1.releaseDate = '2007-07-13'</t>
  </si>
  <si>
    <t>[('10E', '2007-07-13'), ('P10E', '2007-07-13')]</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</si>
  <si>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</si>
  <si>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</si>
  <si>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</si>
  <si>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s.baseSetSize, s.id FROM sets AS s WHERE s.block IN ('Masques', 'Mirage');</t>
  </si>
  <si>
    <t>SELECT DISTINCT T1.baseSetSize, T2.setCode FROM sets AS T1 INNER JOIN set_translations AS T2 ON T2.setCode = T1.code WHERE T1.block IN ('Masques', 'Mirage')</t>
  </si>
  <si>
    <t>[(350, 222), (350, 226), (143, 233), (144, 306),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</si>
  <si>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</si>
  <si>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</si>
  <si>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</si>
  <si>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</si>
  <si>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</si>
  <si>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EXISTS (SELECT 1 FROM sets WHERE type = 'extension');</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</si>
  <si>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</si>
  <si>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</si>
  <si>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</si>
  <si>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</si>
  <si>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T1.type FROM cards AS T1 JOIN foreign_data AS T2 ON T1.id = T2.multiverseid WHERE T1.watermark = 'Boros' AND T2.name IS NOT NULL;</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</si>
  <si>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</si>
  <si>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</si>
  <si>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</si>
  <si>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</si>
  <si>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T1.language, T1.flavorText, T1.type FROM foreign_data AS T1 JOIN cards AS T2 ON T1.uuid = T2.watermark WHERE T2.watermark IS NOT NULL;</t>
  </si>
  <si>
    <t>SELECT DISTINCT T2.language, T2.flavorText FROM cards AS T1 INNER JOIN foreign_data AS T2 ON T2.uuid = T1.uuid WHERE T1.watermark = 'colorpie'</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</si>
  <si>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</si>
  <si>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</si>
  <si>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</si>
  <si>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</si>
  <si>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</si>
  <si>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T1.name = 'Abyssal Horror' AND T1.keywords LIKE '%transform%' THEN 1 ELSE 0 END) AS REAL) * 100 / COUNT(T1.id) FROM cards AS T1;</t>
  </si>
  <si>
    <t>SELECT CAST(SUM(CASE WHEN T1.convertedManaCost = 10 THEN 1 ELSE 0 END) AS REAL) * 100 / COUNT(T1.id), T1.name FROM cards AS T1 INNER JOIN sets AS T2 ON T2.code = T1.setCode WHERE T1.name = 'Abyssal Horror'</t>
  </si>
  <si>
    <t>[(0.0, 'Abyssal Horror')]</t>
  </si>
  <si>
    <t>Give the code of sets have expansion commander type?</t>
  </si>
  <si>
    <t>ให้รหัสชุดมีประเภท Expansion Commander ไหม?</t>
  </si>
  <si>
    <t>SELECT EXISTS (SELECT 1 FROM sets WHERE type = 'Expansion Commander');</t>
  </si>
  <si>
    <t>SELECT T2.setCode FROM sets AS T1 INNER JOIN set_translations AS T2 ON T2.setCode = T1.code WHERE T1.type = 'commander'</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</si>
  <si>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</si>
  <si>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</si>
  <si>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</si>
  <si>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T1.type FROM cards AS T1 JOIN foreign_data AS T2 ON T1.id = T2.multiverseid WHERE T1.watermark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</si>
  <si>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</si>
  <si>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</si>
  <si>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</si>
  <si>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</si>
  <si>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T1.language FROM foreign_data AS T1 JOIN cards AS T2 ON T1.uuid = T2.watermark WHERE T2.name = 'Asoreys';</t>
  </si>
  <si>
    <t>SELECT DISTINCT T2.language, T1.type FROM cards AS T1 INNER JOIN foreign_data AS T2 ON T2.uuid = T1.uuid WHERE T1.watermark = 'azorius'</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</si>
  <si>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</si>
  <si>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</si>
  <si>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</si>
  <si>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</si>
  <si>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</si>
  <si>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</si>
  <si>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</si>
  <si>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</si>
  <si>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</si>
  <si>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</si>
  <si>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</si>
  <si>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</si>
  <si>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</si>
  <si>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</si>
  <si>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</si>
  <si>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</si>
  <si>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</si>
  <si>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</si>
  <si>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isTextless = 0;</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</si>
  <si>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</si>
  <si>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</si>
  <si>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</si>
  <si>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</si>
  <si>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</si>
  <si>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manaCost FROM cards WHERE name = 'Ancestor\'s Chosen';</t>
  </si>
  <si>
    <t>SELECT DISTINCT manaCost FROM cards WHERE name = 'Ancestor''s Chosen'</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</si>
  <si>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</si>
  <si>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</si>
  <si>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</si>
  <si>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</si>
  <si>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</si>
  <si>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colors = '*';</t>
  </si>
  <si>
    <t>SELECT SUM(CASE WHEN power LIKE '%*%' OR power IS NULL THEN 1 ELSE 0 END) FROM cards WHERE borderColor = 'white'</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</si>
  <si>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</si>
  <si>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</si>
  <si>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</si>
  <si>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</si>
  <si>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</si>
  <si>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name FROM cards WHERE promoTypes LIKE '%Promo%' AND faceConvertedManaCost IS NOT NULL;</t>
  </si>
  <si>
    <t>SELECT DISTINCT name FROM cards WHERE isPromo = 1 AND side IS NOT NULL</t>
  </si>
  <si>
    <t>[('Dusk // Dawn',), ('Dusk // Dawn',), ('Commit // Memory',), ('Commit // Memory',),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</si>
  <si>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</si>
  <si>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</si>
  <si>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</si>
  <si>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</si>
  <si>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</si>
  <si>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 FROM cards WHERE name = 'Molimo, Maro-Sorcerer';</t>
  </si>
  <si>
    <t>SELECT DISTINCT subtypes, supertypes FROM cards WHERE name = 'Molimo, Maro-Sorcerer'</t>
  </si>
  <si>
    <t>[(266, 'Mark Zug', None, 'mtgo,paper', 'black', None, '122998', 'G', None, 'G', 7.0, None, 6604, None, None, None, None, None, '2003', None, 0, 0, 0, 1, 0, 0, 0, 0, 0, 1, 0, 0, 0, 0, 0, 'Trample', 'normal', "{'brawl': False, 'commander': True, 'oathbreaker': False}", None, None, '{4}{G}{G}{G}', '16444', '3701', None, '5e9471ac-3a7e-5066-989f-19b83f77dad9', '27353', '27352', '106368', 'Molimo, Maro-Sorcerer', '280', None, "Trample (If this creature would deal enough combat damage to its blockers to destroy them, you may have it deal the rest of its damage to defending player.)\nMolimo, Maro-Sorcerer's power and toughness are each equal to the number of lands you control.", 'Legendary Creature - Elemental', None, '*', '10E,ARC,CMR,DPA,INV,PS11', None, "{'cardKingdom': 'https://mtgjson.com/links/4096b8db622d46eb', 'cardmarket': 'https://mtgjson.com/links/54b08d9cfca119cd', 'tcgplayer': 'https://mtgjson.com/links/f0b0dfc7a37060b6'}", 'rare', '7b879e83-07f7-4d9f-a144-04d81d9f700e',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'52c9439c-c1b8-565e-bd8f-9e3203d7a051', '7887f1e9-6c2f-5d54-bf8d-8ebbb956fd6b', None), (267, 'Mark Zug', None, 'mtgo,paper', 'black', '123366', None, 'G', None, 'G', 7.0, None, 6604, None, None, None, '"My mind is the spread of the canopy. My heart is the embrace of the roots. I am deathless Llanowar, its fury and its peace."', None, '2003', None, 0, 0, 1, 0, 1, 0, 0, 0, 0, 1, 0, 0, 0, 0, 0, 'Trample', 'normal', "{'brawl': False, 'commander': True, 'oathbreaker': False}", None, None, '{4}{G}{G}{G}', '16444', '3701', None, '592b4208-b351-5ce3-81a6-aedb7935e69e', None, None, None, 'Molimo, Maro-Sorcerer', '280★', None, None, None, None, '*', '10E,ARC,CMR,DPA,INV,PS11', None, "{'cardKingdomFoil': 'https://mtgjson.com/links/98ff524e3a51f740', 'cardmarket': 'https://mtgjson.com/links/f93c51e253720d76', 'tcgplayer': 'https://mtgjson.com/links/b41b849778575b6d'}", 'rare', '8701858c-38ac-4c50-aa8f-84abb445eb96',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'7887f1e9-6c2f-5d54-bf8d-8ebbb956fd6b', '52c9439c-c1b8-565e-bd8f-9e3203d7a051', None), (6398, 'Mark Zug', None, 'paper', 'black', None, '131424', 'G', None, 'G', 7.0, None, 6604, None, None, None, '"My mind is the spread of the canopy. My heart is the embrace of the roots. I am deathless Llanowar, its fury and its peace."', None, '2003', None, 0, 0, 0, 1, 0, 0, 0, 0, 0, 1, 0, 1, 0, 0, 0, 'Trample', 'normal', "{'brawl': False, 'commander': True, 'oathbreaker': False}", None, None, '{4}{G}{G}{G}', '240626', '3701', None, '53e93387-1835-5005-96d5-0c4f743227ee', None, None, '220485', 'Molimo, Maro-Sorcerer', '64', None, "Trample\nMolimo, Maro-Sorcerer's power and toughness are each equal to the number of lands you control.", 'Legendary Creature — Elemental', None, '*', '10E,ARC,CMR,DPA,INV,PS11', None, "{'cardKingdom': 'https://mtgjson.com/links/391fbd11b5efb30d', 'cardmarket': 'https://mtgjson.com/links/8992cc06abced68b', 'tcgplayer': 'https://mtgjson.com/links/7d91b6c76fe137f5'}", 'rare', 'bce5d573-680b-481b-b016-42bb782cb000', '9d6ebff2-ea7e-434a-9ae4-27576d87bbb8', 'b87a2d20-4e9f-4256-9d24-80c38515119e', 'ARC', None, 'Elemental', 'Legendary', '37186', "Trample (This creature can deal excess combat damage to the player or planeswalker it's attacking.)\nMolimo, Maro-Sorcerer's power and toughness are each equal to the number of lands you control.", '*', 'Legendary Creature — Elemental', 'Creature', 'da5b4145-dc15-5bfa-9760-ea3b846d6fd5', None, None), (13337, 'Mark Zug', None, 'mtgo,paper', 'black', None, '239762', 'G', None, 'G', 7.0, None, 6604, None, None, None, '"My mind is the spread of the canopy. My heart is the embrace of the roots. I am deathless Llanowar, its fury and its peace."', 'legendary', '2015', None, 0, 0, 1, 1, 0, 0, 0, 0, 0, 1, 0, 1, 0, 0, 0, 'Trample', 'normal', "{'brawl': False, 'commander': True, 'oathbreaker': False}", None, None, '{4}{G}{G}{G}', '514659', None, None, '669ec14d-cc29-5bf6-99bf-7559c004761c', None, '85672', '500910', 'Molimo, Maro-Sorcerer', '430', None, "Trample\nMolimo, Maro-Sorcerer's power and toughness are each equal to the number of lands you control.", 'Legendary Creature — Elemental', None, '*', '10E,ARC,CMR,DPA,INV,PS11', None, "{'cardKingdom': 'https://mtgjson.com/links/54aa9f42ac9a5a24', 'tcgplayer': 'https://mtgjson.com/links/51cc5fa941cba4b4'}", 'rare', '321f68b5-42ad-4f71-8df4-78075bf68ce5', '9d6ebff2-ea7e-434a-9ae4-27576d87bbb8', 'b87a2d20-4e9f-4256-9d24-80c38515119e', 'CMR', None, 'Elemental', 'Legendary', '227342', "Trample (This creature can deal excess combat damage to the player or planeswalker it's attacking.)\nMolimo, Maro-Sorcerer's power and toughness are each equal to the number of lands you control.", '*', 'Legendary Creature — Elemental', 'Creature', '86464b9f-56a3-56a9-8feb-023afc2dafc5', None, None),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</si>
  <si>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</si>
  <si>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</si>
  <si>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</si>
  <si>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</si>
  <si>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</si>
  <si>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rulings AS T2 ON T1.id = T2.id WHERE T1.promoTypes = 'Bundle';</t>
  </si>
  <si>
    <t>SELECT DISTINCT purchaseUrls FROM cards WHERE promoTypes = 'bundle'</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</si>
  <si>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</si>
  <si>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</si>
  <si>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</si>
  <si>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</si>
  <si>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</si>
  <si>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T1.artist) FROM cards AS T1 INNER JOIN legalities AS T2 ON T1.id = T2.uuid WHERE T1.borderColor = 'black' AND T2.format IN ('arena', 'mtgo');</t>
  </si>
  <si>
    <t>SELECT COUNT(CASE WHEN availability LIKE '%arena,mtgo%' AND borderColor = 'black' THEN 1 ELSE NULL END) FROM cards</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</si>
  <si>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</si>
  <si>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</si>
  <si>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</si>
  <si>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</si>
  <si>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</si>
  <si>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convertedManaCost &gt; (SELECT convertedManaCost FROM cards WHERE name = 'Serra Angel' OR name = 'Shrine Keeper');</t>
  </si>
  <si>
    <t>SELECT name FROM cards WHERE name IN ('Serra Angel', 'Shrine Keeper') ORDER BY convertedManaCost DESC LIMIT 1</t>
  </si>
  <si>
    <t>[("Ancestor's Chosen",), ('Beacon of Immortality',), ('Reya Dawnbringer',), ('Denizen of the Deep',), ('... truncated',)]</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</si>
  <si>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</si>
  <si>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</si>
  <si>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</si>
  <si>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</si>
  <si>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</si>
  <si>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WHERE T1.flavorName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</si>
  <si>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</si>
  <si>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</si>
  <si>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</si>
  <si>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</si>
  <si>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</si>
  <si>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</si>
  <si>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</si>
  <si>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</si>
  <si>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</si>
  <si>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</si>
  <si>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</si>
  <si>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</si>
  <si>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</si>
  <si>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T1.name FROM sets AS T1 INNER JOIN set_translations AS T2 ON T1.code = T2.setCode WHERE T2.language = 'Italian' AND T1.name LIKE '%Ancestor''s Chosen%';</t>
  </si>
  <si>
    <t>SELECT translation FROM set_translations WHERE setCode IN ( SELECT setCode FROM cards WHERE name = 'Ancestor''s Chosen' ) AND language = 'Italian'</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</si>
  <si>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</si>
  <si>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</si>
  <si>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</si>
  <si>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</si>
  <si>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</si>
  <si>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COUNT(DISTINCT T1.translation) FROM set_translations AS T1 INNER JOIN sets AS T2 ON T1.setCode = T2.code WHERE T2.name = 'Angel of Mercy';</t>
  </si>
  <si>
    <t>SELECT COUNT(DISTINCT translation) FROM set_translations WHERE setCode IN ( SELECT setCode FROM cards WHERE name = 'Angel of Mercy' ) AND translation IS NOT NULL</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</si>
  <si>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</si>
  <si>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</si>
  <si>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</si>
  <si>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</si>
  <si>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</si>
  <si>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set_translations AS T2 ON T1.setCode = T2.setCode WHERE T2.translation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</si>
  <si>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</si>
  <si>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</si>
  <si>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</si>
  <si>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</si>
  <si>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</si>
  <si>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</si>
  <si>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T1.name FROM sets AS T1 JOIN cards AS T2 ON T1.code = T2.setCode WHERE T2.name = 'Ancestor\'s Chosen' INTERSECT SELECT T1.name FROM sets AS T1 JOIN foreign_data AS T2 ON T1.code = T2.multiverseid WHERE T2.language = 'Korean';</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</si>
  <si>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</si>
  <si>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</si>
  <si>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</si>
  <si>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</si>
  <si>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</si>
  <si>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</si>
  <si>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 FROM cards WHERE artist = 'Adam Rex' AND setCode = 'HA10';</t>
  </si>
  <si>
    <t>SELECT COUNT(T1.id) FROM cards AS T1 INNER JOIN set_translations AS T2 ON T2.setCode = T1.setCode WHERE T2.translation = 'Hauptset Zehnte Edition' AND T1.artist = 'Adam Rex'</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</si>
  <si>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</si>
  <si>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</si>
  <si>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</si>
  <si>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</si>
  <si>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</si>
  <si>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</si>
  <si>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</si>
  <si>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</si>
  <si>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</si>
  <si>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</si>
  <si>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</si>
  <si>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language = 'Chinese Application' AND setCode = 'Eighth';</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</si>
  <si>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</si>
  <si>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</si>
  <si>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</si>
  <si>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</si>
  <si>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</si>
  <si>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</si>
  <si>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T1.name FROM sets AS T1 INNER JOIN cards AS T2 ON T1.code = T2.setCode WHERE T2.name = 'Angel of Mercy' AND T1.mtgoCode IS NOT NULL;</t>
  </si>
  <si>
    <t>SELECT IIF(T2.mtgoCode IS NOT NULL, 'YES', 'NO') FROM cards AS T1 INNER JOIN sets AS T2 ON T2.code = T1.setCode WHERE T1.name = 'Angel of Mercy'</t>
  </si>
  <si>
    <t>[('Tenth Edition',), ('Tenth Edition',), ('Eighth Edition',), ('Ninth Edition',), ('... truncated',)]</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</si>
  <si>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</si>
  <si>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</si>
  <si>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</si>
  <si>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</si>
  <si>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</si>
  <si>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releaseDate FROM sets WHERE name = 'Ancestor\'s Chosen';</t>
  </si>
  <si>
    <t>SELECT DISTINCT T2.releaseDate FROM cards AS T1 INNER JOIN sets AS T2 ON T2.code = T1.setCode WHERE T1.name = 'Ancestor''s Chosen'</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</si>
  <si>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</si>
  <si>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</si>
  <si>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</si>
  <si>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</si>
  <si>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</si>
  <si>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T1.name FROM sets AS T1 JOIN set_translations AS T2 ON T1.code = T2.setCode WHERE T2.translation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</si>
  <si>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</si>
  <si>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</si>
  <si>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</si>
  <si>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</si>
  <si>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</si>
  <si>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</si>
  <si>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 FROM set_translations WHERE set_translations.setCode IN (SELECT code FROM sets WHERE block = 'Ice Age') AND set_translations.language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</si>
  <si>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</si>
  <si>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</si>
  <si>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</si>
  <si>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</si>
  <si>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</si>
  <si>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EXISTS (SELECT 1 FROM cards WHERE name = 'Adarkar Valkyrie' AND isForeignOnly = 1);</t>
  </si>
  <si>
    <t>SELECT IIF(isForeignOnly = 1, 'YES', 'NO') FROM cards AS T1 INNER JOIN sets AS T2 ON T2.code = T1.setCode WHERE T1.name = 'Adarkar Valkyrie'</t>
  </si>
  <si>
    <t>[('error: no such column: isForeignOnly',)]</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</si>
  <si>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</si>
  <si>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</si>
  <si>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</si>
  <si>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</si>
  <si>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</si>
  <si>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COUNT(T1.id) FROM sets AS T1 INNER JOIN set_translations AS T2 ON T1.code = T2.setCode WHERE T2.language = 'Italian' AND T1.baseSetSize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</si>
  <si>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</si>
  <si>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</si>
  <si>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</si>
  <si>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</si>
  <si>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</si>
  <si>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</si>
  <si>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 FROM cards WHERE setCode = 'Coldsnap' AND borderColor = 'black';</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</si>
  <si>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</si>
  <si>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</si>
  <si>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</si>
  <si>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</si>
  <si>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</si>
  <si>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</si>
  <si>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 ORDER BY 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</si>
  <si>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</si>
  <si>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</si>
  <si>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</si>
  <si>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</si>
  <si>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</si>
  <si>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</si>
  <si>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T1.artist FROM cards AS T1 JOIN sets AS T2 ON T1.setCode = T2.code WHERE T2.name = 'Coldsnap' AND T1.artist IN ('Jeremy Jarvis', 'Aaron Miller', 'Chippy');</t>
  </si>
  <si>
    <t>SELECT T1.artist FROM cards AS T1 INNER JOIN sets AS T2 ON T2.code = T1.setCode WHERE (T2.name = 'Coldsnap' AND T1.artist = 'Chippy') OR (T2.name = 'Coldsnap' AND T1.artist = 'Aaron Miller') OR (T2.name = 'Coldsnap' AND T1.artist = 'Jeremy Jarvis') GROUP BY T1.artist</t>
  </si>
  <si>
    <t>[('Jeremy Jarvis',), ('Jeremy Jarvis',), ('Jeremy Jarvis',), ('Chippy',), ('... truncated',)]</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</si>
  <si>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</si>
  <si>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</si>
  <si>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</si>
  <si>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</si>
  <si>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</si>
  <si>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 FROM cards WHERE setCode = 'Coldsnap' AND number = 4;</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</si>
  <si>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</si>
  <si>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</si>
  <si>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</si>
  <si>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</si>
  <si>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</si>
  <si>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</si>
  <si>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 FROM cards WHERE convertedManaCost &gt; 5 AND setCode = 'Coldsnap' AND power = '*' OR power IS NULL;</t>
  </si>
  <si>
    <t>SELECT SUM(CASE WHEN T1.power LIKE '*' OR T1.power IS NULL THEN 1 ELSE 0 END) FROM cards AS T1 INNER JOIN sets AS T2 ON T2.code = T1.setCode WHERE T2.name = 'Coldsnap' AND T1.convertedManaCost &gt; 5</t>
  </si>
  <si>
    <t>[(30624,)]</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</si>
  <si>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</si>
  <si>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</si>
  <si>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</si>
  <si>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</si>
  <si>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foreign_data AS T1 JOIN cards AS T2 ON T1.uuid = T2.uuid WHERE T2.name = "Ancestor's Chosen" AND T1.language = "Italian";</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</si>
  <si>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</si>
  <si>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</si>
  <si>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</si>
  <si>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</si>
  <si>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</si>
  <si>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</si>
  <si>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Language FROM foreign_data WHERE name = 'Ancestor''s Chosen';</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</si>
  <si>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</si>
  <si>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</si>
  <si>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</si>
  <si>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</si>
  <si>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</si>
  <si>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foreign_data AS T1 INNER JOIN cards AS T2 ON T1.uuid = T2.uuid WHERE T1.language = 'German' AND T2.name = 'Ancestor''s Chosen';</t>
  </si>
  <si>
    <t>SELECT DISTINCT T1.type FROM cards AS T1 INNER JOIN foreign_data AS T2 ON T2.uuid = T1.uuid WHERE T1.name = 'Ancestor''s Chosen' AND T2.language = 'German'</t>
  </si>
  <si>
    <t>[('Kreatur — Mensch, Kleriker',), ('Kreatur — Kleriker',)]</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</si>
  <si>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</si>
  <si>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</si>
  <si>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</si>
  <si>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</si>
  <si>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</si>
  <si>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T1.translation FROM set_translations AS T1 JOIN sets AS T2 ON T1.setCode = T2.code WHERE T2.name = 'Coldsnap' AND T1.language = 'Italian';</t>
  </si>
  <si>
    <t>SELECT DISTINCT T1.text FROM foreign_data AS T1 INNER JOIN cards AS T2 ON T2.uuid = T1.uuid INNER JOIN sets AS T3 ON T3.code = T2.setCode WHERE T3.name = 'Coldsnap' AND T1.language = 'Italian'</t>
  </si>
  <si>
    <t>[('Ondata Glaciale',)]</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</si>
  <si>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</si>
  <si>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</si>
  <si>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</si>
  <si>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</si>
  <si>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</si>
  <si>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sets AS T2 ON T1.setCode = T2.code WHERE T2.name = 'Coldsnap' AND T1.language = 'Italian' ORDER BY T1.convertedManaCost DESC LIMIT 1;</t>
  </si>
  <si>
    <t>SELECT T2.name FROM foreign_data AS T1 INNER JOIN cards AS T2 ON T2.uuid = T1.uuid INNER JOIN sets AS T3 ON T3.code = T2.setCode WHERE T3.name = 'Coldsnap' AND T1.language = 'Italian' ORDER BY T2.convertedManaCost DESC</t>
  </si>
  <si>
    <t>[('error: no such column: T1.language',)]</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</si>
  <si>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</si>
  <si>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</si>
  <si>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</si>
  <si>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</si>
  <si>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</si>
  <si>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uuid = 'a71815d4-9d4a-4d44-a6d0-7286210697e5';</t>
  </si>
  <si>
    <t>SELECT T2.date FROM cards AS T1 INNER JOIN rulings AS T2 ON T2.uuid = T1.uuid WHERE T1.name = 'Reminisce'</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</si>
  <si>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</si>
  <si>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</si>
  <si>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</si>
  <si>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</si>
  <si>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</si>
  <si>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(SUM(CASE WHEN convertedManaCost = 7 THEN 1 ELSE 0 END) * 100.0) / SUM(1)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</si>
  <si>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</si>
  <si>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</si>
  <si>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</si>
  <si>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</si>
  <si>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</si>
  <si>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</si>
  <si>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cards.keywords LIKE '%incredibly powerful%' THEN 1 ELSE 0 END) AS REAL) / COUNT(cards.name) * 100 FROM cards WHERE cards.setCode = 'COL';</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</si>
  <si>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</si>
  <si>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</si>
  <si>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</si>
  <si>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</si>
  <si>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</si>
  <si>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id FROM sets WHERE releaseDate = '2017-07-57';</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</si>
  <si>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</si>
  <si>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</si>
  <si>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</si>
  <si>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</si>
  <si>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</si>
  <si>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</si>
  <si>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</si>
  <si>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</si>
  <si>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</si>
  <si>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</si>
  <si>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</si>
  <si>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</si>
  <si>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</si>
  <si>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T1.mcmName FROM sets AS T1 WHERE T1.code = 'SS2';</t>
  </si>
  <si>
    <t>SELECT mcmId FROM sets WHERE code = 'SS2'</t>
  </si>
  <si>
    <t>[('Signature Spellbook: Gideon',)]</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</si>
  <si>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</si>
  <si>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</si>
  <si>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</si>
  <si>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</si>
  <si>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</si>
  <si>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T1.mcmName FROM sets AS T1 WHERE T1.releaseDate = '2017-09-06';</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</si>
  <si>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</si>
  <si>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</si>
  <si>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</si>
  <si>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</si>
  <si>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</si>
  <si>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</si>
  <si>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DISTINCT type FROM foreign_data WHERE name = 'From the Vault: Lore';</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</si>
  <si>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</si>
  <si>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</si>
  <si>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</si>
  <si>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</si>
  <si>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</si>
  <si>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</si>
  <si>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T1.id FROM sets AS T1 WHERE T1.name = 'Commander 2014 Oversize';</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</si>
  <si>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</si>
  <si>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</si>
  <si>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</si>
  <si>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</si>
  <si>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</si>
  <si>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</si>
  <si>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name FROM cards WHERE artist = 'Jim Pavelec' AND text LIKE '%diagnostic messages%' AND hasContentWarning = 1 LIMIT 1;</t>
  </si>
  <si>
    <t>SELECT T2.text , CASE WHEN T1.hasContentWarning = 1 THEN 'YES' ELSE 'NO' END FROM cards AS T1 INNER JOIN rulings AS T2 ON T2.uuid = T1.uuid WHERE T1.artist = 'Jim Pavelec'</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</si>
  <si>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</si>
  <si>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</si>
  <si>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</si>
  <si>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</si>
  <si>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</si>
  <si>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T1.name FROM sets AS T1 JOIN cards AS T2 ON T1.code = T2.setCode WHERE T2.name = 'Evacuation';</t>
  </si>
  <si>
    <t>SELECT T2.releaseDate FROM cards AS T1 INNER JOIN sets AS T2 ON T2.code = T1.setCode WHERE T1.name = 'Evacuation'</t>
  </si>
  <si>
    <t>[('Tenth Edition',), ('Seventh Edition',), ('Eighth Edition',), ('Ninth Edition',), ('... truncated',)]</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</si>
  <si>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</si>
  <si>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</si>
  <si>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</si>
  <si>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</si>
  <si>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</si>
  <si>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 (SELECT setCode FROM set_translations WHERE translation = 'Rinascita di Alara');</t>
  </si>
  <si>
    <t>SELECT T1.baseSetSize FROM sets AS T1 INNER JOIN set_translations AS T2 ON T2.setCode = T1.code WHERE T2.translation = 'Rinascita di Alara'</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</si>
  <si>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</si>
  <si>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</si>
  <si>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</si>
  <si>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</si>
  <si>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</si>
  <si>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DISTINCT type FROM set_translations WHERE translation = 'Huitième édition';</t>
  </si>
  <si>
    <t>SELECT type FROM sets WHERE code IN ( SELECT setCode FROM set_translations WHERE translation = 'Huitième édition' )</t>
  </si>
  <si>
    <t>[('error: no such column: type',)]</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</si>
  <si>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</si>
  <si>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</si>
  <si>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</si>
  <si>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</si>
  <si>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T1.translation FROM set_translations AS T1 JOIN sets AS T2 ON T1.setCode = T2.code JOIN foreign_data AS T3 ON T2.code = T3.multiverseid WHERE T3.name = 'Tendo Ice Bridge' AND T1.language = 'French';</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</si>
  <si>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</si>
  <si>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</si>
  <si>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</si>
  <si>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</si>
  <si>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</si>
  <si>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</si>
  <si>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sets WHERE name = 'Version 10';</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</si>
  <si>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</si>
  <si>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</si>
  <si>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</si>
  <si>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</si>
  <si>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</si>
  <si>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cards AS T1 INNER JOIN set_translations AS T2 ON T1.setCode = T2.setCode WHERE T2.translation = 'Japanese' AND T1.name = 'Fellwar Stone';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</si>
  <si>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</si>
  <si>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</si>
  <si>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</si>
  <si>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</si>
  <si>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</si>
  <si>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</si>
  <si>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'JKR' ORDER BY convertedManaCost DESC LIMIT 1;</t>
  </si>
  <si>
    <t>SELECT T1.name FROM cards AS T1 INNER JOIN sets AS T2 ON T2.code = T1.setCode WHERE T2.name = 'Journey into Nyx Hero''s Path' ORDER BY T1.convertedManaCost DESC LIMIT 1</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</si>
  <si>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</si>
  <si>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</si>
  <si>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</si>
  <si>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</si>
  <si>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</si>
  <si>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releaseDate FROM sets WHERE name = 'Ola de frío';</t>
  </si>
  <si>
    <t>SELECT T1.releaseDate FROM sets AS T1 INNER JOIN set_translations AS T2 ON T2.setCode = T1.code WHERE T2.translation = 'Ola de frío'</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</si>
  <si>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</si>
  <si>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</si>
  <si>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</si>
  <si>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</si>
  <si>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</si>
  <si>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T1.name FROM cards AS T1 WHERE T1.name = 'Samite Pilgrim' AND T1.setCode IN (SELECT code FROM sets WHERE type = 'set extension');</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</si>
  <si>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</si>
  <si>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</si>
  <si>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</si>
  <si>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</si>
  <si>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</si>
  <si>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</si>
  <si>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 FROM cards WHERE convertedManaCost = '3' AND setCode = 'WC04';</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</si>
  <si>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</si>
  <si>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</si>
  <si>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</si>
  <si>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</si>
  <si>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</si>
  <si>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EXISTS (SELECT 1 FROM set_translations WHERE language = 'Simplified Chinese' AND set_translations.setCode = (SELECT code FROM sets WHERE name = 'Mirrodin'));</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</si>
  <si>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</si>
  <si>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</si>
  <si>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</si>
  <si>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</si>
  <si>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</si>
  <si>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</si>
  <si>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CAST(SUM(CASE WHEN T1.isNonFoilOnly = 1 THEN 1 ELSE 0 END) AS REAL) * 100 / COUNT(T1.id) FROM cards AS T1 JOIN set_translations AS T2 ON T1.setCode = T2.setCode WHERE T2.language = 'Japanese';</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</si>
  <si>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</si>
  <si>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</si>
  <si>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</si>
  <si>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</si>
  <si>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</si>
  <si>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</si>
  <si>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</si>
  <si>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COUNT(T1.id) FROM sets AS T1 JOIN set_translations AS T2 ON T1.code = T2.setCode WHERE T2.language = 'Portuguese (Brazil)';</t>
  </si>
  <si>
    <t>SELECT CAST(SUM(CASE WHEN isOnlineOnly = 1 THEN 1 ELSE 0 END) AS REAL) * 100 / COUNT(id) FROM sets WHERE code IN ( SELECT setCode FROM set_translations WHERE language = 'Portuguese (Brazil)' )</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</si>
  <si>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</si>
  <si>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</si>
  <si>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</si>
  <si>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</si>
  <si>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</si>
  <si>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DISTINCT type FROM cards WHERE artist = 'Aleksi Briclot' AND isTextless = 1;</t>
  </si>
  <si>
    <t>SELECT DISTINCT availability FROM cards WHERE artist = 'Aleksi Briclot' AND isTextless = 1</t>
  </si>
  <si>
    <t>[('Instant',)]</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</si>
  <si>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</si>
  <si>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</si>
  <si>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</si>
  <si>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</si>
  <si>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</si>
  <si>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id FROM sets ORDER BY baseSetSize DESC LIMIT 1;</t>
  </si>
  <si>
    <t>SELECT id FROM sets ORDER BY baseSetSize DESC LIMIT 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</si>
  <si>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</si>
  <si>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</si>
  <si>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</si>
  <si>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</si>
  <si>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</si>
  <si>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hand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</si>
  <si>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</si>
  <si>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</si>
  <si>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</si>
  <si>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</si>
  <si>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</si>
  <si>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</si>
  <si>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T1.frameEffects FROM cards AS T1 WHERE T1.cardKingdomFoilId IS NOT NULL AND T1.cardKingdomId IS NOT NULL LIMIT 1;</t>
  </si>
  <si>
    <t>SELECT frameEffects FROM cards WHERE cardKingdomFoilId IS NOT NULL AND cardKingdomId IS NOT NULL GROUP BY frameEffects ORDER BY COUNT(frameEffects) DESC LIMIT 1</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</si>
  <si>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</si>
  <si>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</si>
  <si>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</si>
  <si>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</si>
  <si>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</si>
  <si>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colors LIKE '%*' AND duelDeck = 'a' AND hasFoil = 0;</t>
  </si>
  <si>
    <t>SELECT SUM(CASE WHEN power = '*' OR power IS NULL THEN 1 ELSE 0 END) FROM cards WHERE hasFoil = 0 AND duelDeck = 'a'</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</si>
  <si>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</si>
  <si>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</si>
  <si>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</si>
  <si>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</si>
  <si>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</si>
  <si>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</si>
  <si>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</si>
  <si>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</si>
  <si>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</si>
  <si>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</si>
  <si>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</si>
  <si>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</si>
  <si>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WHERE availability = 'revealed' ORDER BY manaCost DESC LIMIT 10;</t>
  </si>
  <si>
    <t>SELECT DISTINCT name FROM cards WHERE uuid IN ( SELECT uuid FROM legalities WHERE format = 'duel' ) ORDER BY manaCost DESC LIMIT 0, 10</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</si>
  <si>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</si>
  <si>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</si>
  <si>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</si>
  <si>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</si>
  <si>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</si>
  <si>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T1.originalReleaseDate, T2.format FROM cards AS T1 JOIN legalities AS T2 ON T1.id = T2.uuid WHERE T1.supertypes LIKE '%Mythological%' AND T2.status = 'Legal' ORDER BY T1.originalReleaseDate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</si>
  <si>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</si>
  <si>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</si>
  <si>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</si>
  <si>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</si>
  <si>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</si>
  <si>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</si>
  <si>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 FROM foreign_data WHERE name = 'Volkan Baçµa' AND language = 'French';</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</si>
  <si>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</si>
  <si>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</si>
  <si>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</si>
  <si>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</si>
  <si>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</si>
  <si>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</si>
  <si>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isPromo = TRUE AND id IN (SELECT card_id FROM legalities WHERE status = 'legal');</t>
  </si>
  <si>
    <t>SELECT COUNT(T1.id) FROM cards AS T1 INNER JOIN legalities AS T2 ON T2.uuid = T1.uuid WHERE T1.rarity = 'rare' AND T1.types = 'Enchantment' AND T1.name = 'Abundance' AND T2.status = 'Legal'</t>
  </si>
  <si>
    <t>[('error: no such column: card_id',)]</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</si>
  <si>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</si>
  <si>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</si>
  <si>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</si>
  <si>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</si>
  <si>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</si>
  <si>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T1.name FROM legalities AS T1 JOIN cards AS T2 ON T2.id = T1.uuid WHERE T1.status = 'Banned' GROUP BY T1.name ORDER BY COUNT(*) DESC LIMIT 1;</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</si>
  <si>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</si>
  <si>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[('error: no such column: T1.name',)]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</si>
  <si>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</si>
  <si>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</si>
  <si>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</si>
  <si>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</si>
  <si>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</si>
  <si>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translation FROM set_translations WHERE setCode = 'BB' AND language = (SELECT language FROM sets WHERE name = 'Battlebond');</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</si>
  <si>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</si>
  <si>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</si>
  <si>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</si>
  <si>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</si>
  <si>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</si>
  <si>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</si>
  <si>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T1.artist, T1.name FROM cards AS T1 LIMIT 1;</t>
  </si>
  <si>
    <t>SELECT T1.artist, T2.format FROM cards AS T1 INNER JOIN legalities AS T2 ON T2.uuid = T1.uuid GROUP BY T1.artist ORDER BY COUNT(T1.id) ASC LIMIT 1</t>
  </si>
  <si>
    <t>[('Pete Venters', "Ancestor's Chosen")]</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</si>
  <si>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</si>
  <si>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</si>
  <si>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</si>
  <si>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</si>
  <si>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</si>
  <si>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T1.status FROM legalities AS T1 INNER JOIN cards AS T2 ON T1.uuid = T2.uuid WHERE T2.frameVersion = '1997' AND T2.artist = 'D. Alexander Gregory' AND T2.hasContentWarning = 1;</t>
  </si>
  <si>
    <t>SELECT DISTINCT T2.status FROM cards AS T1 INNER JOIN legalities AS T2 ON T2.uuid = T1.uuid WHERE T1.frameVersion = 1997 AND T1.hasContentWarning = 1 AND T1.artist = 'D. Alexander Gregory' AND T2.format = 'legacy'</t>
  </si>
  <si>
    <t>[('Banned',), ('Legal',), ('Banned',), ('Legal',), ('... truncated',)]</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</si>
  <si>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</si>
  <si>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</si>
  <si>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</si>
  <si>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</si>
  <si>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</si>
  <si>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T1.name, T2.format FROM cards AS T1 JOIN legalities AS T2 ON T1.id = T2.uuid WHERE T1.edhrecRank = 1 AND T2.status = 'banned';</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</si>
  <si>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</si>
  <si>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</si>
  <si>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</si>
  <si>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</si>
  <si>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</si>
  <si>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</si>
  <si>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AVG(CAST(strftime('%Y', releaseDate) AS REAL)) FROM sets WHERE releaseDate BETWEEN '2013-01-01' AND '2018-12-31';</t>
  </si>
  <si>
    <t>SELECT (CAST(SUM(T1.id) AS REAL) / COUNT(T1.id)) / 4, T2.language FROM sets AS T1 INNER JOIN set_translations AS T2 ON T1.id = T2.id WHERE T1.releaseDate BETWEEN '2012-01-01' AND '2015-12-31' GROUP BY T1.releaseDate ORDER BY COUNT(T2.language) DESC LIMIT 1</t>
  </si>
  <si>
    <t>[(2015.6647398843932,)]</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</si>
  <si>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</si>
  <si>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</si>
  <si>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</si>
  <si>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</si>
  <si>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</si>
  <si>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T1.artist FROM cards AS T1 WHERE T1.borderColor = 'Black' AND T1.availability = 'Arena';</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</si>
  <si>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</si>
  <si>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</si>
  <si>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</si>
  <si>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</si>
  <si>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</si>
  <si>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</si>
  <si>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uuid FROM cards WHERE id IN (SELECT card_id FROM legalities WHERE uuid IN (SELECT uuid FROM cards) AND format = 'oldschool' AND status IN ('restricted', 'banned'));</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</si>
  <si>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</si>
  <si>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</si>
  <si>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</si>
  <si>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</si>
  <si>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</si>
  <si>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</si>
  <si>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'paper';</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</si>
  <si>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</si>
  <si>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</si>
  <si>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</si>
  <si>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</si>
  <si>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</si>
  <si>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</si>
  <si>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 FROM cards WHERE artist = 'Kev Walker' ORDER BY originalReleaseDate DESC;</t>
  </si>
  <si>
    <t>SELECT T2.text FROM cards AS T1 INNER JOIN rulings AS T2 ON T2.uuid = T1.uuid WHERE T1.artist = 'Kev Walker' ORDER BY T2.date DESC</t>
  </si>
  <si>
    <t>[(37711, 'Kev Walker', None, 'arena', 'black', None, None, 'B,R', None, 'B,R', 7.0, None, 1853, None, None, None, None, None, '2015', None, 0, 0, 1, 1, 0, 0, 1, 0, 1, 1, 0, 1, 0, 0, 0, 'Flying', 'normal', "{'brawl': False, 'commander': True, 'oathbreaker': False}", None, None, '{3}{B}{B}{R}{R}', None, None, '18674', '0248bbe5-ccd6-57ac-ab08-08a28c3dc8d9', None, None, None, 'Bladewing the Risen', '104', '2020/3/20', None, None, None, '4', 'C17,CMA,CMD,DRB,IMA,MB1,PANA,SCG', None, None, 'rare', '10b93890-25e3-4bc9-9768-4adbcca19fcf', '33cc664a-c724-4005-aa1c-23c68705ce34', 'c22cc70a-9533-4bfc-b3ce-b2d43a73f0c1', 'PANA', None, 'Zombie,Dragon', 'Legendary', None, 'Flying\nWhen Bladewing the Risen enters the battlefield, you may return target Dragon permanent card from your graveyard to the battlefield.\n{B}{R}: Dragon creatures get +1/+1 until end of turn.', '4', 'Legendary Creature — Zombie Dragon', 'Creature', '5abab7b2-5ff0-546e-aeb6-e50675b6ad60', None, None), (45706, 'Kev Walker', None, 'mtgo', 'black', None, None, 'W', None, 'W', 2.0, None, 7220, None, None, None, None, None, '2015', None, 0, 0, 1, 1, 0, 0, 1, 0, 0, 1, 0, 0, 0, 0, 0, None, 'normal', None, None, None, '{1}{W}', None, None, None, '5694c917-ff09-5da6-9954-5306d01825be', None, '70677', None, 'Magus of the Balance', '70677', '2018/12/6', None, None, None, '2', 'C18,PZ2', None, None, 'rare', '87dd1dba-2dda-4c04-bdbd-06aa838cacd3', '7b3a3931-c61a-4dae-8e76-5631fb9c7125', 'ed450f48-e69d-48d7-82cc-79cf89b2a1fb', 'PZ2', None, 'Human,Wizard', None, None, '{4}{W}, {T}, Sacrifice Magus of the Balance: Each player chooses a number of lands they control equal to the number of lands controlled by the player who controls the fewest, then sacrifices the rest. Players discard cards and sacrifice creatures the same', '2', 'Creature — Human Wizard', 'Creature', '09266474-28ce-5f9b-9b03-cf6a2a14d2a1', None, None), (42807, 'Kev Walker', None, 'mtgo', 'black', None, None, None, None, None, 3.0, None, 7602, None, None, None, None, None, '2015', None, 0, 0, 1, 0, 0, 0, 1, 0, 1, 1, 0, 0, 0, 0, 0, 'Equip', 'normal', None, None, None, '{3}', None, None, None, '3b2f4067-8055-580a-9de1-248356620155', None, '66884', None, "Captain's Hook", '66884', '2018/1/20', None, None, None, None, 'PRIX,PRM,RIX', None, None, 'rare', '6e7123eb-e5af-41a9-97f6-9233d111359e', 'a7a0ca97-ee5c-40b8-a548-afa5e33d997e', '25143290-2dd5-4def-a857-a1db6d3ed2eb', 'PRM', None, 'Equipment', None, None, "Equipped creature gets +2/+0, has menace, and is a Pirate in addition to its other creature types.\nWhenever Captain's Hook becomes unattached from a permanent, destroy that permanent.\nEquip {1}", None, 'Artifact — Equipment', 'Artifact', '156b0e69-c1d7-58ba-a33d-d8317e23db53', None, None), (42785, 'Kev Walker', None, 'mtgo', 'black', None, None, 'W', None, 'W', 2.0, None, 3005, None, None, None, None, None, '2015', None, 0, 0, 1, 0, 0, 1, 1, 0, 1, 1, 0, 0, 0, 0, 0, 'Double strike,Eternalize', 'normal', None, None, None, '{1}{W}', None, None, None, '320326b4-dd54-5501-a0ac-8f3b1202029c', None, '64993', None, 'Adorned Pouncer', '64993', '2017/7/15', None, None, None, '1', 'HOU,MB1,PHOU,PRM', None, None, 'rare', '1da3dc90-b9ca-4202-9483-80dc79bf80f2', 'c74f90e5-eb27-4cc8-8238-4a689fc92d15', '80b8ee3d-4174-4f47-a533-a3db1e703382', 'PRM', None, 'Cat', None, None, "Double strike\nEternalize {3}{W}{W} ({3}{W}{W}, Exile this card from your graveyard: Create a token that's a copy of it, except it's a 4/4 black Zombie Cat with no mana cost. Eternalize only as a sorcery.)", '1', 'Creature — Cat', 'Creature', '79033633-ec4d-554d-9f55-afe122b03146', None, None), ('... truncated',)]</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</si>
  <si>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</si>
  <si>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</si>
  <si>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</si>
  <si>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</si>
  <si>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</si>
  <si>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FROM cards AS T1 JOIN sets AS T2 ON T1.setCode = T2.code WHERE T2.name = 'Hour of Devastation' AND EXISTS (SELECT 1 FROM legalities WHERE legalities.uuid = T1.uuid);</t>
  </si>
  <si>
    <t>SELECT DISTINCT T2.name , CASE WHEN T1.status = 'Legal' THEN T1.format ELSE NULL END FROM legalities AS T1 INNER JOIN cards AS T2 ON T2.uuid = T1.uuid WHERE T2.setCode IN ( SELECT code FROM sets WHERE name = 'Hour of Devastation' )</t>
  </si>
  <si>
    <t>[('Bitterbow Sharpshooters',), ('Nicol Bolas, the Deceiver',), ("Traveler's Amulet",), ('Life Goes On',), ('... truncated',)]</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</si>
  <si>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</si>
  <si>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</si>
  <si>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</si>
  <si>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</si>
  <si>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</si>
  <si>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DISTINCT translation FROM set_translations WHERE language != 'Japanese' AND language = 'Korean';</t>
  </si>
  <si>
    <t>SELECT name FROM sets WHERE code IN ( SELECT setCode FROM set_translations WHERE language = 'Korean' AND language NOT LIKE '%Japanese%' )</t>
  </si>
  <si>
    <t>[('코어세트 10판',), (None,), ('다섯번째 새벽',), ('코어세트 8판',), ('... truncated',)]</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</si>
  <si>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</si>
  <si>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</si>
  <si>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</si>
  <si>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</si>
  <si>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</si>
  <si>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cards.frameVersion, cards.name FROM cards WHERE cards.artist = 'Allen Williams' UNION SELECT cards.frameVersion, cards.name FROM cards WHERE cards.name IN (SELECT cards.name FROM cards JOIN legalities ON cards.id = legalities.uuid WHERE legalities.status = 'banned');</t>
  </si>
  <si>
    <t>SELECT DISTINCT T1.frameVersion, T1.name , IIF(T2.status = 'Banned', T1.name, 'NO') FROM cards AS T1 INNER JOIN legalities AS T2 ON T1.uuid = T2.uuid WHERE T1.artist = 'Allen Williams'</t>
  </si>
  <si>
    <t>[('1993', 'Aegis of the Meek'), ('1993', 'Blinking Spirit'), ('1993', 'Counterspell'), ('1993', 'Diminishing Returns'), ('... truncated',)]</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</si>
  <si>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</si>
  <si>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</si>
  <si>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</si>
  <si>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</si>
  <si>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</si>
  <si>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Reputation &gt; (SELECT MAX(Reputation) FROM users WHERE DisplayName IN ('Harlan', 'Jarrod Dixon'));</t>
  </si>
  <si>
    <t>SELECT DisplayName FROM users WHERE DisplayName IN ('Harlan', 'Jarrod Dixon') AND Reputation = ( SELECT MAX(Reputation) FROM users WHERE DisplayName IN ('Harlan', 'Jarrod Dixon') )</t>
  </si>
  <si>
    <t>[('Shane',), ('csgillespie',), ('Sharpie',), ('radek',), ('... truncated',)]</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</si>
  <si>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</si>
  <si>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</si>
  <si>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</si>
  <si>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</si>
  <si>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</si>
  <si>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</si>
  <si>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</si>
  <si>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</si>
  <si>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</si>
  <si>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</si>
  <si>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</si>
  <si>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</si>
  <si>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</si>
  <si>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</si>
  <si>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</si>
  <si>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</si>
  <si>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</si>
  <si>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</si>
  <si>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</si>
  <si>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</si>
  <si>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</si>
  <si>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</si>
  <si>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</si>
  <si>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</si>
  <si>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</si>
  <si>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</si>
  <si>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</si>
  <si>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votes WHERE VoteTypeId = 2 AND UserId IN (SELECT Id FROM users WHERE UpVotes &gt; 100) AND VoteTypeId = 2;</t>
  </si>
  <si>
    <t>SELECT COUNT(Id) FROM users WHERE Upvotes &gt; 100 AND Downvotes &gt; 1</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</si>
  <si>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</si>
  <si>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</si>
  <si>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</si>
  <si>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</si>
  <si>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</si>
  <si>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count(DISTINCT OwnerUserId) FROM posts WHERE ViewCount &gt; 10 AND strftime('%Y', CreaionDate) &gt; '2013';</t>
  </si>
  <si>
    <t>SELECT COUNT(id) FROM users WHERE STRFTIME('%Y', CreationDate) &gt; '2013' AND Views &gt; 10</t>
  </si>
  <si>
    <t>[(7634,)]</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</si>
  <si>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</si>
  <si>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</si>
  <si>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</si>
  <si>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</si>
  <si>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</si>
  <si>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 FROM posts WHERE 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</si>
  <si>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</si>
  <si>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</si>
  <si>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</si>
  <si>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</si>
  <si>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Body FROM posts WHERE OwnerDisplayName = 'csgillespie' LIMIT 1;</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</si>
  <si>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</si>
  <si>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</si>
  <si>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</si>
  <si>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</si>
  <si>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</si>
  <si>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</si>
  <si>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'Invitation of Priests from Experts';</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</si>
  <si>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</si>
  <si>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</si>
  <si>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</si>
  <si>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</si>
  <si>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</si>
  <si>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</si>
  <si>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Body FROM posts WHERE OwnerDisplayName = 'csgillespie' ORDER BY Score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</si>
  <si>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</si>
  <si>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</si>
  <si>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</si>
  <si>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</si>
  <si>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</si>
  <si>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</si>
  <si>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</si>
  <si>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</si>
  <si>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</si>
  <si>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</si>
  <si>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</si>
  <si>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</si>
  <si>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</si>
  <si>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SUM(CommentCount) FROM posts WHERE 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</si>
  <si>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</si>
  <si>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</si>
  <si>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</si>
  <si>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</si>
  <si>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</si>
  <si>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</si>
  <si>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AnswerCount FROM posts WHERE OwnerDisplayName = 'csgillespie' ORDER BY AnswerCount DESC LIMIT 1;</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</si>
  <si>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</si>
  <si>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</si>
  <si>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</si>
  <si>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</si>
  <si>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</si>
  <si>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</si>
  <si>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Body LIKE '%Example Lesson: Correlation Does Not Imply Causation%';</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</si>
  <si>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</si>
  <si>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</si>
  <si>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</si>
  <si>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</si>
  <si>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</si>
  <si>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</si>
  <si>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 FROM posts WHERE OwnerDisplayName = 'csgillespie' AND 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</si>
  <si>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</si>
  <si>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</si>
  <si>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</si>
  <si>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</si>
  <si>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</si>
  <si>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T1.OwnerDisplayName FROM posts AS T1 WHERE T1.ClosedDate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</si>
  <si>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</si>
  <si>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</si>
  <si>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</si>
  <si>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</si>
  <si>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</si>
  <si>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</si>
  <si>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</si>
  <si>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 FROM posts WHERE OwnerUserId IN (SELECT Id FROM users WHERE Age &gt; 65) AND 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</si>
  <si>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</si>
  <si>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</si>
  <si>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</si>
  <si>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</si>
  <si>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</si>
  <si>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OwnerDisplayName FROM posts WHERE Title = 'Invitation of Clergy from Experts';</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</si>
  <si>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</si>
  <si>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</si>
  <si>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</si>
  <si>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</si>
  <si>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</si>
  <si>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</si>
  <si>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T1.Body FROM posts AS T1 JOIN tags AS T2 ON T1.Id = T2.ExcerptPostId WHERE T2.TagName = 'bayesian' LIMIT 1;</t>
  </si>
  <si>
    <t>SELECT T2.Body FROM tags AS T1 INNER JOIN posts AS T2 ON T2.Id = T1.ExcerptPostId WHERE T1.TagName = 'bayesian'</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</si>
  <si>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</si>
  <si>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</si>
  <si>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</si>
  <si>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</si>
  <si>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</si>
  <si>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T1.Body FROM posts AS T1 JOIN tags AS T2 ON T1.Tags = T2.TagName WHERE T2.Count = (SELECT MAX(Count) FROM tags);</t>
  </si>
  <si>
    <t>SELECT Body FROM posts WHERE id = ( SELECT ExcerptPostId FROM tags ORDER BY Count DESC LIMIT 1 )</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</si>
  <si>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</si>
  <si>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</si>
  <si>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</si>
  <si>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COUNT(Id)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</si>
  <si>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</si>
  <si>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</si>
  <si>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</si>
  <si>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</si>
  <si>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T1.TagName FROM tags AS T1 INNER JOIN posts AS T2 ON T1.ExcerptPostId = T2.Id INNER JOIN users AS U ON T2.OwnerUserId = U.Id WHERE U.DisplayName = 'csgillespie' LIMIT 1;</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</si>
  <si>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</si>
  <si>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</si>
  <si>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</si>
  <si>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</si>
  <si>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</si>
  <si>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</si>
  <si>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Date = 2011;</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</si>
  <si>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</si>
  <si>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</si>
  <si>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</si>
  <si>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</si>
  <si>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</si>
  <si>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DisplayName FROM users WHERE Id = (SELECT UserId FROM badges GROUP BY UserId ORDER BY COUNT(*)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</si>
  <si>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</si>
  <si>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</si>
  <si>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</si>
  <si>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</si>
  <si>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</si>
  <si>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AVG(Score) FROM posts WHERE 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</si>
  <si>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</si>
  <si>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</si>
  <si>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</si>
  <si>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</si>
  <si>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</si>
  <si>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</si>
  <si>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AVG(ViewCount / 1.0) FROM posts WHERE ViewCount &gt; 200;</t>
  </si>
  <si>
    <t>SELECT CAST(COUNT(T1.Id) AS REAL) / COUNT(DISTINCT T2.DisplayName) FROM badges AS T1 INNER JOIN users AS T2 ON T1.UserId = T2.Id WHERE T2.Views &gt; 200</t>
  </si>
  <si>
    <t>[(1360.1274431713744,)]</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</si>
  <si>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</si>
  <si>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</si>
  <si>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</si>
  <si>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</si>
  <si>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</si>
  <si>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(COUNT(CASE WHEN U.Age &gt; 65 AND EXISTS (SELECT 1 FROM posts P WHERE P.OwnerUserId = U.Id AND P.Score &gt; 5) THEN 1 END) * 100.0) / COUNT(U.Id);</t>
  </si>
  <si>
    <t>SELECT CAST(SUM(IIF(T2.Age &gt; 65, 1, 0)) AS REAL) * 100 / COUNT(T1.Id) FROM posts AS T1 INNER JOIN users AS T2 ON T1.OwnerUserId = T2.Id WHERE T1.Score &gt; 5</t>
  </si>
  <si>
    <t>[('error: no such column: U.Age',)]</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</si>
  <si>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</si>
  <si>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</si>
  <si>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</si>
  <si>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</si>
  <si>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</si>
  <si>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COUNT(*)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</si>
  <si>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</si>
  <si>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</si>
  <si>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</si>
  <si>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</si>
  <si>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</si>
  <si>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</si>
  <si>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</si>
  <si>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</si>
  <si>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</si>
  <si>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</si>
  <si>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</si>
  <si>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</si>
  <si>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 FROM posts WHERE Title = 'Restoration';</t>
  </si>
  <si>
    <t>SELECT COUNT(Id) FROM badges WHERE Name = 'Revival'</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</si>
  <si>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</si>
  <si>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</si>
  <si>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</si>
  <si>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</si>
  <si>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</si>
  <si>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T1.Title FROM posts AS T1 INNER JOIN comments AS T2 ON T1.Id = T2.PostId ORDER BY T2.Score DESC LIMIT 1;</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</si>
  <si>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</si>
  <si>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</si>
  <si>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</si>
  <si>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</si>
  <si>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COUNT(*) FROM comments WHERE PostId IN (SELECT Id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</si>
  <si>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</si>
  <si>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</si>
  <si>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</si>
  <si>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</si>
  <si>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</si>
  <si>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p.FavoriteCount FROM posts AS p JOIN comments AS c ON p.Id = c.PostId WHERE c.UserId = '3025' AND c.CreationDate = '2014/4/23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</si>
  <si>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</si>
  <si>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</si>
  <si>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</si>
  <si>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</si>
  <si>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</si>
  <si>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T1.Id FROM comments AS T1 WHERE T1.UserId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</si>
  <si>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</si>
  <si>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</si>
  <si>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</si>
  <si>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</si>
  <si>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</si>
  <si>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</si>
  <si>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 FROM comments WHERE UserId = '23853' AND CreationDate = '2013-07-12 09:08:18';</t>
  </si>
  <si>
    <t>SELECT IIF(T2.ClosedDate IS NULL, 'NOT well-finished', 'well-finished') AS resylt FROM comments AS T1 INNER JOIN posts AS T2 ON T1.PostId = T2.Id WHERE T1.UserId = 23853 AND T1.CreationDate = '2013-07-12 09:08:18.0'</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</si>
  <si>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</si>
  <si>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</si>
  <si>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</si>
  <si>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</si>
  <si>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</si>
  <si>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u.Reputation FROM users u JOIN posts p ON u.Id = p.OwnerUserId WHERE p.Id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</si>
  <si>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</si>
  <si>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</si>
  <si>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</si>
  <si>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</si>
  <si>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</si>
  <si>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COUNT(p.Id) FROM posts p JOIN users u ON p.OwnerUserId = u.Id WHERE u.DisplayName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</si>
  <si>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</si>
  <si>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</si>
  <si>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</si>
  <si>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</si>
  <si>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</si>
  <si>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U.DisplayName FROM votes V JOIN users U ON V.UserId = U.Id WHERE V.Id = 6347;</t>
  </si>
  <si>
    <t>SELECT T1.DisplayName FROM users AS T1 INNER JOIN votes AS T2 ON T1.Id = T2.UserId WHERE T2.Id = 6347</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</si>
  <si>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</si>
  <si>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</si>
  <si>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</si>
  <si>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</si>
  <si>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</si>
  <si>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SUM(VoteTypeId) FROM votes WHERE PostId IN (SELECT Id FROM posts WHERE Body LIKE '%Data Visualization%');</t>
  </si>
  <si>
    <t>SELECT COUNT(T1.Id) FROM posts AS T1 INNER JOIN votes AS T2 ON T1.Id = T2.PostId WHERE T1.Title LIKE '%data visualization%'</t>
  </si>
  <si>
    <t>[(609,)]</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</si>
  <si>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</si>
  <si>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</si>
  <si>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</si>
  <si>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</si>
  <si>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</si>
  <si>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 FROM users WHERE DisplayName = 'DatEpicCoderGuyWhoPrograms' LIMIT 1;</t>
  </si>
  <si>
    <t>SELECT T2.Name FROM users AS T1 INNER JOIN badges AS T2 ON T1.Id = T2.UserId WHERE T1.DisplayName = 'DatEpicCoderGuyWhoPrograms'</t>
  </si>
  <si>
    <t>[(54976, 101, '2014-08-31 00:44:13.0', 'DatEpicCoderGuyWhoPrograms', '2014-09-03 23:51:00.0', 'https://mobile.twitter.com/ThatGuyWhoCodes', 'Minneapolis, MN', '&lt;p&gt;&lt;a href="http://stackexchange.com/users/4264207"&gt;\n&lt;img src="http://stackexchange.com/users/flair/4264207.png" width="208" height="58" alt="profile for DatEpicCoderGuyWhoPrograms on Stack Exchange, a network of free, community-driven Q&amp;amp;A sites" title="profile for DatEpicCoderGuyWhoPrograms on Stack Exchange, a network of free, community-driven Q&amp;amp;A sites"&gt;\n&lt;/a&gt; &lt;br&gt;\nI am an avid gamer and &lt;s&gt;budding&lt;/s&gt; amateur programmer who specializes in Minecraft. If you\'re stumped with a problem in Minecraft, I\'m here to help you. Here\'s my motto:&lt;/p&gt;\n\n&lt;pre&gt;&lt;code&gt;life == "good"\n&lt;/code&gt;&lt;/pre&gt;\n\n&lt;p&gt;Here\'s some things you should know about me.&lt;/p&gt;\n\n&lt;ul&gt;\n&lt;li&gt;Don\'t wake me up earlier than 7:30, unless you want your face dented in.&lt;/li&gt;\n&lt;li&gt;I have no life. I once spent 1 solid day, programming.&lt;/li&gt;\n&lt;li&gt;I have a raspberry pi. That\'s it. &lt;/li&gt;\n&lt;li&gt;I really only play one game. Minecraft.&lt;/li&gt;\n&lt;li&gt;What\'s my name again?&lt;/li&gt;\n&lt;/ul&gt;\n\n&lt;p&gt;Find me on twitter &lt;a href="https://mobile.twitter.com/ThatGuyWhoCodes" rel="nofollow"&gt;@ThatGuyWhoCodes&lt;/a&gt; or &lt;a href="https://mobile.twitter.com/ThatGuyWhoCodes" rel="nofollow"&gt;Joe Semmers!&lt;/a&gt; If you follow me, tweet me your Arqade username so I know who you are! &lt;br&gt; &lt;br&gt; &lt;br&gt;\n&lt;img src="http://cdn.smosh.com/sites/default/files/ftpuploads/bloguploads/0913/band-memes-ronburgundy.jpg"&gt;&lt;/p&gt;\n\n&lt;p&gt;Here\'s a program I made to emulate Python3\'s print and input functions.&lt;/p&gt;\n\n&lt;pre&gt;&lt;code&gt;main_value = None\n\ndef stdout(string):\n    print string\n\ndef stdin(value):\n    main_value = value\n&lt;/code&gt;&lt;/pre&gt;\n\n&lt;p&gt;Here\'s a terminal session with &lt;code&gt;py3.py&lt;/code&gt;.&lt;/p&gt;\n\n&lt;pre&gt;&lt;code&gt;&amp;gt;&amp;gt;&amp;gt; import py3\n&amp;gt;&amp;gt;&amp;gt; py3.stdout("Hello")\nHello\n&amp;gt;&amp;gt;&amp;gt; py3.stdin(23)\n&amp;gt;&amp;gt;&amp;gt; py3.stdout(py3.main_value)\n23\n&lt;/code&gt;&lt;/pre&gt;\n', 0, 0, 0, 4264207, 29, 'http://i.stack.imgur.com/9Q6kq.png?s=128&amp;g=1')]</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</si>
  <si>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</si>
  <si>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</si>
  <si>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</si>
  <si>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</si>
  <si>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</si>
  <si>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CAST(COUNT(posts.Id) AS REAL) / COUNT(votes.Id) AS ratio FROM posts INNER JOIN votes ON posts.Id = votes.PostId WHERE posts.OwnerUserId = '24';</t>
  </si>
  <si>
    <t>SELECT CAST(COUNT(T2.Id) AS REAL) / COUNT(DISTINCT T1.Id) FROM votes AS T1 INNER JOIN posts AS T2 ON T1.UserId = T2.OwnerUserId WHERE T1.UserId = 24</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</si>
  <si>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</si>
  <si>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</si>
  <si>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</si>
  <si>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</si>
  <si>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</si>
  <si>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'Integrating Weka and/or RapidMiner with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</si>
  <si>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</si>
  <si>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</si>
  <si>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</si>
  <si>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</si>
  <si>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</si>
  <si>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</si>
  <si>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</si>
  <si>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</si>
  <si>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</si>
  <si>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</si>
  <si>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</si>
  <si>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</si>
  <si>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</si>
  <si>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</si>
  <si>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</si>
  <si>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</si>
  <si>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</si>
  <si>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</si>
  <si>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</si>
  <si>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</si>
  <si>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T1.Id FROM users AS T1 JOIN votes AS T2 ON T1.Id = T2.UserId WHERE T1.DisplayName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</si>
  <si>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</si>
  <si>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</si>
  <si>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</si>
  <si>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</si>
  <si>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</si>
  <si>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</si>
  <si>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UserDisplayName FROM comments WHERE Text = 'Thank you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</si>
  <si>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</si>
  <si>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</si>
  <si>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</si>
  <si>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</si>
  <si>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</si>
  <si>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</si>
  <si>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</si>
  <si>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</si>
  <si>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</si>
  <si>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</si>
  <si>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</si>
  <si>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</si>
  <si>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</si>
  <si>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T1.DisplayName, T2.Reputation FROM posts AS T1 JOIN users AS T2 ON T1.OwnerUserId = T2.Id WHERE T1.Title = 'Understanding What Dassault iSight is Doing';</t>
  </si>
  <si>
    <t>SELECT T1.DisplayName, T1.Reputation FROM users AS T1 INNER JOIN posts AS T2 ON T1.Id = T2.OwnerUserId WHERE T2.Title = 'Understanding what Dassault iSight is doing?'</t>
  </si>
  <si>
    <t>[('error: no such column: T1.DisplayName',)]</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</si>
  <si>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</si>
  <si>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</si>
  <si>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</si>
  <si>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</si>
  <si>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</si>
  <si>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T1.Text FROM comments AS T1 JOIN posts AS T2 ON T1.PostId = T2.Id WHERE T2.Title = 'How does Gentle Boosting differ from AdaBoost';</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</si>
  <si>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</si>
  <si>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</si>
  <si>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</si>
  <si>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</si>
  <si>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</si>
  <si>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</si>
  <si>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INSERT INTO users (DisplayName) VALUES ('Necromancer'), ('Necromancer'), ('Necromancer'), ('Necromancer'), ('Necromancer'), ('Necromancer'), ('Necromancer'), ('Necromancer'), ('Necromancer'), ('Necromancer');</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</si>
  <si>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</si>
  <si>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</si>
  <si>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</si>
  <si>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</si>
  <si>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</si>
  <si>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</si>
  <si>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LastEditorDisplayName FROM posts WHERE Title = 'Open Source Tools for Visualizing Multidimensional Data';</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</si>
  <si>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</si>
  <si>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</si>
  <si>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</si>
  <si>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</si>
  <si>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</si>
  <si>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</si>
  <si>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T1.Title FROM posts AS T1 JOIN postHistory AS T2 ON T1.Id = T2.PostId WHERE T2.UserDisplayName = 'Vebjorn Ljosa';</t>
  </si>
  <si>
    <t>SELECT T1.Title FROM posts AS T1 INNER JOIN users AS T2 ON T1.OwnerUserId = T2.Id WHERE T2.DisplayName = 'Vebjorn Ljosa'</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</si>
  <si>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</si>
  <si>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</si>
  <si>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</si>
  <si>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</si>
  <si>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</si>
  <si>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p.Score, u.WebsiteUrl FROM posts AS p JOIN postHistory AS ph ON p.Id = ph.PostId JOIN users AS u ON ph.LastEditorUserId = u.Id WHERE ph.UserDisplayName = 'Yevgeny';</t>
  </si>
  <si>
    <t>SELECT SUM(T1.Score), T2.WebsiteUrl FROM posts AS T1 INNER JOIN users AS T2 ON T1.LastEditorUserId = T2.Id WHERE T2.DisplayName = 'Yevgeny' GROUP BY T2.WebsiteUrl</t>
  </si>
  <si>
    <t>[('error: no such column: ph.LastEditorUserId',)]</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</si>
  <si>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</si>
  <si>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</si>
  <si>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</si>
  <si>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</si>
  <si>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</si>
  <si>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T1.Id, T1.PostId, T1.Score, T1.Text, T1.CreationDate, T1.UserId, T1.UserDisplayName FROM comments AS T1 JOIN posts AS T2 ON T1.PostId = T2.Id WHERE T2.Title = 'Why square the difference instead of using the absolute value as the standard deviation';</t>
  </si>
  <si>
    <t>SELECT T2.Comment FROM posts AS T1 INNER JOIN postHistory AS T2 ON T1.Id = T2.PostId WHERE T1.Title = 'Why square the difference instead of taking the absolute value in standard deviation?'</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</si>
  <si>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</si>
  <si>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</si>
  <si>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</si>
  <si>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</si>
  <si>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</si>
  <si>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SUM(Score) FROM posts WHERE Title = 'Data';</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</si>
  <si>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</si>
  <si>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</si>
  <si>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</si>
  <si>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</si>
  <si>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</si>
  <si>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</si>
  <si>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T1.UserDisplayName FROM votes AS T1 INNER JOIN postHistory AS T2 ON T1.UserId = T2.UserId WHERE T1.BountyAmount = 50 AND T2.Text LIKE '%volatility%';</t>
  </si>
  <si>
    <t>SELECT T3.DisplayName, T1.Title FROM posts AS T1 INNER JOIN votes AS T2 ON T1.Id = T2.PostId INNER JOIN users AS T3 ON T3.Id = T2.UserId WHERE T2.BountyAmount = 50 AND T1.Title LIKE '%variance%'</t>
  </si>
  <si>
    <t>[('error: no such column: T1.UserDisplayName',)]</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</si>
  <si>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</si>
  <si>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</si>
  <si>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</si>
  <si>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</si>
  <si>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</si>
  <si>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T1.Title, T1.ViewCount, T1.Body FROM posts AS T1 INNER JOIN tags AS T2 ON T1.Id = T2.ExcerptPostId WHERE T2.TagName = 'humor';</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</si>
  <si>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</si>
  <si>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</si>
  <si>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</si>
  <si>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</si>
  <si>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</si>
  <si>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</si>
  <si>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</si>
  <si>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</si>
  <si>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</si>
  <si>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</si>
  <si>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</si>
  <si>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</si>
  <si>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</si>
  <si>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</si>
  <si>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</si>
  <si>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</si>
  <si>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</si>
  <si>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</si>
  <si>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</si>
  <si>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</si>
  <si>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</si>
  <si>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</si>
  <si>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</si>
  <si>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</si>
  <si>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</si>
  <si>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</si>
  <si>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count(UserId) FROM badges WHERE Name = 'Sponsor' AND Date = 2011;</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</si>
  <si>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</si>
  <si>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</si>
  <si>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</si>
  <si>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</si>
  <si>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</si>
  <si>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</si>
  <si>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count(DISTINCT UserId) FROM badges WHERE Id &gt; 5;</t>
  </si>
  <si>
    <t>SELECT COUNT(UserId) FROM ( SELECT UserId, COUNT(Name) AS num FROM badges GROUP BY UserId ) T WHERE T.num &gt; 5</t>
  </si>
  <si>
    <t>[(25078,)]</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</si>
  <si>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</si>
  <si>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</si>
  <si>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</si>
  <si>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</si>
  <si>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</si>
  <si>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 FROM badges WHERE Name IN ('Teacher', 'Supporter') AND UserId IN (SELECT Id FROM users WHERE Location = 'New York');</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</si>
  <si>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</si>
  <si>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</si>
  <si>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</si>
  <si>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U.DisplayName, U.Reputation FROM posts P JOIN users U ON P.OwnerUserId = U.Id WHERE P.Id = 1;</t>
  </si>
  <si>
    <t>SELECT T2.Id, T2.Reputation FROM comments AS T1 INNER JOIN users AS T2 ON T1.UserId = T2.Id WHERE T1.PostId = 1</t>
  </si>
  <si>
    <t>[('csgillespie', 6764)]</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</si>
  <si>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</si>
  <si>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</si>
  <si>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</si>
  <si>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</si>
  <si>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</si>
  <si>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U.Id FROM users AS U JOIN posts AS P ON U.Id = P.OwnerUserId WHERE P.ViewCount &gt;= 1000 GROUP BY U.Id HAVING COUNT(DISTINCT P.Id) = 1;</t>
  </si>
  <si>
    <t>SELECT T2.UserId FROM users AS T1 INNER JOIN postHistory AS T2 ON T1.Id = T2.UserId INNER JOIN posts AS T3 ON T2.PostId = T3.Id WHERE T3.ViewCount &gt;= 1000 GROUP BY T2.UserId HAVING COUNT(DISTINCT T2.PostHistoryTypeId) = 1</t>
  </si>
  <si>
    <t>[(7,), (11,), (17,), (23,), ('... truncated',)]</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</si>
  <si>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</si>
  <si>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</si>
  <si>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</si>
  <si>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</si>
  <si>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</si>
  <si>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 FROM users WHERE Id = (SELECT UserId FROM comments GROUP BY UserId ORDER BY COUNT(*) DESC LIMIT 1);</t>
  </si>
  <si>
    <t>SELECT Name FROM badges AS T1 INNER JOIN comments AS T2 ON T1.UserId = t2.UserId GROUP BY T2.UserId ORDER BY COUNT(T2.UserId) DESC LIMIT 1</t>
  </si>
  <si>
    <t>[(919, 87393, '2010-08-13 15:29:47.0', 'whuber', '2014-09-14 00:51:49.0', 'http://www.quantdec.com', 'Northeastern US', '&lt;p&gt;Consultant (environmental and spatial stats a specialty), expert witness, and teacher.  I can be reached through (outdated but still valid) links posted &lt;a href="http://www.quantdec.com/quals/quals.htm" rel="nofollow"&gt;on my web site&lt;/a&gt;.&lt;/p&gt;\n\n&lt;p&gt;Twitter: @WilliamAHuber  // ASA-P website: &lt;a href="http://amstatphilly.org/" rel="nofollow"&gt;http://amstatphilly.org/&lt;/a&gt;&lt;/p&gt;\n\n&lt;hr&gt;\n\n&lt;blockquote&gt;\n  &lt;p&gt;Why waste time learning, when ignorance is instantaneous?&lt;/p&gt;\n&lt;/blockquote&gt;\n\n&lt;p&gt;&lt;em&gt;--T(iger) Hobbes.&lt;/em&gt;&lt;/p&gt;\n\n&lt;blockquote&gt;\n  &lt;p&gt;For any complex problem there is a simple solution.  And it\'s always wrong.&lt;/p&gt;\n&lt;/blockquote&gt;\n\n&lt;p&gt;--[Mis?]attributed to H.L. Mencken by Dava Sobel, &lt;em&gt;Longitude&lt;/em&gt;.&lt;/p&gt;\n', 20932, 11273, 779, 449752, 14, None)]</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</si>
  <si>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</si>
  <si>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</si>
  <si>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</si>
  <si>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</si>
  <si>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COUNT(DISTINCT U.Id) FROM users AS U JOIN badges AS B ON U.Id = B.UserId WHERE U.Location = 'India' AND B.Name = 'Teacher';</t>
  </si>
  <si>
    <t>SELECT COUNT(T1.Id) FROM badges AS T1 INNER JOIN users AS T2 ON T1.UserId = T2.Id WHERE T2.Location = 'India' AND T1.Name = 'Teacher'</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</si>
  <si>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</si>
  <si>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</si>
  <si>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</si>
  <si>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</si>
  <si>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Subtract(Divide(Count(CASE WHEN STRFTIME('%Y', Date) = '2010' THEN 1 END), Count(Date)) * 100, Divide(Count(CASE WHEN STRFTIME('%Y', Date) = '2011' THEN 1 END), Count(Date)) * 100) FROM badges WHERE Name = 'Student';</t>
  </si>
  <si>
    <t>SELECT CAST(SUM(IIF(STRFTIME('%Y', Date) = '2010', 1, 0)) AS REAL) * 100 / COUNT(Id) - CAST(SUM(IIF(STRFTIME('%Y', Date) = '2011', 1, 0)) AS REAL) * 100 / COUNT(Id) FROM badges WHERE Name = 'Student'</t>
  </si>
  <si>
    <t>[('error: no such function: Subtract',)]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</si>
  <si>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</si>
  <si>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</si>
  <si>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</si>
  <si>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T1.PostHistoryTypeId, COUNT(DISTINCT T1.UserId) FROM postHistory AS T1 WHERE T1.PostId = 3720 LIMIT 1;</t>
  </si>
  <si>
    <t>SELECT T1.PostHistoryTypeId, (SELECT COUNT(DISTINCT UserId) FROM comments WHERE PostId = 3720) AS NumberOfUsers FROM postHistory AS T1 WHERE T1.PostId = 3720</t>
  </si>
  <si>
    <t>[(2, 2)]</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</si>
  <si>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</si>
  <si>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</si>
  <si>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</si>
  <si>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</si>
  <si>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</si>
  <si>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 T2.ViewCount FROM posts AS T1 JOIN posts AS T2 ON T1.Id = T2.ParentId WHERE T1.Id = 61217;</t>
  </si>
  <si>
    <t>SELECT T1.ViewCount FROM posts AS T1 INNER JOIN postLinks AS T2 ON T1.Id = T2.PostId WHERE T2.PostId = 61217</t>
  </si>
  <si>
    <t>[(61217,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 (61217,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</si>
  <si>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</si>
  <si>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</si>
  <si>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</si>
  <si>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</si>
  <si>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</si>
  <si>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</si>
  <si>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</si>
  <si>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</si>
  <si>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</si>
  <si>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</si>
  <si>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</si>
  <si>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DISTINCT T1.OwnerUserId FROM posts AS T1 WHERE T1.Score &gt; 60;</t>
  </si>
  <si>
    <t>SELECT PostId, UserId FROM postHistory WHERE PostId IN ( SELECT Id FROM posts WHERE Score &gt; 60 )</t>
  </si>
  <si>
    <t>[(23,), (5,), (38,),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</si>
  <si>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</si>
  <si>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</si>
  <si>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</si>
  <si>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</si>
  <si>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</si>
  <si>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count(*) FROM votes WHERE UserId = 686 AND STRFTIME('%Y', CreationDate) = '2554' AND VoteTypeId = 2;</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</si>
  <si>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</si>
  <si>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</si>
  <si>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</si>
  <si>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</si>
  <si>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</si>
  <si>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AVG(u.UpVotes), AVG(u.Age) FROM users u JOIN posts p ON u.Id = p.OwnerUserId WHERE (SELECT COUNT(*) FROM posts WHERE OwnerUserId = u.Id) &gt; 10;</t>
  </si>
  <si>
    <t>SELECT AVG(T1.UpVotes), AVG(T1.Age) FROM users AS T1 INNER JOIN ( SELECT OwnerUserId, COUNT(*) AS post_count FROM posts GROUP BY OwnerUserId HAVING post_count &gt; 10) AS T2 ON T1.Id = T2.OwnerUserId</t>
  </si>
  <si>
    <t>[('timeout',)]</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</si>
  <si>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</si>
  <si>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</si>
  <si>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</si>
  <si>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</si>
  <si>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</si>
  <si>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count(UserId) FROM badges WHERE Name = "Announcer";</t>
  </si>
  <si>
    <t>SELECT COUNT(id) FROM badges WHERE Name = 'Announcer'</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</si>
  <si>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</si>
  <si>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</si>
  <si>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</si>
  <si>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</si>
  <si>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</si>
  <si>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</si>
  <si>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</si>
  <si>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</si>
  <si>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</si>
  <si>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</si>
  <si>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</si>
  <si>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</si>
  <si>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</si>
  <si>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</si>
  <si>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</si>
  <si>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</si>
  <si>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</si>
  <si>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</si>
  <si>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</si>
  <si>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</si>
  <si>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</si>
  <si>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</si>
  <si>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</si>
  <si>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</si>
  <si>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</si>
  <si>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</si>
  <si>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</si>
  <si>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</si>
  <si>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</si>
  <si>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</si>
  <si>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</si>
  <si>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</si>
  <si>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T1.Name FROM badges AS T1 JOIN users AS T2 ON T1.UserId = T2.Id ORDER BY T2.Reputation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</si>
  <si>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</si>
  <si>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</si>
  <si>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</si>
  <si>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 FROM users WHERE CreationDate = '2010-07-19 19:39:08.0';</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</si>
  <si>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</si>
  <si>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</si>
  <si>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</si>
  <si>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</si>
  <si>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Name FROM badges WHERE UserId IN (SELECT Id FROM users WHERE DisplayName = 'Pierre');</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</si>
  <si>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</si>
  <si>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</si>
  <si>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</si>
  <si>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</si>
  <si>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</si>
  <si>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</si>
  <si>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Date FROM badges WHERE UserId IN (SELECT Id FROM users WHERE 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</si>
  <si>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</si>
  <si>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</si>
  <si>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</si>
  <si>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</si>
  <si>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</si>
  <si>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</si>
  <si>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T1.TagName = 'teacher' THEN 1 ELSE 0 END) AS REAL) * 100 / COUNT(T1.TagName) FROM tags AS T1;</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</si>
  <si>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</si>
  <si>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</si>
  <si>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</si>
  <si>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</si>
  <si>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</si>
  <si>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</si>
  <si>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(SUM(CASE WHEN T1.Age BETWEEN 13 AND 18 THEN 1 ELSE 0 END) * 100.0 / COUNT(T1.Id)) FROM users AS T1 WHERE T1.DisplayName LIKE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</si>
  <si>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</si>
  <si>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</si>
  <si>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</si>
  <si>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</si>
  <si>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</si>
  <si>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</si>
  <si>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Score FROM comments WHERE CreationDate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</si>
  <si>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</si>
  <si>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</si>
  <si>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</si>
  <si>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</si>
  <si>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</si>
  <si>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</si>
  <si>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</si>
  <si>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</si>
  <si>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</si>
  <si>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</si>
  <si>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</si>
  <si>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</si>
  <si>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Age FROM users WHERE Location = 'Vienna, Austria';</t>
  </si>
  <si>
    <t>SELECT T1.Age FROM users AS T1 INNER JOIN badges AS T2 ON T1.Id = T2.UserId WHERE T1.Location = 'Vienna, Austria'</t>
  </si>
  <si>
    <t>[(35,), (None,), (36,), (None,), ('... truncated',)]</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</si>
  <si>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</si>
  <si>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</si>
  <si>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</si>
  <si>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</si>
  <si>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</si>
  <si>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COUNT(DISTINCT UserId) FROM badges WHERE Name = 'Supporter' AND UserId IN (SELECT Id FROM users WHERE 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</si>
  <si>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</si>
  <si>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</si>
  <si>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</si>
  <si>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</si>
  <si>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T1.DisplayName FROM users AS T1 INNER JOIN badges AS T2 ON T1.Id = T2.UserId WHERE T2.Name = 'verified' AND T2.Date = '2010-07-19 19:39:08.0';</t>
  </si>
  <si>
    <t>SELECT T1.Views FROM users AS T1 INNER JOIN badges AS T2 ON T1.Id = T2.UserId WHERE T2.Date = '2010-07-19 19:39:08.0'</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</si>
  <si>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</si>
  <si>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</si>
  <si>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</si>
  <si>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</si>
  <si>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</si>
  <si>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T1.Name FROM badges AS T1 JOIN users AS T2 ON T1.UserId = T2.Id ORDER BY T2.Reputation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</si>
  <si>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</si>
  <si>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</si>
  <si>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</si>
  <si>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</si>
  <si>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</si>
  <si>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</si>
  <si>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T1.Name FROM badges AS T1 JOIN users AS T2 ON T1.UserId = T2.Id WHERE T2.DisplayName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</si>
  <si>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</si>
  <si>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</si>
  <si>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</si>
  <si>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</si>
  <si>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</si>
  <si>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</si>
  <si>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COUNT(DISTINCT u.Id) FROM users AS u JOIN badges AS b ON u.Id = b.UserId WHERE b.Name = 'Supporter'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</si>
  <si>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</si>
  <si>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</si>
  <si>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</si>
  <si>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</si>
  <si>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</si>
  <si>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</si>
  <si>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</si>
  <si>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</si>
  <si>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</si>
  <si>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</si>
  <si>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</si>
  <si>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</si>
  <si>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count(Id) FROM users WHERE Location = 'New York';</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</si>
  <si>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</si>
  <si>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</si>
  <si>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</si>
  <si>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</si>
  <si>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</si>
  <si>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strftime('%Y', 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</si>
  <si>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</si>
  <si>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</si>
  <si>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</si>
  <si>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</si>
  <si>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</si>
  <si>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</si>
  <si>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</si>
  <si>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</si>
  <si>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</si>
  <si>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</si>
  <si>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</si>
  <si>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</si>
  <si>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</si>
  <si>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</si>
  <si>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</si>
  <si>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</si>
  <si>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</si>
  <si>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</si>
  <si>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</si>
  <si>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DIVIDE(COUNT(Id WHERE YEAR(CreationDate) = 2010), COUNT(Id WHERE YEAR(CreationDate) = 2011)) FROM Votes;</t>
  </si>
  <si>
    <t>SELECT CAST(SUM(IIF(STRFTIME('%Y', CreationDate) = '2010', 1, 0)) AS REAL) / SUM(IIF(STRFTIME('%Y', CreationDate) = '2011', 1, 0)) FROM votes</t>
  </si>
  <si>
    <t>[('error: near "WHERE": syntax error',)]</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</si>
  <si>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</si>
  <si>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</si>
  <si>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</si>
  <si>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</si>
  <si>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</si>
  <si>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JOIN posts AS T2 ON T1.ExcerptPostId = T2.Id JOIN users AS T3 ON T2.OwnerUserId = T3.Id WHERE T3.DisplayName = 'John Salvatore';</t>
  </si>
  <si>
    <t>SELECT T3.Tags FROM users AS T1 INNER JOIN postHistory AS T2 ON T1.Id = T2.UserId INNER JOIN posts AS T3 ON T2.PostId = T3.Id WHERE T1.DisplayName = 'John Salvatier'</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</si>
  <si>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</si>
  <si>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</si>
  <si>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</si>
  <si>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</si>
  <si>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</si>
  <si>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'Daniel Vassallo';</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</si>
  <si>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</si>
  <si>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</si>
  <si>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</si>
  <si>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</si>
  <si>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</si>
  <si>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Score FROM posts WHERE OwnerDisplayName = 'Harlan' LIMIT 1;</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</si>
  <si>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</si>
  <si>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</si>
  <si>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</si>
  <si>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</si>
  <si>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</si>
  <si>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CommentCount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</si>
  <si>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</si>
  <si>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</si>
  <si>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</si>
  <si>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</si>
  <si>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</si>
  <si>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</si>
  <si>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posts.Title FROM posts WHERE OwnerDisplayName = 'Harvey Motulsky' OR OwnerDisplayName = 'Noah Snyder' ORDER BY posts.ViewCount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</si>
  <si>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</si>
  <si>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</si>
  <si>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</si>
  <si>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</si>
  <si>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</si>
  <si>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</si>
  <si>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 FROM posts WHERE OwnerDisplayName = 'Matt Parker' AND Score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</si>
  <si>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</si>
  <si>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</si>
  <si>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</si>
  <si>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</si>
  <si>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</si>
  <si>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</si>
  <si>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 FROM comments WHERE UserDisplayName = 'Neil McGuigan' AND 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</si>
  <si>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</si>
  <si>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</si>
  <si>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</si>
  <si>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</si>
  <si>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</si>
  <si>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</si>
  <si>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WHERE T2.OwnerDisplayName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</si>
  <si>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</si>
  <si>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</si>
  <si>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</si>
  <si>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</si>
  <si>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</si>
  <si>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</si>
  <si>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U.DisplayName FROM users AS U JOIN badges AS B ON U.Id = B.UserId WHERE B.Name = 'Organizer';</t>
  </si>
  <si>
    <t>SELECT T1.DisplayName FROM users AS T1 INNER JOIN badges AS T2 ON T1.Id = T2.UserId WHERE T2.`Name` = 'Organizer'</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</si>
  <si>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</si>
  <si>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</si>
  <si>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</si>
  <si>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</si>
  <si>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</si>
  <si>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T1.TagName = 'r' THEN 1 ELSE 0 END) AS REAL) * 100 / COUNT(T2.Id) FROM tags AS T1 JOIN posts AS T2 ON T1.ExcerptPostId = T2.Id WHERE T2.OwnerDisplayName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</si>
  <si>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</si>
  <si>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</si>
  <si>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</si>
  <si>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</si>
  <si>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</si>
  <si>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</si>
  <si>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SUBTRACT(SUM(ViewCount) FROM (SELECT SUM(ViewCount) FROM posts WHERE OwnerDisplayName = 'Mornington') , SUM(ViewCount) FROM posts WHERE OwnerDisplayName = 'Amos') AS ViewCountDifference FROM posts WHERE OwnerDisplayName IN ('Mornington', 'Amos');</t>
  </si>
  <si>
    <t>SELECT SUM(IIF(T1.DisplayName = 'Mornington', T3.ViewCount, 0)) - SUM(IIF(T1.DisplayName = 'Amos', T3.ViewCount, 0)) AS diff FROM users AS T1 INNER JOIN postHistory AS T2 ON T1.Id = T2.UserId INNER JOIN posts AS T3 ON T3.Id = T2.PostId</t>
  </si>
  <si>
    <t>[('error: near "FROM": syntax error',)]</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</si>
  <si>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</si>
  <si>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</si>
  <si>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</si>
  <si>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</si>
  <si>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</si>
  <si>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'comment' AND 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</si>
  <si>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</si>
  <si>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</si>
  <si>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</si>
  <si>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</si>
  <si>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</si>
  <si>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</si>
  <si>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CreationDate BETWEEN '2010-07-21 00:00:00' AND '2012-07-21 23:59:59';</t>
  </si>
  <si>
    <t>SELECT COUNT(id) FROM postHistory WHERE date(CreationDate) = '2010-07-21'</t>
  </si>
  <si>
    <t>[('error: no such column: CreationDate',)]</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</si>
  <si>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</si>
  <si>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</si>
  <si>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</si>
  <si>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</si>
  <si>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</si>
  <si>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DisplayName, Age FROM users ORDER BY Views DESC LIMIT 1;</t>
  </si>
  <si>
    <t>SELECT DisplayName, Age FROM users WHERE Views = ( SELECT MAX(Views) FROM users )</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</si>
  <si>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</si>
  <si>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</si>
  <si>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</si>
  <si>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</si>
  <si>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</si>
  <si>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p.LastEditDate, p.LastEditorUserId FROM posts AS p WHERE p.Title = 'Facial Detection Configuration in the Facial Image Database';</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</si>
  <si>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</si>
  <si>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</si>
  <si>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</si>
  <si>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</si>
  <si>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</si>
  <si>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</si>
  <si>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 FROM comments WHERE UserId = 13 AND Score &lt; 60;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</si>
  <si>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</si>
  <si>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</si>
  <si>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</si>
  <si>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</si>
  <si>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</si>
  <si>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T1.Title, T2.UserDisplayName FROM posts AS T1 JOIN comments AS T2 ON T1.Id = T2.PostId WHERE T2.Score &gt; 60;</t>
  </si>
  <si>
    <t>SELECT T1.Title, T2.UserDisplayName FROM posts AS T1 INNER JOIN comments AS T2 ON T2.PostId = T2.Id WHERE T1.Score &gt; 60</t>
  </si>
  <si>
    <t>[('Detecting a given face in a database of facial images', 'Hans Westerbeek')]</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</si>
  <si>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</si>
  <si>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</si>
  <si>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</si>
  <si>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</si>
  <si>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</si>
  <si>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T1.Name FROM badges AS T1 INNER JOIN users AS T2 ON T1.UserId = T2.Id WHERE YEAR(T1.Date) = 2011 AND T2.Location = 'Arctic';</t>
  </si>
  <si>
    <t>SELECT T2.Name FROM users AS T1 INNER JOIN badges AS T2 ON T1.Id = T2.UserId WHERE STRFTIME('%Y', T2.Date) = '2011' AND T1.Location = 'North Pole'</t>
  </si>
  <si>
    <t>[('error: no such function: YEAR',)]</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</si>
  <si>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</si>
  <si>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</si>
  <si>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</si>
  <si>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</si>
  <si>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</si>
  <si>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p.OwnerDisplayName, u.WebsiteUrl FROM posts AS p JOIN users AS u ON p.OwnerUserId = u.Id WHERE p.FavoriteCount &gt; 150;</t>
  </si>
  <si>
    <t>SELECT T1.DisplayName, T1.WebsiteUrl FROM users AS T1 INNER JOIN posts AS T2 ON T1.Id = T2.OwnerUserId WHERE T2.FavoriteCount &gt; 150</t>
  </si>
  <si>
    <t>[(None, 'http://www.cs.helsinki.fi/fabian.fagerholm/'), (None, None)]</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</si>
  <si>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</si>
  <si>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</si>
  <si>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</si>
  <si>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COUNT(Id), Max(LastEditDate) FROM postHistory WHERE PostId = (SELECT Id FROM posts WHERE Title = 'What are the best introductory Bayesian statistics textbooks?');</t>
  </si>
  <si>
    <t>SELECT T1.Id, T2.LastEditDate FROM postHistory AS T1 INNER JOIN posts AS T2 ON T1.PostId = T2.Id WHERE T2.Title = 'What is the best introductory Bayesian statistics textbook?'</t>
  </si>
  <si>
    <t>[('error: no such column: LastEditDate',)]</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</si>
  <si>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</si>
  <si>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</si>
  <si>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</si>
  <si>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</si>
  <si>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</si>
  <si>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LastAccessDate, Location FROM users WHERE DisplayName LIKE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</si>
  <si>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</si>
  <si>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</si>
  <si>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</si>
  <si>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</si>
  <si>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 FROM posts WHERE Title = 'How can you determine if something has occurred in a dataset being monitored over time.';</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</si>
  <si>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</si>
  <si>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</si>
  <si>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</si>
  <si>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</si>
  <si>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</si>
  <si>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</si>
  <si>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T1.Text FROM postHistory AS T1 JOIN users AS T2 ON T1.UserDisplayName = T2.DisplayName WHERE T2.DisplayName = 'Samuel' AND YEAR(T1.CreationDate)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</si>
  <si>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</si>
  <si>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</si>
  <si>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</si>
  <si>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</si>
  <si>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</si>
  <si>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</si>
  <si>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Score DESC LIMIT 1;</t>
  </si>
  <si>
    <t>SELECT DisplayName FROM users WHERE Id = ( SELECT OwnerUserId FROM posts ORDER BY ViewCount DESC LIMIT 1 )</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</si>
  <si>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</si>
  <si>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</si>
  <si>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</si>
  <si>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</si>
  <si>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</si>
  <si>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T1.OwnerDisplayName FROM posts AS T1 INNER JOIN tags AS T2 ON T1.Id = T2.ExcerptPostId WHERE T2.TagName = 'Hypothesis Testing';</t>
  </si>
  <si>
    <t>SELECT T3.DisplayName, T3.Location FROM tags AS T1 INNER JOIN posts AS T2 ON T1.ExcerptPostId = T2.Id INNER JOIN users AS T3 ON T3.Id = T2.OwnerUserId WHERE T1.TagName = 'hypothesis-testing'</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</si>
  <si>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</si>
  <si>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</si>
  <si>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</si>
  <si>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</si>
  <si>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</si>
  <si>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T1.Title, T2.LinkTypeId FROM posts AS T1 INNER JOIN postLinks AS T2 ON T1.Id = T2.PostId WHERE T1.Title = 'What are the key component scores?';</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</si>
  <si>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</si>
  <si>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</si>
  <si>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</si>
  <si>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</si>
  <si>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</si>
  <si>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</si>
  <si>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T1.OwnerDisplayName FROM posts AS T1 WHERE T1.ParentId IS NOT NULL ORDER BY T1.Score DESC LIMIT 1;</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</si>
  <si>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</si>
  <si>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</si>
  <si>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</si>
  <si>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</si>
  <si>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</si>
  <si>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</si>
  <si>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AS U JOIN votes AS V ON U.Id = V.UserId WHERE V.VoteTypeId = 8 ORDER BY U.Reputation DESC LIMIT 1;</t>
  </si>
  <si>
    <t>SELECT DisplayName, WebsiteUrl FROM users WHERE Id = ( SELECT UserId FROM votes WHERE VoteTypeId = 8 ORDER BY BountyAmount DESC LIMIT 1 )</t>
  </si>
  <si>
    <t>[('chl', 'http://www.aliquote.org')]</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</si>
  <si>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</si>
  <si>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</si>
  <si>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</si>
  <si>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</si>
  <si>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</si>
  <si>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</si>
  <si>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</si>
  <si>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</si>
  <si>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</si>
  <si>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</si>
  <si>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</si>
  <si>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</si>
  <si>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COUNT(*) FROM tags WHERE Count BETWEEN 5000 AND 7000;</t>
  </si>
  <si>
    <t>SELECT COUNT(Id) FROM tags WHERE Count BETWEEN 5000 AND 7000</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</si>
  <si>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</si>
  <si>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</si>
  <si>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</si>
  <si>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</si>
  <si>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1;</t>
  </si>
  <si>
    <t>SELECT OwnerUserId FROM posts WHERE FavoriteCount = ( SELECT MAX(FavoriteCount) FROM posts )</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</si>
  <si>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</si>
  <si>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</si>
  <si>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</si>
  <si>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</si>
  <si>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</si>
  <si>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</si>
  <si>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</si>
  <si>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</si>
  <si>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</si>
  <si>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</si>
  <si>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</si>
  <si>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 FROM votes WHERE YEAR(CreationDate) = 2012 AND 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</si>
  <si>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</si>
  <si>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</si>
  <si>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</si>
  <si>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</si>
  <si>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</si>
  <si>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</si>
  <si>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</si>
  <si>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</si>
  <si>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</si>
  <si>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</si>
  <si>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</si>
  <si>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</si>
  <si>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LasActivityDate LIKE '2010-07-19%';</t>
  </si>
  <si>
    <t>SELECT SUM(Score) FROM posts WHERE LasActivityDate LIKE '2010-07-19%'</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</si>
  <si>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</si>
  <si>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</si>
  <si>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</si>
  <si>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</si>
  <si>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</si>
  <si>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AnswerCount &lt;= 2, 12) FROM posts;</t>
  </si>
  <si>
    <t>SELECT CAST(COUNT(T1.Id) AS REAL) / 12 FROM postLinks AS T1 INNER JOIN posts AS T2 ON T1.PostId = T2.Id WHERE T2.AnswerCount &lt;= 2 AND STRFTIME('%Y', T1.CreationDate) = '2010'</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</si>
  <si>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</si>
  <si>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</si>
  <si>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</si>
  <si>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</si>
  <si>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</si>
  <si>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PostId FROM votes WHERE UserId = 1465 ORDER BY VoteTypeId DESC LIMIT 1;</t>
  </si>
  <si>
    <t>SELECT T2.Id FROM votes AS T1 INNER JOIN posts AS T2 ON T1.PostId = T2.Id WHERE T1.UserId = 1465 ORDER BY T2.FavoriteCount DESC LIMIT 1</t>
  </si>
  <si>
    <t>[(181,)]</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</si>
  <si>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</si>
  <si>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</si>
  <si>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</si>
  <si>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</si>
  <si>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JOIN postLinks AS T2 ON T1.Id = T2.PostId ORDER BY T2.CreationDate ASC LIMIT 1;</t>
  </si>
  <si>
    <t>SELECT T1.Title FROM posts AS T1 INNER JOIN postLinks AS T2 ON T2.PostId = T1.Id ORDER BY T1.CreaionDate LIMIT 1</t>
  </si>
  <si>
    <t>[('How to tell if something happened in a data set which monitors a value over time',)]</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</si>
  <si>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</si>
  <si>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</si>
  <si>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</si>
  <si>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</si>
  <si>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</si>
  <si>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DisplayName FROM users ORDER BY Reputation DESC LIMIT 1;</t>
  </si>
  <si>
    <t>SELECT T1.DisplayName FROM users AS T1 INNER JOIN badges AS T2 ON T1.Id = T2.UserId GROUP BY T1.DisplayName ORDER BY COUNT(T1.Id) DESC LIMIT 1</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</si>
  <si>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</si>
  <si>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</si>
  <si>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</si>
  <si>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</si>
  <si>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IN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</si>
  <si>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</si>
  <si>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</si>
  <si>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</si>
  <si>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</si>
  <si>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</si>
  <si>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</si>
  <si>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</si>
  <si>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</si>
  <si>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</si>
  <si>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</si>
  <si>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</si>
  <si>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</si>
  <si>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</si>
  <si>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</si>
  <si>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UserDisplayName FROM badges WHERE Name = 'Autobiographer' ORDER BY Date ASC LIMIT 1;</t>
  </si>
  <si>
    <t>SELECT T1.DisplayName FROM users AS T1 INNER JOIN badges AS T2 ON T1.Id = T2.UserId WHERE T2.`Name` = 'Autobiographer' ORDER BY T2.Date LIMIT 1</t>
  </si>
  <si>
    <t>[('error: no such column: UserDisplayName',)]</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</si>
  <si>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</si>
  <si>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</si>
  <si>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</si>
  <si>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</si>
  <si>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</si>
  <si>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JOIN posts p ON u.Id = p.OwnerUserId WHERE u.Location = 'United Kingdom'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</si>
  <si>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</si>
  <si>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</si>
  <si>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</si>
  <si>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</si>
  <si>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</si>
  <si>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</si>
  <si>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AVG(PostId) FROM votes WHERE UserId = (SELECT Id FROM users ORDER BY Age DESC LIMIT 1);</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</si>
  <si>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</si>
  <si>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</si>
  <si>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</si>
  <si>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</si>
  <si>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</si>
  <si>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</si>
  <si>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WHERE Reputation = ( SELECT MAX(Reputation) FROM users )</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</si>
  <si>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</si>
  <si>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</si>
  <si>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</si>
  <si>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</si>
  <si>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</si>
  <si>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</si>
  <si>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</si>
  <si>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</si>
  <si>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</si>
  <si>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</si>
  <si>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</si>
  <si>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</si>
  <si>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</si>
  <si>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</si>
  <si>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</si>
  <si>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</si>
  <si>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</si>
  <si>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 FROM posts WHERE YEAR(CreaionDate) = 2010 AND OwnerDisplayName = 'Jay Stevens';</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</si>
  <si>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</si>
  <si>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</si>
  <si>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</si>
  <si>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</si>
  <si>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</si>
  <si>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'Harvey Motulsky'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</si>
  <si>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</si>
  <si>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</si>
  <si>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</si>
  <si>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</si>
  <si>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</si>
  <si>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</si>
  <si>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</si>
  <si>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</si>
  <si>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</si>
  <si>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</si>
  <si>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</si>
  <si>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</si>
  <si>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</si>
  <si>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</si>
  <si>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AVG(Score) FROM posts WHERE OwnerDisplayName = 'Stephen Turner';</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</si>
  <si>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</si>
  <si>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</si>
  <si>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</si>
  <si>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</si>
  <si>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</si>
  <si>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</si>
  <si>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DISTINCT T1.OwnerDisplayName FROM posts AS T1 WHERE T1.ViewCount &gt; 20000 AND STRFTIME('%Y', T1.CreaionDate) = '2011';</t>
  </si>
  <si>
    <t>SELECT T1.DisplayName FROM users AS T1 INNER JOIN posts AS T2 ON T1.Id = T2.OwnerUserId WHERE STRFTIME('%Y', T2.CreaionDate) = '2011' AND T2.ViewCount &gt; 20000</t>
  </si>
  <si>
    <t>[(None,), ('user3636',)]</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</si>
  <si>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</si>
  <si>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</si>
  <si>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</si>
  <si>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</si>
  <si>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</si>
  <si>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OwnerUserId, OwnerDisplayName FROM posts WHERE YEAR(CreationDate) = 2010 ORDER BY Score DESC LIMIT 1;</t>
  </si>
  <si>
    <t>SELECT T2.OwnerUserId, T1.DisplayName FROM users AS T1 INNER JOIN posts AS T2 ON T1.Id = T2.OwnerUserId WHERE STRFTIME('%Y', T1.CreationDate) = '2010' ORDER BY T2.FavoriteCount DESC LIMIT 1</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</si>
  <si>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</si>
  <si>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</si>
  <si>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</si>
  <si>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</si>
  <si>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</si>
  <si>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DIVIDE(COUNT(CASE WHEN STRFTIME('%Y', posts.CreaionDate) = '2011' AND posts.OwnerUserId IN (SELECT Id FROM users WHERE Reputation &gt; 1000) THEN 1 END), COUNT(posts.Id)) * 100 FROM posts;</t>
  </si>
  <si>
    <t>SELECT CAST(SUM(IIF(STRFTIME('%Y', T2.CreaionDate) = '2011' AND T1.Reputation &gt; 1000, 1, 0)) AS REAL) * 100 / COUNT(T1.Id) FROM users AS T1 INNER JOIN posts AS T2 ON T1.Id = T2.OwnerUserId</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</si>
  <si>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</si>
  <si>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</si>
  <si>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</si>
  <si>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</si>
  <si>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</si>
  <si>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CAST(SUM(CASE WHEN Age BETWEEN 13 AND 18 THEN 1 ELSE 0 END) AS REAL) * 100 / COUNT(Id) AS teenage_user_percentage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</si>
  <si>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</si>
  <si>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</si>
  <si>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</si>
  <si>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</si>
  <si>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</si>
  <si>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</si>
  <si>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ViewCount FROM posts WHERE Body = 'Computer Game Dataset';</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</si>
  <si>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</si>
  <si>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</si>
  <si>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</si>
  <si>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</si>
  <si>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</si>
  <si>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</si>
  <si>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AVG(ViewCount) OVER();</t>
  </si>
  <si>
    <t>SELECT Id FROM posts WHERE ViewCount &gt; ( SELECT AVG(ViewCount) FROM posts )</t>
  </si>
  <si>
    <t>[('error: misuse of window function AVG()',)]</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</si>
  <si>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</si>
  <si>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</si>
  <si>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</si>
  <si>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</si>
  <si>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</si>
  <si>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</si>
  <si>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</si>
  <si>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</si>
  <si>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</si>
  <si>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</si>
  <si>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 FROM posts WHERE ViewCount &gt; 35000 AND CommentCount = 0;</t>
  </si>
  <si>
    <t>SELECT COUNT(Id) FROM posts WHERE ViewCount &gt; 35000 AND CommentCount = 0</t>
  </si>
  <si>
    <t>[(181, 1, 1097, '2010-07-20 00:15:02.0', 50, 39097, "&lt;p&gt;Is there a standard and accepted method for selecting the number of layers, and the number of nodes in each layer, in a FF NN? I'm interested in automated ways of building neural networks.&lt;/p&gt;\n", 159, '2013-08-30 02:48:10.0', 'How to choose the number of hidden layers and nodes in a feedforward neural network?', '&lt;model-selection&gt;&lt;neural-networks&gt;', 4, 0, 44, 28988, '2013-08-30 01:49:40.0', None, None, None, None, None), (269, 1, 416, '2010-07-20 11:07:42.0', 11, 53644, '&lt;p&gt;What is the difference between a population and a sample? What common variables and statistics are used for each one, and how do those relate to each other? &lt;/p&gt;\n', 62, '2014-02-16 09:59:06.0', 'What is the difference between a population and a sample?', '&lt;standard-deviation&gt;&lt;variance&gt;&lt;sample&gt;&lt;population&gt;', 4, 0, 5, 88, '2010-08-07 17:55:39.0', None, None, None, None, None), (3730, 1, 3733, '2010-10-19 01:14:16.0', 47, 49948, "&lt;p&gt;I get this question frequently enough in my statistics consulting work, that I thought I'd post it here. I have an answer, which is posted below, but I was keen to hear what others have to say.&lt;/p&gt;\n\n&lt;p&gt;&lt;strong&gt;Question:&lt;/strong&gt; If you have two variables that are not normally distributed, should you use Spearman's\nrho for the correlation?&lt;/p&gt;\n", 183, '2012-04-12 09:09:14.0', "Pearson's or Spearman's correlation with non-normal data", '&lt;correlation&gt;&lt;normality&gt;', 4, 0, 34, 183, '2010-10-19 08:58:55.0', None, None, None, None, None), (4341, 1, None, '2010-11-09 11:36:58.0', 4, 45297, "&lt;p&gt;I do have a big list of numeric values (including duplicates) and I do want to group them into  ranges in order to see if how do they distribute.&lt;/p&gt;\n\n&lt;p&gt;Let's say there are 1000 values ranging from 0 to 2.000.000 and I do want to group them. &lt;/p&gt;\n\n&lt;p&gt;How can I achieve this, preferably in Excel or SQL.&lt;/p&gt;\n", 1901, '2014-08-06 01:00:14.0', 'How do I group a list of numeric values into ranges?', '&lt;excel&gt;&lt;sql&gt;', 8, 0, 3, 88, '2010-11-09 13:00:22.0', None, None, None, None, None), ('... truncated',)]</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</si>
  <si>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</si>
  <si>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</si>
  <si>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</si>
  <si>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</si>
  <si>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INNER JOIN posts AS T2 ON T1.Id = T2.LastEditorUserId WHERE T2.Id = 183;</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</si>
  <si>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</si>
  <si>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</si>
  <si>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</si>
  <si>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</si>
  <si>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</si>
  <si>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</si>
  <si>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T1.TagName FROM tags AS T1 JOIN posts AS T2 ON T1.ExcerptPostId = T2.Id JOIN users AS T3 ON T2.OwnerUserId = T3.Id WHERE T3.DisplayName = 'Emmett' ORDER BY T1.Date DESC LIMIT 25;</t>
  </si>
  <si>
    <t>SELECT T1.Name FROM badges AS T1 INNER JOIN users AS T2 ON T1.UserId = T2.Id WHERE T2.DisplayName = 'Emmett' ORDER BY T1.Date DESC LIMIT 1</t>
  </si>
  <si>
    <t>[('error: no such column: T1.Date',)]</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</si>
  <si>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</si>
  <si>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</si>
  <si>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</si>
  <si>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</si>
  <si>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</si>
  <si>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count(DISTINCT UserId) FROM votes WHERE UserId IN (SELECT Id FROM users WHERE Age &gt;= 18) AND VoteTypeId = 2 AND UserId IN (SELECT Id FROM users WHERE Views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</si>
  <si>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</si>
  <si>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</si>
  <si>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</si>
  <si>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</si>
  <si>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</si>
  <si>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SUBTRACT(T1.Date, T2.CreationDate) FROM badges AS T1 JOIN users AS T2 ON T1.UserId = T2.Id WHERE T2.DisplayName = 'Solomon';</t>
  </si>
  <si>
    <t>SELECT T1.Date - T2.CreationDate FROM badges AS T1 INNER JOIN users AS T2 ON T1.UserId = T2.Id WHERE T2.DisplayName = 'Zolomon'</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</si>
  <si>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</si>
  <si>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</si>
  <si>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</si>
  <si>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</si>
  <si>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PostCount, COUNT(c.Id) AS CommentCount FROM posts AS p JOIN users AS u ON p.OwnerUserId = u.Id WHERE u.CreationDate = (SELECT MAX(CreationDate) FROM users);</t>
  </si>
  <si>
    <t>SELECT COUNT(T2.Id) FROM users AS T1 INNER JOIN posts AS T2 ON T1.Id = T2.OwnerUserId INNER JOIN comments AS T3 ON T3.PostId = T2.Id ORDER BY T1.CreationDate DESC LIMIT 1</t>
  </si>
  <si>
    <t>[('error: no such column: c.Id',)]</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</si>
  <si>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</si>
  <si>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</si>
  <si>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</si>
  <si>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</si>
  <si>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</si>
  <si>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c.Text, c.UserDisplayName FROM comments AS c JOIN posts AS p ON c.PostId = p.Id WHERE p.Title = 'Wind Data Analysis with R' ORDER BY c.CreationDate DESC LIMIT 10;</t>
  </si>
  <si>
    <t>SELECT T3.Text, T1.DisplayName FROM users AS T1 INNER JOIN posts AS T2 ON T1.Id = T2.OwnerUserId INNER JOIN comments AS T3 ON T2.Id = T3.PostId WHERE T2.Title = 'Analysing wind data with R' ORDER BY T1.CreationDate DESC LIMIT 10</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</si>
  <si>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</si>
  <si>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</si>
  <si>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</si>
  <si>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</si>
  <si>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</si>
  <si>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</si>
  <si>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</si>
  <si>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</si>
  <si>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</si>
  <si>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</si>
  <si>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</si>
  <si>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</si>
  <si>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 FROM posts WHERE Tags LIKE '%occupation%';</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</si>
  <si>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</si>
  <si>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</si>
  <si>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</si>
  <si>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Reputation, Views FROM users WHERE 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</si>
  <si>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</si>
  <si>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</si>
  <si>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</si>
  <si>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</si>
  <si>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COUNT(T1.Id) FROM comments AS T1 INNER JOIN posts AS T2 ON T1.PostId = T2.Id WHERE T2.Title = '1D Data Clustering' UNION SELECT COUNT(Id) FROM postHistory WHERE PostId IN (SELECT Id FROM posts WHERE Title = '1D Data Clustering');</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</si>
  <si>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</si>
  <si>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</si>
  <si>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</si>
  <si>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</si>
  <si>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</si>
  <si>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</si>
  <si>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'IrishStat';</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</si>
  <si>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</si>
  <si>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</si>
  <si>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</si>
  <si>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</si>
  <si>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</si>
  <si>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</si>
  <si>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count(PostId) FROM votes WHERE BountyAmount &gt; 30;</t>
  </si>
  <si>
    <t>SELECT COUNT(id) FROM votes WHERE BountyAmount &gt;= 30</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</si>
  <si>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</si>
  <si>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</si>
  <si>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</si>
  <si>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</si>
  <si>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FROM posts AS P JOIN users AS U ON P.OwnerUserId = U.Id ORDER BY U.Reputation DESC LIMIT 1;</t>
  </si>
  <si>
    <t>SELECT CAST(SUM(CASE WHEN T2.Score &gt; 50 THEN 1 ELSE 0 END) AS REAL) * 100 / COUNT(T1.Id) FROM users T1 INNER JOIN posts T2 ON T1.Id = T2.OwnerUserId INNER JOIN ( SELECT MAX(Reputation) AS max_reputation FROM users ) T3 ON T1.Reputation = T3.max_reputation</t>
  </si>
  <si>
    <t>[(0.15015346567447613,)]</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</si>
  <si>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</si>
  <si>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</si>
  <si>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</si>
  <si>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</si>
  <si>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</si>
  <si>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</si>
  <si>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</si>
  <si>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</si>
  <si>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</si>
  <si>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</si>
  <si>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</si>
  <si>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</si>
  <si>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</si>
  <si>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</si>
  <si>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</si>
  <si>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</si>
  <si>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</si>
  <si>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</si>
  <si>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Id, WikiPostId FROM tags WHERE TagName = 'sample';</t>
  </si>
  <si>
    <t>SELECT ExcerptPostId, WikiPostId FROM tags WHERE TagName = 'sample'</t>
  </si>
  <si>
    <t>[(11, 28275)]</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</si>
  <si>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</si>
  <si>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</si>
  <si>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</si>
  <si>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</si>
  <si>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</si>
  <si>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U.Reputation, V.VoteTypeId FROM users AS U JOIN votes AS V ON U.Id = V.UserId JOIN comments AS C ON U.Id = C.UserId WHERE C.Text = 'Okay, you win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</si>
  <si>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</si>
  <si>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</si>
  <si>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</si>
  <si>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</si>
  <si>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</si>
  <si>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</si>
  <si>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 FROM postHistory WHERE PostHistoryTypeId = 6 AND Text LIKE '%linear regression%';</t>
  </si>
  <si>
    <t>SELECT T1.Text FROM comments AS T1 INNER JOIN posts AS T2 ON T1.PostId = T2.Id WHERE T2.Title LIKE '%linear regression%'</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</si>
  <si>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</si>
  <si>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</si>
  <si>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</si>
  <si>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</si>
  <si>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</si>
  <si>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Body FROM posts WHERE ViewCount BETWEEN 100 AND 150 ORDER BY CommentCount DESC LIMIT 1;</t>
  </si>
  <si>
    <t>SELECT Text FROM comments WHERE PostId IN ( SELECT Id FROM posts WHERE ViewCount BETWEEN 100 AND 150 ) ORDER BY Score DESC LIMIT 1</t>
  </si>
  <si>
    <t>[('&lt;p&gt;To investigate reasons for certain behavior, we have defined three categories for these reasons, and have determined how often these were mentioned across 15 (very different) scientific articles. These articles were selected by systematic review of titles and abstracts. They span the whole (broad) medical field and are very heterogeneous in methodology and setting.&lt;/p&gt;\n\n&lt;p&gt;I want to report on which category of reasons is the most \'important\' category for the investigated behavior. &lt;strong&gt;I.e. if one category is mentioned significantly more often than the others.&lt;/strong&gt;&lt;/p&gt;\n\n&lt;p&gt;Our data is as follows, we have a table with the 15 articles for rows, and the categories as columns. Each cell shows how often an article has mentioned a category in absolute numbers. Like so:&lt;/p&gt;\n\n&lt;pre&gt;&lt;code&gt;Art C1  C2  C3\n1   10  3   2\n2    7  18  1\n3    5  2   7\netc...\n&lt;/code&gt;&lt;/pre&gt;\n\n&lt;p&gt;After much consideration my idea would be to use the Friedman test to determine if one category is mentioned significantly more often than the others, or to show the mean rank of one category is significantly higher than the others. First question, assuming the data, would this be the right test?&lt;/p&gt;\n\n&lt;p&gt;Second question, should I use the actual occurrences in the articles as data in the table? EG:&lt;/p&gt;\n\n&lt;pre&gt;&lt;code&gt;Art C1  C2  C3\n1   10  3   2\n2    7  18  1\n3    5  2   7\netc...\n&lt;/code&gt;&lt;/pre&gt;\n\n&lt;p&gt;Or ranked?&lt;/p&gt;\n\n&lt;pre&gt;&lt;code&gt;Art C1 C2  C3\n1    3  2   1\n2    2  3   1\n3    2  1   3\n&lt;/code&gt;&lt;/pre&gt;\n\n&lt;p&gt;And then I would report the mean rank and the result of the Friedman test e.g. the probability that the difference in mean rank is based on chance"&lt;/p&gt;\n\n&lt;p&gt;So two questions:&lt;/p&gt;\n\n&lt;ol&gt;\n&lt;li&gt;Friedman, good idea? &lt;/li&gt;\n&lt;li&gt;List the data with the absolute numbers,\nor ranked?&lt;/li&gt;\n&lt;/ol&gt;\n',)]</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</si>
  <si>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</si>
  <si>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</si>
  <si>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</si>
  <si>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</si>
  <si>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</si>
  <si>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C.CreationDate, U.Age FROM comments AS C JOIN users AS U ON C.UserId = U.Id;</t>
  </si>
  <si>
    <t>SELECT T2.CreationDate, T2.Age FROM comments AS T1 INNER JOIN users AS T2 ON T1.UserId = T2.Id WHERE T1.text LIKE '%http://%'</t>
  </si>
  <si>
    <t>[('2010-07-19 19:15:52.0', 28), ('2010-07-19 19:16:14.0', 28), ('2010-07-19 19:18:54.0', 28), ('2010-07-19 19:19:56.0', None), ('... truncated',)]</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</si>
  <si>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</si>
  <si>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</si>
  <si>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</si>
  <si>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</si>
  <si>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</si>
  <si>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 FROM posts WHERE ViewCount &lt; 5 AND PostTypeId = 0;</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</si>
  <si>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</si>
  <si>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</si>
  <si>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</si>
  <si>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</si>
  <si>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</si>
  <si>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COUNT(c.Id) FROM comments AS c JOIN posts AS p ON c.PostId = p.Id WHERE p.CommentCount = 1 AND c.Score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</si>
  <si>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</si>
  <si>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</si>
  <si>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</si>
  <si>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</si>
  <si>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</si>
  <si>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COUNT(u.Id) FROM users u JOIN posts p ON u.Id = p.OwnerUserId WHERE u.Age = 40 AND p.PostTypeId = 2 AND p.Score = 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</si>
  <si>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</si>
  <si>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</si>
  <si>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</si>
  <si>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</si>
  <si>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</si>
  <si>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</si>
  <si>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c.Id, p.Id FROM comments AS c JOIN posts AS p ON c.PostId = p.Id WHERE p.Title = 'Differences of Groups in a Five-Point Likert Scale';</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</si>
  <si>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</si>
  <si>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</si>
  <si>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</si>
  <si>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</si>
  <si>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</si>
  <si>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</si>
  <si>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MAX(V.BountyAmount) FROM votes AS V JOIN comments AS C ON V.PostId = C.Id WHERE C.Text = 'R also assessed as lazy';</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</si>
  <si>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</si>
  <si>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</si>
  <si>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</si>
  <si>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</si>
  <si>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</si>
  <si>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</si>
  <si>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</si>
  <si>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</si>
  <si>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</si>
  <si>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</si>
  <si>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</si>
  <si>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</si>
  <si>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</si>
  <si>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T1.UserDisplayName FROM votes AS T1 WHERE T1.VoteTypeId = 0 AND T1.BountyAmount BETWEEN 1 AND 5;</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</si>
  <si>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</si>
  <si>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</si>
  <si>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</si>
  <si>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</si>
  <si>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</si>
  <si>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</si>
  <si>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T1.Score BETWEEN 5 AND 10 THEN 1 ELSE 0 END) AS REAL) * 100 / COUNT(T1.UserId) FROM users AS T1 WHERE T1.UpVotes = 0;</t>
  </si>
  <si>
    <t>SELECT CAST(SUM(IIF(T1.UpVotes = 0, 1, 0)) AS REAL) * 100/ COUNT(T1.Id) AS per FROM users AS T1 INNER JOIN comments AS T2 ON T1.Id = T2.UserId WHERE T2.Score BETWEEN 5 AND 10</t>
  </si>
  <si>
    <t>[('error: no such column: T1.Score',)]</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</si>
  <si>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</si>
  <si>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</si>
  <si>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</si>
  <si>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</si>
  <si>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</si>
  <si>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T1.power_name FROM superpower AS T1 INNER JOIN hero_power AS T2 ON T1.id = T2.power_id INNER JOIN superhero AS T3 ON T2.hero_id = T3.id WHERE T3.superhero_name = '3-D Man';</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</si>
  <si>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</si>
  <si>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</si>
  <si>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</si>
  <si>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</si>
  <si>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</si>
  <si>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</si>
  <si>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IN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</si>
  <si>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</si>
  <si>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</si>
  <si>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</si>
  <si>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</si>
  <si>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</si>
  <si>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</si>
  <si>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COUNT(hero_id) FROM hero_power WHERE power_id IN (SELECT id FROM superpower WHERE power_name = 'Super Strength') AND hero_id IN (SELECT id FROM superhero WHERE 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</si>
  <si>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</si>
  <si>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</si>
  <si>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</si>
  <si>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</si>
  <si>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</si>
  <si>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</si>
  <si>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T1.full_name FROM superhero AS T1 JOIN hero_power AS T2 ON T1.id = T2.hero_id GROUP BY T1.id HAVING COUNT(T2.power_id) &gt; 15;</t>
  </si>
  <si>
    <t>SELECT DISTINCT T1.full_name FROM superhero AS T1 INNER JOIN hero_power AS T2 ON T1.id = T2.hero_id GROUP BY T1.full_name HAVING COUNT(T2.power_id) &gt; 15</t>
  </si>
  <si>
    <t>[('Abraham Sapien',), ('Alexander J. Mercer',), ('-',), ('Liam',), ('... truncated',)]</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</si>
  <si>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</si>
  <si>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</si>
  <si>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</si>
  <si>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</si>
  <si>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</si>
  <si>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IN (SELECT id FROM colour WHERE colour = 'blue');</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</si>
  <si>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</si>
  <si>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</si>
  <si>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</si>
  <si>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</si>
  <si>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</si>
  <si>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</si>
  <si>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</si>
  <si>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</si>
  <si>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</si>
  <si>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</si>
  <si>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</si>
  <si>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</si>
  <si>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</si>
  <si>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COUNT(hero_id) FROM hero_power WHERE power_id = (SELECT id FROM superpower WHERE power_name = 'Agility') AND hero_id IN (SELECT id FROM superhero WHERE eye_colour_id = (SELECT id FROM colour WHERE colour = 'blue'));</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</si>
  <si>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</si>
  <si>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</si>
  <si>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</si>
  <si>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</si>
  <si>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</si>
  <si>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superhero_name FROM superhero WHERE eye_colour_id IN (SELECT id FROM colour WHERE colour = 'blue') AND hair_colour_id IN (SELECT id FROM colour WHERE colour = 'blond');</t>
  </si>
  <si>
    <t>SELECT T1.superhero_name FROM superhero AS T1 INNER JOIN colour AS T2 ON T1.eye_colour_id = T2.id INNER JOIN colour AS T3 ON T1.hair_colour_id = T3.id WHERE T2.colour = 'Blue' AND T3.colour = 'Blond'</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</si>
  <si>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</si>
  <si>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</si>
  <si>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</si>
  <si>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</si>
  <si>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</si>
  <si>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 FROM superhero WHERE publisher_id = (SELECT id FROM publisher WHERE 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</si>
  <si>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</si>
  <si>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</si>
  <si>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</si>
  <si>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</si>
  <si>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</si>
  <si>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</si>
  <si>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superhero_name FROM superhero WHERE publisher_id = (SELECT id FROM publisher WHERE publisher_name = 'Marvel Comics') ORDER BY height_cm DESC;</t>
  </si>
  <si>
    <t>SELECT superhero_name, height_cm, RANK() OVER (ORDER BY height_cm DESC) AS HeightRank FROM superhero INNER JOIN publisher ON superhero.publisher_id = publisher.id WHERE publisher.publisher_name = 'Marvel Comics'</t>
  </si>
  <si>
    <t>[('Surtur',), ('Ymir',), ('Bloodwraith',), ('Utgard-Loki',),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</si>
  <si>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</si>
  <si>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</si>
  <si>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</si>
  <si>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</si>
  <si>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</si>
  <si>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'Sauron';</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</si>
  <si>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</si>
  <si>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</si>
  <si>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</si>
  <si>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</si>
  <si>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</si>
  <si>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</si>
  <si>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colour.colour, COUNT(superhero.id) AS hero_count FROM superhero JOIN colour ON superhero.eye_colour_id = colour.id JOIN publisher ON superhero.publisher_id = publisher.id WHERE publisher.publisher_name = 'Marvel Comics' GROUP BY colour.colour ORDER BY hero_count DESC;</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</si>
  <si>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</si>
  <si>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[('Blue', 126), ('Brown', 89), ('No Colour', 47), ('Green', 40), ('... truncated',)]</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</si>
  <si>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</si>
  <si>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</si>
  <si>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</si>
  <si>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</si>
  <si>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</si>
  <si>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</si>
  <si>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</si>
  <si>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</si>
  <si>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</si>
  <si>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</si>
  <si>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</si>
  <si>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</si>
  <si>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T1.superhero_name FROM superhero AS T1 JOIN hero_power AS T2 ON T1.id = T2.hero_id JOIN superpower AS T3 ON T2.power_id = T3.id JOIN publisher AS T4 ON T1.publisher_id = T4.id WHERE T4.publisher_name = 'Marvel Comics' AND T3.power_name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</si>
  <si>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</si>
  <si>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</si>
  <si>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</si>
  <si>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</si>
  <si>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</si>
  <si>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</si>
  <si>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</si>
  <si>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</si>
  <si>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</si>
  <si>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</si>
  <si>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</si>
  <si>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</si>
  <si>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</si>
  <si>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T3.attribute_id = (SELECT id FROM attribute WHERE 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</si>
  <si>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</si>
  <si>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</si>
  <si>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</si>
  <si>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</si>
  <si>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</si>
  <si>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</si>
  <si>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COUNT(T1.id) FROM superhero AS T1 JOIN publisher AS T2 ON T1.publisher_id = T2.id WHERE T2.publisher_name = 'Marvel Comics' AND T1.eye_colour_id IN (SELECT id FROM colour WHERE colour = 'Gold');</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</si>
  <si>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</si>
  <si>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</si>
  <si>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</si>
  <si>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</si>
  <si>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</si>
  <si>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T1.publisher_name FROM publisher AS T1 INNER JOIN superhero AS T2 ON T1.id = T2.publisher_id WHERE T2.superhero_name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</si>
  <si>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</si>
  <si>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</si>
  <si>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</si>
  <si>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</si>
  <si>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</si>
  <si>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</si>
  <si>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 FROM superhero WHERE hair_colour_id IN (SELECT id FROM colour WHERE colour = 'Blond');</t>
  </si>
  <si>
    <t>SELECT COUNT(T1.id) FROM superhero AS T1 INNER JOIN colour AS T2 ON T1.hair_colour_id = T2.id WHERE T2.colour = 'Blond'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</si>
  <si>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</si>
  <si>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</si>
  <si>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</si>
  <si>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</si>
  <si>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</si>
  <si>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superhero_name FROM superhero WHERE id IN (SELECT hero_id FROM hero_attribute WHERE attribute_id IN (SELECT id FROM attribute WHERE attribute_name = 'Intelligence') ORDER BY 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</si>
  <si>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</si>
  <si>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</si>
  <si>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</si>
  <si>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</si>
  <si>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</si>
  <si>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</si>
  <si>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</si>
  <si>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</si>
  <si>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</si>
  <si>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</si>
  <si>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</si>
  <si>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</si>
  <si>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</si>
  <si>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superhero.superhero_name FROM superhero JOIN hero_attribute ON superhero.id = hero_attribute.hero_id WHERE hero_attribute.attribute_name = 'durability' AND hero_attribute.attribute_value &lt; 50;</t>
  </si>
  <si>
    <t>SELECT superhero_name FROM superhero AS T1 WHERE EXISTS (SELECT 1 FROM hero_attribute AS T2 INNER JOIN attribute AS T3 ON T2.attribute_id = T3.id WHERE T3.attribute_name = 'Durability' AND T2.attribute_value &lt; 50 AND T1.id = T2.hero_id)</t>
  </si>
  <si>
    <t>[('error: no such column: hero_attribute.attribute_name',)]</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</si>
  <si>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</si>
  <si>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</si>
  <si>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</si>
  <si>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</si>
  <si>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</si>
  <si>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s.superhero_name FROM superhero AS s JOIN hero_power AS hp ON s.id = hp.hero_id JOIN superpower AS p ON hp.power_id = p.id WHERE p.power_name = 'Death Touch';</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</si>
  <si>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</si>
  <si>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</si>
  <si>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</si>
  <si>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</si>
  <si>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</si>
  <si>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</si>
  <si>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COUNT(hero_id) FROM hero_attribute WHERE hero_id IN (SELECT id FROM superhero WHERE gender_id IN (SELECT id FROM gender WHERE gender = 'Female')) AND attribute_id IN (SELECT id FROM attribute WHERE attribute_name = 'Strength') AND 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</si>
  <si>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</si>
  <si>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</si>
  <si>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</si>
  <si>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</si>
  <si>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</si>
  <si>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superhero_name FROM superhero GROUP BY id ORDER BY COUNT(hero_power.power_id) DESC LIMIT 1;</t>
  </si>
  <si>
    <t>SELECT T1.superhero_name FROM superhero AS T1 INNER JOIN hero_power AS T2 ON T1.id = T2.hero_id GROUP BY T1.superhero_name ORDER BY COUNT(T2.hero_id) DESC LIMIT 1</t>
  </si>
  <si>
    <t>[('error: no such column: hero_power.power_id',)]</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</si>
  <si>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</si>
  <si>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</si>
  <si>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</si>
  <si>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</si>
  <si>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</si>
  <si>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 (SELECT id FROM race WHERE race = 'Vampire');</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</si>
  <si>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</si>
  <si>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</si>
  <si>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</si>
  <si>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</si>
  <si>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</si>
  <si>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CAST(SUM(CASE WHEN T1.alignment = 'negative' THEN 1 ELSE 0 END) * 100.0 / COUNT(T1.id) AS DECIMAL(5,2)) FROM superhero AS T1 JOIN publisher AS T2 ON T1.publisher_id = T2.id WHERE T2.publisher_name = 'Marvel Comics';</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</si>
  <si>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</si>
  <si>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[('error: no such column: T1.alignment',)]</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</si>
  <si>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</si>
  <si>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</si>
  <si>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</si>
  <si>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</si>
  <si>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</si>
  <si>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SUBTRACT(COUNT(CASE WHEN publisher_name = 'Marvel Comics' THEN 1 ELSE NULL END), COUNT(CASE WHEN publisher_name = 'DC Comics' THEN 1 ELSE NULL END)) FROM publisher AS publisher_alias JOIN superhero AS superhero_alias ON publisher_alias.id = superhero_alias.publisher_id;</t>
  </si>
  <si>
    <t>SELECT SUM(CASE WHEN T2.publisher_name = 'Marvel Comics' THEN 1 ELSE 0 END) - SUM(CASE WHEN T2.publisher_name = 'DC Comics' THEN 1 ELSE 0 END) FROM superhero AS T1 INNER JOIN publisher AS T2 ON T1.publisher_id = T2.id</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</si>
  <si>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</si>
  <si>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</si>
  <si>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</si>
  <si>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</si>
  <si>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</si>
  <si>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</si>
  <si>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</si>
  <si>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</si>
  <si>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</si>
  <si>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</si>
  <si>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</si>
  <si>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</si>
  <si>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</si>
  <si>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</si>
  <si>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</si>
  <si>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</si>
  <si>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</si>
  <si>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</si>
  <si>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</si>
  <si>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</si>
  <si>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</si>
  <si>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</si>
  <si>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</si>
  <si>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</si>
  <si>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</si>
  <si>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INNER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</si>
  <si>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</si>
  <si>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</si>
  <si>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</si>
  <si>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</si>
  <si>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</si>
  <si>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</si>
  <si>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T1.power_name FROM superpower AS T1 INNER JOIN hero_power AS T2 ON T1.id = T2.power_id INNER JOIN superhero AS T3 ON T2.hero_id = T3.id WHERE T3.superhero_name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</si>
  <si>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</si>
  <si>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</si>
  <si>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</si>
  <si>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</si>
  <si>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</si>
  <si>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</si>
  <si>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 (SELECT id FROM gender WHERE gender = 'Female');</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</si>
  <si>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</si>
  <si>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</si>
  <si>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</si>
  <si>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</si>
  <si>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</si>
  <si>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</si>
  <si>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DISTINCT T1.power_name FROM superpower AS T1 INNER JOIN hero_power AS T2 ON T1.id = T2.power_id INNER JOIN superhero AS T3 ON T2.hero_id = T3.id WHERE T3.gender_id = (SELECT id FROM gender WHERE gender = 'Male') LIMIT 10;</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</si>
  <si>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</si>
  <si>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</si>
  <si>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</si>
  <si>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</si>
  <si>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</si>
  <si>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</si>
  <si>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IN (SELECT id FROM race WHERE race = 'alien');</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</si>
  <si>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</si>
  <si>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</si>
  <si>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</si>
  <si>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</si>
  <si>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</si>
  <si>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</si>
  <si>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 0;</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</si>
  <si>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</si>
  <si>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</si>
  <si>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</si>
  <si>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</si>
  <si>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</si>
  <si>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</si>
  <si>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</si>
  <si>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</si>
  <si>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</si>
  <si>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</si>
  <si>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</si>
  <si>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</si>
  <si>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</si>
  <si>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 FROM superhero WHERE race = 'Demi-God' LIMIT 5;</t>
  </si>
  <si>
    <t>SELECT T1.full_name FROM superhero AS T1 INNER JOIN race AS T2 ON T1.race_id = T2.id WHERE T2.race = 'Demi-God'</t>
  </si>
  <si>
    <t>[('error: no such column: race',)]</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</si>
  <si>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</si>
  <si>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</si>
  <si>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</si>
  <si>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</si>
  <si>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</si>
  <si>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</si>
  <si>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</si>
  <si>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</si>
  <si>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</si>
  <si>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</si>
  <si>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</si>
  <si>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race FROM superhero WHERE 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</si>
  <si>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</si>
  <si>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</si>
  <si>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</si>
  <si>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</si>
  <si>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</si>
  <si>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</si>
  <si>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INNER JOIN superhero AS T2 ON T1.id = T2.hair_colour_id WHERE T2.height_cm = 185;</t>
  </si>
  <si>
    <t>SELECT DISTINCT T3.colour FROM superhero AS T1 INNER JOIN race AS T2 ON T1.race_id = T2.id INNER JOIN colour AS T3 ON T1.hair_colour_id = T3.id WHERE T1.height_cm = 185 AND T2.race = 'Human'</t>
  </si>
  <si>
    <t>[('No Colour',), ('Blond',), ('Blond',), ('Brown',), ('... truncated',)]</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</si>
  <si>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</si>
  <si>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</si>
  <si>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</si>
  <si>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</si>
  <si>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</si>
  <si>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</si>
  <si>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</si>
  <si>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</si>
  <si>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</si>
  <si>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</si>
  <si>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</si>
  <si>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</si>
  <si>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CAST(SUM(CASE WHEN superhero.height_cm BETWEEN 150 AND 180 THEN 1 ELSE 0 END) AS REAL) * 100 / COUNT(superhero.id) FROM superhero WHERE publisher_id = (SELECT id FROM publisher WHERE publisher_name = 'Marvel Comics');</t>
  </si>
  <si>
    <t>SELECT CAST(COUNT(CASE WHEN T2.publisher_name = 'Marvel Comics' THEN 1 ELSE NULL END) AS REAL) * 100 / COUNT(T1.id) FROM superhero AS T1 INNER JOIN publisher AS T2 ON T1.publisher_id = T2.id WHERE T1.height_cm BETWEEN 150 AND 180</t>
  </si>
  <si>
    <t>[(36.17571059431525,)]</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</si>
  <si>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</si>
  <si>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</si>
  <si>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</si>
  <si>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</si>
  <si>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</si>
  <si>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superhero_name FROM superhero WHERE gender_id = (SELECT id FROM gender WHERE gender = 'male')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</si>
  <si>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</si>
  <si>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</si>
  <si>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</si>
  <si>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</si>
  <si>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</si>
  <si>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</si>
  <si>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superhero_name FROM hero_power GROUP BY hero_id ORDER BY COUNT(power_id) DESC LIMIT 1;</t>
  </si>
  <si>
    <t>SELECT T2.power_name FROM hero_power AS T1 INNER JOIN superpower AS T2 ON T1.power_id = T2.id GROUP BY T2.power_name ORDER BY COUNT(T1.hero_id) DESC LIMIT 1</t>
  </si>
  <si>
    <t>[('error: no such column: superhero_name',)]</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</si>
  <si>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</si>
  <si>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</si>
  <si>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</si>
  <si>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</si>
  <si>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</si>
  <si>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T1.attribute_value FROM hero_attribute AS T1 INNER JOIN superhero AS T2 ON T1.hero_id = T2.id INNER JOIN alignment AS T3 ON T2.alignment_id = T3.id WHERE T3.alignment = 'Evil';</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</si>
  <si>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</si>
  <si>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</si>
  <si>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</si>
  <si>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</si>
  <si>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</si>
  <si>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</si>
  <si>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INNER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</si>
  <si>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</si>
  <si>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</si>
  <si>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</si>
  <si>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</si>
  <si>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</si>
  <si>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 FROM hero_power WHERE power_id = (SELECT id FROM superpower WHERE power_name = 'invisibility');</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</si>
  <si>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</si>
  <si>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</si>
  <si>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</si>
  <si>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</si>
  <si>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</si>
  <si>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</si>
  <si>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T1.full_name FROM superhero AS T1 INNER JOIN hero_attribute AS T2 ON T1.id = T2.hero_id WHERE T2.attribute_id = (SELECT id FROM attribute WHERE attribute_name = 'strength') ORDER BY T2.attribute_value DESC LIMIT 1;</t>
  </si>
  <si>
    <t>SELECT T1.full_name FROM superhero AS T1 INNER JOIN hero_attribute AS T2 ON T1.id = T2.hero_id INNER JOIN attribute AS T3 ON T2.attribute_id = T3.id WHERE T3.attribute_name = 'Strength' ORDER BY T2.attribute_value DESC LIMIT 1</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</si>
  <si>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</si>
  <si>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</si>
  <si>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</si>
  <si>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</si>
  <si>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</si>
  <si>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AVG(height_cm) FROM superhero WHERE skin_colour_id = 1;</t>
  </si>
  <si>
    <t>SELECT CAST(COUNT(*) AS REAL) / SUM(CASE WHEN T2.id = 1 THEN 1 ELSE 0 END) FROM superhero AS T1 INNER JOIN colour AS T2 ON T1.skin_colour_id = T2.id</t>
  </si>
  <si>
    <t>[(229.60416666666666,)]</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</si>
  <si>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</si>
  <si>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</si>
  <si>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</si>
  <si>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</si>
  <si>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</si>
  <si>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 FROM superhero WHERE publisher_id = (SELECT id FROM publisher WHERE 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</si>
  <si>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</si>
  <si>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</si>
  <si>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</si>
  <si>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</si>
  <si>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</si>
  <si>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superhero_name FROM superhero WHERE publisher_id = (SELECT id FROM publisher WHERE publisher_name = 'Dark Horse Comics') ORDER BY (SELECT MAX(attribute_value) FROM hero_attribute WHERE hero_id = superhero.id AND attribute_id = (SELECT id FROM attribute WHERE attribute_name = 'durability')) DESC LIMIT 1;</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</si>
  <si>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</si>
  <si>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[('Abe Sapien',)]</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</si>
  <si>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</si>
  <si>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</si>
  <si>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</si>
  <si>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</si>
  <si>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</si>
  <si>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Cepian';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</si>
  <si>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</si>
  <si>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</si>
  <si>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</si>
  <si>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</si>
  <si>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</si>
  <si>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</si>
  <si>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</si>
  <si>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</si>
  <si>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</si>
  <si>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</si>
  <si>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</si>
  <si>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</si>
  <si>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T1.eye_colour_id, T1.hair_colour_id, T1.skin_colour_id FROM superhero AS T1 JOIN publisher AS T2 ON T1.publisher_id = T2.id WHERE T2.publisher_name = 'Dark Horse Comics' AND T1.gender_id = (SELECT id FROM gender WHERE gender = 'female');</t>
  </si>
  <si>
    <t>SELECT T1.eye_colour_id, T1.hair_colour_id, T1.skin_colour_id FROM superhero AS T1 INNER JOIN publisher AS T2 ON T2.id = T1.publisher_id INNER JOIN gender AS T3 ON T3.id = T1.gender_id WHERE T2.publisher_name = 'Dark Horse Comics' AND T3.gender = 'Female'</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</si>
  <si>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</si>
  <si>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</si>
  <si>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</si>
  <si>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</si>
  <si>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</si>
  <si>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T1.publisher_name FROM publisher AS T1 JOIN superhero AS T2 ON T1.id = T2.publisher_id WHERE T2.eye_colour_id = T2.hair_colour_id AND T2.hair_colour_id = T2.skin_colour_id;</t>
  </si>
  <si>
    <t>SELECT T1.superhero_name, T2.publisher_name FROM superhero AS T1 INNER JOIN publisher AS T2 ON T1.publisher_id = T2.id WHERE T1.eye_colour_id = T1.hair_colour_id AND T1.eye_colour_id = T1.skin_colour_id</t>
  </si>
  <si>
    <t>[('Marvel Comics',), ('Wildstorm',), ('NBC - Heroes',), ('Wildstorm',), ('... truncated',)]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</si>
  <si>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</si>
  <si>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</si>
  <si>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</si>
  <si>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</si>
  <si>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</si>
  <si>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INNER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</si>
  <si>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</si>
  <si>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</si>
  <si>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</si>
  <si>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</si>
  <si>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</si>
  <si>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</si>
  <si>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(SUM(CASE WHEN T1.colour = 'Blue' THEN 1 ELSE 0 END) * 1.0 / COUNT(T1.colour)) * 100 FROM colour AS T1 INNER JOIN superhero AS T2 ON T1.id = T2.skin_colour_id INNER JOIN gender AS T3 ON T2.gender_id = T3.id WHERE T3.gender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</si>
  <si>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</si>
  <si>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</si>
  <si>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</si>
  <si>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</si>
  <si>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</si>
  <si>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</si>
  <si>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superhero_name, race.race FROM superhero JOIN race ON superhero.race_id = race.id WHERE 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</si>
  <si>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</si>
  <si>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</si>
  <si>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</si>
  <si>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</si>
  <si>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</si>
  <si>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</si>
  <si>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G.gender FROM gender AS G JOIN superhero AS SH ON G.id = SH.gender_id WHERE SH.superhero_name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</si>
  <si>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</si>
  <si>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</si>
  <si>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</si>
  <si>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</si>
  <si>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</si>
  <si>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</si>
  <si>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H.superhero_name FROM superhero AS H JOIN hero_power AS HP ON H.id = HP.hero_id JOIN superpower AS SP ON HP.power_id = SP.id WHERE SP.power_name = 'Adaptability';</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</si>
  <si>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</si>
  <si>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</si>
  <si>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</si>
  <si>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</si>
  <si>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</si>
  <si>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</si>
  <si>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 FROM hero_attribute WHERE hero_id = (SELECT id FROM superhero WHERE 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</si>
  <si>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</si>
  <si>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</si>
  <si>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</si>
  <si>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</si>
  <si>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</si>
  <si>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T1.power_name FROM superpower AS T1 JOIN hero_power AS T2 ON T1.id = T2.power_id JOIN superhero AS T3 ON T2.hero_id = T3.id WHERE T3.full_name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</si>
  <si>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</si>
  <si>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</si>
  <si>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</si>
  <si>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</si>
  <si>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</si>
  <si>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</si>
  <si>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</si>
  <si>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</si>
  <si>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</si>
  <si>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</si>
  <si>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</si>
  <si>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</si>
  <si>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</si>
  <si>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T1.superhero_name FROM superhero AS T1 JOIN colour AS T2 ON T1.eye_colour_id = T2.id WHERE T2.colour = 'black' AND T1.hair_colour_id = (SELECT id FROM colour WHERE colour = 'black');</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</si>
  <si>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</si>
  <si>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</si>
  <si>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</si>
  <si>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</si>
  <si>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</si>
  <si>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</si>
  <si>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UPDATE superhero SET eye_colour_id =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</si>
  <si>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</si>
  <si>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</si>
  <si>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</si>
  <si>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</si>
  <si>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</si>
  <si>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</si>
  <si>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IN (SELECT id FROM race WHERE race = 'vampire');</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</si>
  <si>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</si>
  <si>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</si>
  <si>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</si>
  <si>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</si>
  <si>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</si>
  <si>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</si>
  <si>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 (SELECT id FROM alignment WHERE alignment = 'neutral');</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</si>
  <si>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</si>
  <si>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</si>
  <si>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</si>
  <si>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</si>
  <si>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</si>
  <si>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</si>
  <si>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attribute_name = 'Strength' AND attribute_value = (SELECT MAX(attribute_value) FROM hero_attribute WHERE attribute_name = 'Strength');</t>
  </si>
  <si>
    <t>SELECT COUNT(T1.hero_id) FROM hero_attribute AS T1 INNER JOIN attribute AS T2 ON T1.attribute_id = T2.id WHERE T2.attribute_name = 'Strength' AND T1.attribute_value = ( SELECT MAX(attribute_value) FROM hero_attribute )</t>
  </si>
  <si>
    <t>[('error: no such column: attribute_name',)]</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</si>
  <si>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</si>
  <si>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</si>
  <si>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</si>
  <si>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</si>
  <si>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</si>
  <si>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T2.attribute_value FROM superhero AS T1 JOIN hero_attribute AS T2 ON T1.id = T2.hero_id WHERE T1.superhero_name = 'Cameron Hicks' AND T2.attribute_name = 'job title';</t>
  </si>
  <si>
    <t>SELECT T2.race, T3.alignment FROM superhero AS T1 INNER JOIN race AS T2 ON T1.race_id = T2.id INNER JOIN alignment AS T3 ON T1.alignment_id = T3.id WHERE T1.superhero_name = 'Cameron Hicks'</t>
  </si>
  <si>
    <t>[('error: no such column: T1.race',)]</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</si>
  <si>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</si>
  <si>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</si>
  <si>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</si>
  <si>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</si>
  <si>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</si>
  <si>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MULTIPLY(DIVIDE(SUM(CASE WHEN T1.gender_id IN (SELECT id FROM gender WHERE gender = 'Female') THEN 1 ELSE 0 END), COUNT(T1.id)), 100) FROM superhero AS T1 INNER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</si>
  <si>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</si>
  <si>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</si>
  <si>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</si>
  <si>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</si>
  <si>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</si>
  <si>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</si>
  <si>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 (SELECT id FROM race WHERE race = 'Alien');</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</si>
  <si>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</si>
  <si>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</si>
  <si>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</si>
  <si>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</si>
  <si>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</si>
  <si>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</si>
  <si>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WHERE full_name = 'Emil Blonsky', SUM(weight_kg) WHERE full_name = 'Charles Chandler') FROM superhero;</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</si>
  <si>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</si>
  <si>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</si>
  <si>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</si>
  <si>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</si>
  <si>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</si>
  <si>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AVG(height_cm) FROM superhero;</t>
  </si>
  <si>
    <t>SELECT CAST(SUM(height_cm) AS REAL) / COUNT(id) FROM superhero</t>
  </si>
  <si>
    <t>[(267.7514450867052,)]</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</si>
  <si>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</si>
  <si>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</si>
  <si>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</si>
  <si>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</si>
  <si>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</si>
  <si>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T1.power_name FROM superpower AS T1 INNER JOIN hero_power AS T2 ON T1.id = T2.power_id INNER JOIN superhero AS T3 ON T2.hero_id = T3.id WHERE T3.superhero_name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</si>
  <si>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</si>
  <si>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</si>
  <si>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</si>
  <si>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</si>
  <si>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</si>
  <si>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</si>
  <si>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</si>
  <si>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</si>
  <si>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</si>
  <si>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</si>
  <si>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</si>
  <si>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</si>
  <si>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superhero_name FROM superhero WHERE id IN (SELECT hero_id FROM hero_attribute WHERE attribute_id IN (SELECT id FROM attribute WHERE attribute_name = 'speed') ORDER BY attribute_value DESC LIMIT 1);</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</si>
  <si>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</si>
  <si>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</si>
  <si>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</si>
  <si>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</si>
  <si>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</si>
  <si>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</si>
  <si>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</si>
  <si>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</si>
  <si>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</si>
  <si>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</si>
  <si>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</si>
  <si>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</si>
  <si>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INNER JOIN hero_attribute AS T2 ON T1.id = T2.attribute_id WHERE T2.hero_id IN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</si>
  <si>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</si>
  <si>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</si>
  <si>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</si>
  <si>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</si>
  <si>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</si>
  <si>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</si>
  <si>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superhero_name FROM superhero WHERE eye_colour_id IN (SELECT id FROM colour WHERE colour = 'blue') AND hair_colour_id IN (SELECT id FROM colour WHERE colour = 'brown');</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</si>
  <si>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</si>
  <si>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</si>
  <si>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</si>
  <si>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</si>
  <si>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</si>
  <si>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</si>
  <si>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DISTINCT T1.publisher_name FROM publisher AS T1 JOIN superhero AS T2 ON T1.id = T2.publisher_id WHERE T2.superhero_name IN ('Hawkman', 'Karate Kid',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</si>
  <si>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</si>
  <si>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</si>
  <si>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</si>
  <si>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</si>
  <si>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</si>
  <si>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</si>
  <si>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</si>
  <si>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</si>
  <si>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</si>
  <si>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</si>
  <si>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</si>
  <si>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</si>
  <si>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T1.eye_colour_id = 7 THEN 1 ELSE 0 END) AS REAL) * 100.0 / COUNT(T1.id) FROM superhero AS T1;</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</si>
  <si>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</si>
  <si>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</si>
  <si>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</si>
  <si>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</si>
  <si>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</si>
  <si>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</si>
  <si>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t>
  </si>
  <si>
    <t>SELECT CAST(COUNT(CASE WHEN T2.gender = 'Male' THEN T1.id ELSE NULL END) AS REAL) / COUNT(CASE WHEN T2.gender = 'Female' THEN T1.id ELSE NULL END) FROM superhero AS T1 INNER JOIN gender AS T2 ON T1.gender_id = T2.id</t>
  </si>
  <si>
    <t>[('error: no such column: gender_id',)]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</si>
  <si>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</si>
  <si>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</si>
  <si>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</si>
  <si>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</si>
  <si>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</si>
  <si>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</si>
  <si>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</si>
  <si>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</si>
  <si>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</si>
  <si>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</si>
  <si>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</si>
  <si>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</si>
  <si>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id FROM superpower WHERE power_name = 'cryokinesis';</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</si>
  <si>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</si>
  <si>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</si>
  <si>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</si>
  <si>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</si>
  <si>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</si>
  <si>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 FROM superhero WHERE id = 294;</t>
  </si>
  <si>
    <t>SELECT superhero_name FROM superhero WHERE id = 294</t>
  </si>
  <si>
    <t>[(294, 'Gog', '-', 1, 1, 1, 1, 1, 4, 2, 0, 0)]</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</si>
  <si>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</si>
  <si>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</si>
  <si>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</si>
  <si>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</si>
  <si>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</si>
  <si>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 FROM superhero WHERE weight_kg = 0 OR weight_kg IS NULL;</t>
  </si>
  <si>
    <t>SELECT DISTINCT full_name FROM superhero WHERE full_name IS NOT NULL AND (weight_kg IS NULL OR weight_kg = 0)</t>
  </si>
  <si>
    <t>[(6, 'Abraxas', 'Abraxas', 1, 7, 4, 1, 12, 13, 2, 0, 0), (8, 'Adam Monroe', '-', 1, 7, 6, 1, 1, 15, 1, 0, 0), (16, 'Alex Mercer', 'Alexander J. Mercer', 1, 1, 1, 1, 24, 25, 2, 0, 0), (17, 'Alex Woolsly', 'Alex Woolsly', 1, 1, 1, 1, 1, 15, 1, 0, 0), ('... truncated',)]</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</si>
  <si>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</si>
  <si>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</si>
  <si>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</si>
  <si>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</si>
  <si>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</si>
  <si>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</si>
  <si>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</si>
  <si>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</si>
  <si>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</si>
  <si>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</si>
  <si>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</si>
  <si>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</si>
  <si>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AS T1 INNER JOIN hero_power AS T2 ON T1.id = T2.power_id INNER JOIN superhero AS T3 ON T2.hero_id = T3.id WHERE T3.full_name = 'Helen Parr';</t>
  </si>
  <si>
    <t>SELECT T3.power_name FROM superhero AS T1 INNER JOIN hero_power AS T2 ON T1.id = T2.hero_id INNER JOIN superpower AS T3 ON T2.power_id = T3.id WHERE T1.full_name = 'Helen Parr'</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</si>
  <si>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</si>
  <si>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</si>
  <si>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</si>
  <si>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</si>
  <si>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</si>
  <si>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 FROM superhero WHERE weight_kg = 108 AND height_cm = 188;</t>
  </si>
  <si>
    <t>SELECT DISTINCT T2.race FROM superhero AS T1 INNER JOIN race AS T2 ON T1.race_id = T2.id WHERE T1.weight_kg = 108 AND T1.height_cm = 188</t>
  </si>
  <si>
    <t>[(13, 'Air-Walker', 'Gabriel Lan', 1, 7, 31, 1, 1, 13, 2, 188, 108), (153, 'Captain America', 'Steven Grant Rogers', 1, 7, 6, 1, 24, 13, 1, 188, 108), (159, 'Captain Mar-vell', 'Mar-Vell', 1, 7, 6, 1, 1, 13, 1, 188, 108), (257, 'Falcon', 'Samuel Thomas Wilson', 1, 9, 4, 1, 24, 13, 1, 188, 108),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</si>
  <si>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</si>
  <si>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</si>
  <si>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</si>
  <si>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</si>
  <si>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</si>
  <si>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</si>
  <si>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</si>
  <si>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</si>
  <si>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</si>
  <si>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</si>
  <si>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</si>
  <si>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T1.full_name FROM superhero AS T1 JOIN hero_attribute AS T2 ON T1.id = T2.hero_id ORDER BY T2.attribute_value DESC LIMIT 20;</t>
  </si>
  <si>
    <t>SELECT T3.race FROM superhero AS T1 INNER JOIN hero_attribute AS T2 ON T1.id = T2.hero_id INNER JOIN race AS T3 ON T1.race_id = T3.id ORDER BY T2.attribute_value DESC LIMIT 1</t>
  </si>
  <si>
    <t>[('Abraxas',), ('Henry Jonathan Pym',), ('En Sabah Nur',), ('Bruce Wayne',), ('... truncated',)]</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</si>
  <si>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</si>
  <si>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</si>
  <si>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</si>
  <si>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</si>
  <si>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</si>
  <si>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T1.power_name FROM superpower AS T1 INNER JOIN hero_power AS T2 ON T1.id = T2.power_id INNER JOIN superhero AS T3 ON T2.hero_id = T3.id WHERE T3.superhero_name = 'Atom IV';</t>
  </si>
  <si>
    <t>SELECT T4.alignment, T3.power_name FROM superhero AS T1 INNER JOIN hero_power AS T2 ON T1.id = T2.hero_id INNER JOIN superpower AS T3 ON T3.id = T2.power_id INNER JOIN alignment AS T4 ON T1.alignment_id = T4.id WHERE T1.superhero_name = 'Atom IV'</t>
  </si>
  <si>
    <t>[('Intelligence',)]</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</si>
  <si>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</si>
  <si>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</si>
  <si>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</si>
  <si>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</si>
  <si>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</si>
  <si>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superhero_name FROM superhero WHERE eye_colour_id IN (SELECT id FROM colour WHERE colour = 'blue') LIMIT 5;</t>
  </si>
  <si>
    <t>SELECT T1.superhero_name FROM superhero AS T1 INNER JOIN colour AS T2 ON T1.eye_colour_id = T2.id WHERE T2.colour = 'Blue' LIMIT 5</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</si>
  <si>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</si>
  <si>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</si>
  <si>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</si>
  <si>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</si>
  <si>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</si>
  <si>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AVG(T1.attribute_value) FROM hero_attribute AS T1 JOIN superhero AS T2 ON T1.hero_id = T2.id JOIN alignment AS T3 ON T2.alignment_id = T3.id WHERE T3.id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</si>
  <si>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</si>
  <si>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</si>
  <si>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</si>
  <si>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</si>
  <si>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</si>
  <si>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</si>
  <si>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JOIN superhero AS T2 ON T1.id = T2.skin_colour_id JOIN hero_attribute AS T3 ON T2.id = T3.hero_id WHERE T3.attribute_value = 100;</t>
  </si>
  <si>
    <t>SELECT DISTINCT T2.colour FROM superhero AS T1 INNER JOIN colour AS T2 ON T1.skin_colour_id = T2.id INNER JOIN hero_attribute AS T3 ON T1.id = T3.hero_id WHERE T3.attribute_value = 100</t>
  </si>
  <si>
    <t>[('No Colour',), ('No Colour',), ('Grey',), ('No Colour',), ('... truncated',)]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</si>
  <si>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</si>
  <si>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</si>
  <si>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</si>
  <si>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</si>
  <si>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</si>
  <si>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 FROM superhero WHERE gender_id = 2;</t>
  </si>
  <si>
    <t>SELECT COUNT(T1.id) FROM superhero AS T1 INNER JOIN alignment AS T2 ON T1.alignment_id = T2.id INNER JOIN gender AS T3 ON T1.gender_id = T3.id WHERE T2.alignment = 'Good' AND T3.gender = 'Female'</t>
  </si>
  <si>
    <t>[(203,)]</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</si>
  <si>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</si>
  <si>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</si>
  <si>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</si>
  <si>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</si>
  <si>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</si>
  <si>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hero_id FROM hero_attribute WHERE attribute_value BETWEEN 75 AND 80;</t>
  </si>
  <si>
    <t>SELECT T1.superhero_name FROM superhero AS T1 INNER JOIN hero_attribute AS T2 ON T1.id = T2.hero_id WHERE T2.attribute_value BETWEEN 75 AND 80</t>
  </si>
  <si>
    <t>[(1,), (2,), (4,), (10,), ('... truncated',)]</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</si>
  <si>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</si>
  <si>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</si>
  <si>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</si>
  <si>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</si>
  <si>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</si>
  <si>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T1.superhero_name FROM superhero AS T1 JOIN gender AS T2 ON T1.gender_id = T2.id JOIN colour AS T3 ON T1.hair_colour_id = T3.id WHERE T2.gender = 'male' AND T3.colour = 'blue';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</si>
  <si>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</si>
  <si>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</si>
  <si>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</si>
  <si>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</si>
  <si>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</si>
  <si>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</si>
  <si>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CAST(SUM(CASE WHEN gender_id = 2 THEN 1 ELSE 0 END) AS REAL) * 100.0 / COUNT(gender_id) FROM superhero;</t>
  </si>
  <si>
    <t>SELECT CAST(COUNT(CASE WHEN T3.gender = 'Female' THEN T1.id ELSE NULL END) AS REAL) * 100 / COUNT(T1.id) FROM superhero AS T1 INNER JOIN alignment AS T2 ON T1.alignment_id = T2.id INNER JOIN gender AS T3 ON T1.gender_id = T3.id WHERE T2.alignment = 'Bad'</t>
  </si>
  <si>
    <t>[(27.066666666666666,)]</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</si>
  <si>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</si>
  <si>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</si>
  <si>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</si>
  <si>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</si>
  <si>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</si>
  <si>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 0 OR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</si>
  <si>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</si>
  <si>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</si>
  <si>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</si>
  <si>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</si>
  <si>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</si>
  <si>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</si>
  <si>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INNER JOIN superhero AS T2 ON T1.hero_id = T2.id WHERE T2.superhero_name = 'Hulk' AND T1.attribute_name = 'Strength';</t>
  </si>
  <si>
    <t>SELECT T2.attribute_value FROM superhero AS T1 INNER JOIN hero_attribute AS T2 ON T1.id = T2.hero_id INNER JOIN attribute AS T3 ON T2.attribute_id = T3.id WHERE T1.superhero_name = 'Hulk' AND T3.attribute_name = 'Strength'</t>
  </si>
  <si>
    <t>[('error: no such column: T1.attribute_name',)]</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</si>
  <si>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</si>
  <si>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</si>
  <si>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</si>
  <si>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</si>
  <si>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</si>
  <si>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power_name FROM superpower JOIN hero_power ON superpower.id = hero_power.power_id JOIN superhero ON hero_power.hero_id = superhero.id WHERE superhero.superhero_name = 'Ajax';</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</si>
  <si>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</si>
  <si>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</si>
  <si>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</si>
  <si>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</si>
  <si>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</si>
  <si>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</si>
  <si>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 FROM superhero WHERE skin_colour_id IN (SELECT id FROM colour WHERE colour = 'green') AND alignment_id IN (SELECT id FROM alignment WHERE alignment = 'criminal');</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</si>
  <si>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</si>
  <si>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</si>
  <si>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</si>
  <si>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</si>
  <si>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</si>
  <si>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COUNT(s.id) FROM superhero AS s JOIN gender AS g ON s.gender_id = g.id JOIN publisher AS p ON s.publisher_id = p.id WHERE g.gender = 'Female' AND p.publisher_name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</si>
  <si>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</si>
  <si>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</si>
  <si>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</si>
  <si>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</si>
  <si>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</si>
  <si>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</si>
  <si>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superhero_name FROM superhero INNER JOIN hero_power ON superhero.id = hero_power.hero_id INNER JOIN superpower ON hero_power.power_id = superpower.id WHERE superpower.power_name = 'Wind Control' ORDER BY 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</si>
  <si>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</si>
  <si>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</si>
  <si>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</si>
  <si>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</si>
  <si>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</si>
  <si>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</si>
  <si>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</si>
  <si>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</si>
  <si>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</si>
  <si>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</si>
  <si>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</si>
  <si>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</si>
  <si>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'Cartoon DC')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</si>
  <si>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</si>
  <si>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</si>
  <si>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</si>
  <si>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</si>
  <si>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</si>
  <si>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</si>
  <si>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AVG(T1.height_cm) FROM superhero AS T1 INNER JOIN publisher AS T2 ON T1.publisher_id = T2.id WHERE T2.publisher_name = 'Dark Horse Comics' AND T1.race_id &lt;&gt; (SELECT id FROM race WHERE race = 'Human');</t>
  </si>
  <si>
    <t>SELECT AVG(T1.height_cm) FROM superhero AS T1 INNER JOIN publisher AS T2 ON T1.publisher_id = T2.id INNER JOIN race AS T3 ON T1.race_id = T3.id WHERE T2.publisher_name = 'Dark Horse Comics' AND T3.race != 'Human'</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</si>
  <si>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</si>
  <si>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</si>
  <si>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</si>
  <si>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</si>
  <si>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</si>
  <si>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 FROM superhero WHERE id IN (SELECT hero_id FROM hero_attribute WHERE attribute_name = 'speed' AND attribute_value = 100);</t>
  </si>
  <si>
    <t>SELECT COUNT(T3.superhero_name) FROM hero_attribute AS T1 INNER JOIN attribute AS T2 ON T1.attribute_id = T2.id INNER JOIN superhero AS T3 ON T1.hero_id = T3.id WHERE T2.attribute_name = 'Speed' AND T1.attribute_value = 100</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</si>
  <si>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</si>
  <si>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</si>
  <si>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</si>
  <si>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</si>
  <si>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</si>
  <si>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SUM(CASE WHEN publisher_name = 'DC Comics' THEN 1 ELSE 0 END) - SUM(CASE WHEN publisher_name = 'Marvel Comics' THEN 1 ELSE 0 END) FROM publisher;</t>
  </si>
  <si>
    <t>SELECT SUM(CASE WHEN T2.publisher_name = 'DC Comics' THEN 1 ELSE 0 END) - SUM(CASE WHEN T2.publisher_name = 'Marvel Comics' THEN 1 ELSE 0 END) FROM superhero AS T1 INNER JOIN publisher AS T2 ON T1.publisher_id = T2.id</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</si>
  <si>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</si>
  <si>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</si>
  <si>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</si>
  <si>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</si>
  <si>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</si>
  <si>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T1.attribute_value FROM hero_attribute AS T1 INNER JOIN superhero AS T2 ON T1.hero_id = T2.id WHERE T2.superhero_name = 'Black Tiger' ORDER BY T1.attribute_value ASC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</si>
  <si>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</si>
  <si>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</si>
  <si>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</si>
  <si>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</si>
  <si>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</si>
  <si>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</si>
  <si>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INNER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</si>
  <si>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</si>
  <si>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</si>
  <si>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</si>
  <si>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</si>
  <si>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</si>
  <si>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</si>
  <si>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</si>
  <si>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</si>
  <si>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</si>
  <si>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</si>
  <si>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</si>
  <si>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</si>
  <si>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</si>
  <si>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</si>
  <si>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</si>
  <si>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</si>
  <si>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</si>
  <si>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T1.gender_id IN (SELECT id FROM gender WHERE gender = 'Female') THEN 1 ELSE 0 END) AS REAL) * 100.0 / COUNT(T1.id) FROM superhero AS T1 JOIN publisher AS T2 ON T1.publisher_id = T2.id WHERE T2.publisher_name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</si>
  <si>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</si>
  <si>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</si>
  <si>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</si>
  <si>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</si>
  <si>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</si>
  <si>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</si>
  <si>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 = 'good' THEN 1 ELSE 0 END) AS REAL) * 100.0 / COUNT(T1.id)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</si>
  <si>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</si>
  <si>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</si>
  <si>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</si>
  <si>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</si>
  <si>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</si>
  <si>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</si>
  <si>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</si>
  <si>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</si>
  <si>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</si>
  <si>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</si>
  <si>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</si>
  <si>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</si>
  <si>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</si>
  <si>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</si>
  <si>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</si>
  <si>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</si>
  <si>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</si>
  <si>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</si>
  <si>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</si>
  <si>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</si>
  <si>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</si>
  <si>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</si>
  <si>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</si>
  <si>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</si>
  <si>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</si>
  <si>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</si>
  <si>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</si>
  <si>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</si>
  <si>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T1.attribute_value FROM hero_attribute AS T1 INNER JOIN superhero AS T2 ON T1.hero_id = T2.id WHERE T2.superhero_name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</si>
  <si>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</si>
  <si>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</si>
  <si>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</si>
  <si>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</si>
  <si>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</si>
  <si>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</si>
  <si>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weight_kg, race.race FROM superhero JOIN race ON superhero.race_id = race.id WHERE superhero.id = 40;</t>
  </si>
  <si>
    <t>SELECT T1.weight_kg, T2.race FROM superhero AS T1 INNER JOIN race AS T2 ON T1.race_id = T2.id WHERE T1.id = 40</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</si>
  <si>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</si>
  <si>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</si>
  <si>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</si>
  <si>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</si>
  <si>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</si>
  <si>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</si>
  <si>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</si>
  <si>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</si>
  <si>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</si>
  <si>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</si>
  <si>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'intelligence');</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</si>
  <si>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</si>
  <si>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</si>
  <si>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</si>
  <si>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</si>
  <si>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</si>
  <si>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</si>
  <si>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eye_colour_id FROM superhero WHERE 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</si>
  <si>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</si>
  <si>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</si>
  <si>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</si>
  <si>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</si>
  <si>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</si>
  <si>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</si>
  <si>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T1.id, T1.superhero_name FROM superhero AS T1 WHERE T1.height_cm &gt; (SELECT MULTIPLY(AVG(height_cm), 0.8) FROM superhero);</t>
  </si>
  <si>
    <t>SELECT T3.power_name FROM superhero AS T1 INNER JOIN hero_power AS T2 ON T1.id = T2.hero_id INNER JOIN superpower AS T3 ON T2.power_id = T3.id WHERE T1.height_cm * 100 &gt; ( SELECT AVG(height_cm) FROM superhero ) * 80</t>
  </si>
  <si>
    <t>[('error: no such function: MULTIPLY',)]</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</si>
  <si>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</si>
  <si>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</si>
  <si>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</si>
  <si>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</si>
  <si>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</si>
  <si>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T1.driverRef FROM drivers AS T1 JOIN qualifying AS T2 ON T1.driverId = T2.driverId WHERE T2.raceId = 20 AND T2.position &lt;= 5;</t>
  </si>
  <si>
    <t>SELECT T2.driverRef FROM qualifying AS T1 INNER JOIN drivers AS T2 ON T2.driverId = T1.driverId WHERE T1.raceId = 20 ORDER BY T1.q1 DESC LIMIT 5</t>
  </si>
  <si>
    <t>[('kubica',), ('massa',), ('hamilton',), ('raikkonen',), ('... truncated',)]</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</si>
  <si>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</si>
  <si>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</si>
  <si>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</si>
  <si>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</si>
  <si>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</si>
  <si>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IS NOT NULL ORDER BY T2.q2 ASC LIMIT 1;</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</si>
  <si>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</si>
  <si>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</si>
  <si>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</si>
  <si>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</si>
  <si>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</si>
  <si>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</si>
  <si>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</si>
  <si>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year FROM races WHERE circuitId = (SELECT circuitId FROM circuits WHERE location = 'Shanghai');</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</si>
  <si>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</si>
  <si>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</si>
  <si>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</si>
  <si>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</si>
  <si>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</si>
  <si>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</si>
  <si>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url FROM circuits WHERE name = 'Circuit de Barcelona-Catalunya';</t>
  </si>
  <si>
    <t>SELECT DISTINCT T1.url FROM circuits AS T1 INNER JOIN races AS T2 ON T2.circuitID = T1.circuitId WHERE T1.name = 'Circuit de Barcelona-Catalunya'</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</si>
  <si>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</si>
  <si>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</si>
  <si>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</si>
  <si>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</si>
  <si>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</si>
  <si>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</si>
  <si>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</si>
  <si>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</si>
  <si>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</si>
  <si>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</si>
  <si>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</si>
  <si>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</si>
  <si>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</si>
  <si>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T1.location FROM circuits AS T1 JOIN constructors AS T2 ON T1.circuitId = T2.constructorId WHERE T2.name = 'Renault';</t>
  </si>
  <si>
    <t>SELECT DISTINCT T1.position FROM constructorStandings AS T1 INNER JOIN constructors AS T2 ON T2.constructorId = T1.constructorId WHERE T2.name = 'Renault'</t>
  </si>
  <si>
    <t>[('Montmeló',)]</t>
  </si>
  <si>
    <t>[(4,), (5,), (6,), (7,), ('... truncated',)]</t>
  </si>
  <si>
    <t>How many races in the year 2010 are held on grand prixs outside Asia and Europe?</t>
  </si>
  <si>
    <t>ในปี 2010 มีการแข่งขันกรังด์ปรีซ์นอกเอเชียและยุโรปกี่รายการ?</t>
  </si>
  <si>
    <t>SELECT count(*) FROM races WHERE year = 2010 AND circuitId IN (SELECT circuitId FROM circuits WHERE country NOT IN ('Asia', 'Europe'));</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</si>
  <si>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</si>
  <si>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</si>
  <si>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</si>
  <si>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</si>
  <si>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</si>
  <si>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</si>
  <si>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</si>
  <si>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</si>
  <si>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</si>
  <si>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</si>
  <si>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</si>
  <si>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</si>
  <si>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</si>
  <si>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lat, lng FROM circuits WHERE name = 'Australian Grand Prix';</t>
  </si>
  <si>
    <t>SELECT DISTINCT T1.lat, T1.lng FROM circuits AS T1 INNER JOIN races AS T2 ON T2.circuitID = T1.circuitId WHERE T2.name = 'Australian Grand Prix'</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</si>
  <si>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</si>
  <si>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</si>
  <si>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</si>
  <si>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</si>
  <si>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</si>
  <si>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 FROM races WHERE circuitId = (SELECT circuitId FROM circuits WHERE name = 'Sepang International Circuit');</t>
  </si>
  <si>
    <t>SELECT DISTINCT T1.url FROM circuits AS T1 INNER JOIN races AS T2 ON T2.circuitID = T1.circuitId WHERE T1.name = 'Sepang International Circuit'</t>
  </si>
  <si>
    <t>[(2, 2009, 2, 2, 'Malaysian Grand Prix', '2009-04-05', '09:00:00', 'http://en.wikipedia.org/wiki/2009_Malaysian_Grand_Prix'), (19, 2008, 2, 2, 'Malaysian Grand Prix', '2008-03-23', '07:00:00', 'http://en.wikipedia.org/wiki/2008_Malaysian_Grand_Prix'), (37, 2007, 2, 2, 'Malaysian Grand Prix', '2007-04-08', '07:00:00', 'http://en.wikipedia.org/wiki/2007_Malaysian_Grand_Prix'), (54, 2006, 2, 2, 'Malaysian Grand Prix', '2006-03-19', '15:00:00', 'http://en.wikipedia.org/wiki/2006_Malaysian_Grand_Prix'),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</si>
  <si>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</si>
  <si>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</si>
  <si>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</si>
  <si>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T1.year, T1.round, T1.name, T1.date FROM races AS T1 JOIN circuits AS T2 ON T1.circuitId = T2.circuitId WHERE T2.name = 'Sepang International Circuit';</t>
  </si>
  <si>
    <t>SELECT DISTINCT T2.time FROM circuits AS T1 INNER JOIN races AS T2 ON T2.circuitID = T1.circuitId WHERE T1.name = 'Sepang International Circuit'</t>
  </si>
  <si>
    <t>[(2009, 2, 'Malaysian Grand Prix', '2009-04-05'), (2008, 2, 'Malaysian Grand Prix', '2008-03-23'), (2007, 2, 'Malaysian Grand Prix', '2007-04-08'), (2006, 2, 'Malaysian Grand Prix', '2006-03-19'),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</si>
  <si>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</si>
  <si>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</si>
  <si>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</si>
  <si>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</si>
  <si>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</si>
  <si>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races WHERE name = 'Abu Dhabi Grand Prix';</t>
  </si>
  <si>
    <t>SELECT DISTINCT T1.lat, T1.lng FROM circuits AS T1 INNER JOIN races AS T2 ON T2.circuitID = T1.circuitId WHERE T2.name = 'Abu Dhabi Grand Prix'</t>
  </si>
  <si>
    <t>[('error: no such column: lat',)]</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</si>
  <si>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</si>
  <si>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</si>
  <si>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</si>
  <si>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</si>
  <si>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</si>
  <si>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T2.raceId = 24 AND T2.points = 1;</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</si>
  <si>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</si>
  <si>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</si>
  <si>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</si>
  <si>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</si>
  <si>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</si>
  <si>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</si>
  <si>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T1.q1 FROM qualifying AS T1 INNER JOIN drivers AS T2 ON T1.driverId = T2.driverId WHERE T2.forename = 'Bruno' AND T2.surname = 'Senna' AND T1.qualifyId = 354;</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</si>
  <si>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</si>
  <si>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</si>
  <si>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</si>
  <si>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</si>
  <si>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T2.q3 = '0:01:40' AND T2.raceId IN (SELECT raceId FROM races WHERE round = 355);</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</si>
  <si>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</si>
  <si>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</si>
  <si>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</si>
  <si>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</si>
  <si>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</si>
  <si>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</si>
  <si>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driverId FROM qualifying WHERE raceId = 903 AND position = 3 AND q3 LIKE 'M:SS%';</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</si>
  <si>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</si>
  <si>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</si>
  <si>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</si>
  <si>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</si>
  <si>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</si>
  <si>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</si>
  <si>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T1.driverId) FROM results AS T1 JOIN races AS T2 ON T1.raceId = T2.raceId WHERE T2.name = 'Bahrain Grand Prix' AND T2.year = 2007 AND T1.time IS NOT NULL;</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</si>
  <si>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</si>
  <si>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</si>
  <si>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</si>
  <si>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T1.year FROM seasons AS T1 JOIN races AS T2 ON T1.year = T2.year WHERE T2.raceId = 901;</t>
  </si>
  <si>
    <t>SELECT T2.url FROM races AS T1 INNER JOIN seasons AS T2 ON T2.year = T1.year WHERE T1.raceId = 901</t>
  </si>
  <si>
    <t>[(2014,)]</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</si>
  <si>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</si>
  <si>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</si>
  <si>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</si>
  <si>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</si>
  <si>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</si>
  <si>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'29/11/2015');</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</si>
  <si>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</si>
  <si>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</si>
  <si>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</si>
  <si>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</si>
  <si>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</si>
  <si>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</si>
  <si>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</si>
  <si>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</si>
  <si>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</si>
  <si>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</si>
  <si>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</si>
  <si>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</si>
  <si>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drivers AS T1 JOIN lapTimes AS T2 ON T1.driverId = T2.driverId WHERE T2.raceId = 161 AND T2.time LIKE '0:01:27%';</t>
  </si>
  <si>
    <t>SELECT DISTINCT T2.forename, T2.surname, T2.url FROM lapTimes AS T1 INNER JOIN drivers AS T2 ON T2.driverId = T1.driverId WHERE T1.raceId = 161 AND T1.time LIKE '1:27%'</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</si>
  <si>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</si>
  <si>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</si>
  <si>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</si>
  <si>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</si>
  <si>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</si>
  <si>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results AS T2 ON T1.driverId = T2.driverId WHERE T2.raceId = 933 AND T2.fastestLapTime = (SELECT MIN(fastestLapTime) FROM results WHERE raceId = 933);</t>
  </si>
  <si>
    <t>SELECT T1.nationality FROM drivers AS T1 INNER JOIN results AS T2 ON T2.driverId = T1.driverId WHERE T2.raceId = 933 AND T2.fastestLapTime IS NOT NULL ORDER BY T2.fastestLapSpeed DESC LIMIT 1</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</si>
  <si>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</si>
  <si>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</si>
  <si>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</si>
  <si>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</si>
  <si>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lat, lng FROM races WHERE name = 'Malaysian Grand Prix';</t>
  </si>
  <si>
    <t>SELECT DISTINCT T1.lat, T1.lng FROM circuits AS T1 INNER JOIN races AS T2 ON T2.circuitID = T1.circuitId WHERE T2.name = 'Malaysian Grand Prix'</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</si>
  <si>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</si>
  <si>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</si>
  <si>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</si>
  <si>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</si>
  <si>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</si>
  <si>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</si>
  <si>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</si>
  <si>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</si>
  <si>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</si>
  <si>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</si>
  <si>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driverId = (SELECT driverId FROM drivers WHERE forename = 'Lucas' AND surname = 'di Grassi') AND raceId = 345;</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</si>
  <si>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</si>
  <si>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</si>
  <si>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</si>
  <si>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</si>
  <si>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</si>
  <si>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</si>
  <si>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</si>
  <si>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</si>
  <si>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</si>
  <si>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</si>
  <si>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</si>
  <si>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1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</si>
  <si>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</si>
  <si>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</si>
  <si>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</si>
  <si>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</si>
  <si>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time FROM races WHERE raceId = 743 AND name = 'Bruce McLaren';</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</si>
  <si>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</si>
  <si>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</si>
  <si>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</si>
  <si>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</si>
  <si>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</si>
  <si>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</si>
  <si>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WHERE T2.raceId = (SELECT raceId FROM races WHERE name = 'San Marino Grand Prix' AND year = 2006) AND T2.position = 2;</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</si>
  <si>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</si>
  <si>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</si>
  <si>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</si>
  <si>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</si>
  <si>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T1.year FROM seasons AS T1 JOIN races AS T2 ON T1.url = T2.url WHERE T2.raceId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</si>
  <si>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</si>
  <si>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</si>
  <si>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</si>
  <si>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</si>
  <si>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COUNT(driverId) FROM results WHERE raceId = (SELECT raceId FROM races WHERE date = '2558/11/29') AND statusId = (SELECT statusId FROM status WHERE status = 'Retired');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</si>
  <si>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</si>
  <si>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</si>
  <si>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</si>
  <si>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</si>
  <si>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</si>
  <si>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T1.forename, T1.surname FROM drivers AS T1 JOIN results AS T2 ON T1.driverId = T2.driverId WHERE T2.raceId = 872 AND T2.time IS NOT NULL ORDER BY T1.dob DESC LIMIT 1;</t>
  </si>
  <si>
    <t>SELECT T1.forename, T1.surname FROM drivers AS T1 INNER JOIN results AS T2 ON T2.driverId = T1.driverId WHERE T2.raceId = 872 AND T2.time IS NOT NULL ORDER BY T1.dob DESC LIMIT 1</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</si>
  <si>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</si>
  <si>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</si>
  <si>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</si>
  <si>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</si>
  <si>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</si>
  <si>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forename, surname FROM drivers WHERE driverId IN (SELECT driverId FROM lapTimes WHERE raceId = 348 ORDER BY 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</si>
  <si>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</si>
  <si>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</si>
  <si>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</si>
  <si>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</si>
  <si>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</si>
  <si>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</si>
  <si>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lapTimes AS T2 ON T1.driverId = T2.driverId ORDER BY T2.milliseconds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</si>
  <si>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</si>
  <si>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</si>
  <si>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</si>
  <si>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</si>
  <si>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</si>
  <si>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(SELECT (fastestLapSpeed FROM results WHERE raceId = 853) * 100 / (SELECT fastestLapSpeed FROM results WHERE raceId = 854) - 100 FROM results WHERE raceId = 853;</t>
  </si>
  <si>
    <t>SELECT (SUM(IIF(T2.raceId = 853, T2.fastestLapSpeed, 0)) - SUM(IIF(T2.raceId = 854, T2.fastestLapSpeed, 0))) * 100 / SUM(IIF(T2.raceId = 853, T2.fastestLapSpeed, 0)) FROM drivers AS T1 INNER JOIN results AS T2 ON T2.driverId = T1.driverId WHERE T1.forename = 'Paul' AND T1.surname = 'di Resta'</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</si>
  <si>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</si>
  <si>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</si>
  <si>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</si>
  <si>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</si>
  <si>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</si>
  <si>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time IS NOT NULL THEN 1 ELSE 0 END) AS REAL) / COUNT(driverId) AS percentage FROM results WHERE raceId IN (SELECT raceId FROM races WHERE year = 1983);</t>
  </si>
  <si>
    <t>SELECT CAST(COUNT(CASE WHEN T2.time IS NOT NULL THEN T2.driverId END) AS REAL) * 100 / COUNT(T2.driverId) FROM races AS T1 INNER JOIN results AS T2 ON T2.raceId = T1.raceId WHERE T1.date = '1983-07-16'</t>
  </si>
  <si>
    <t>[(0.16745283018867924,)]</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</si>
  <si>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</si>
  <si>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</si>
  <si>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</si>
  <si>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</si>
  <si>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</si>
  <si>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year FROM races WHERE name = 'Singapore Grand Prix' LIMIT 1;</t>
  </si>
  <si>
    <t>SELECT year FROM races WHERE name = 'Singapore Grand Prix' ORDER BY year ASC LIMIT 1</t>
  </si>
  <si>
    <t>[(2009,)]</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</si>
  <si>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</si>
  <si>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</si>
  <si>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</si>
  <si>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 FROM races WHERE year = 2005 ORDER BY name DESC;</t>
  </si>
  <si>
    <t>SELECT name FROM races WHERE year = 2005 ORDER BY name DESC</t>
  </si>
  <si>
    <t>[(79, 2005, 9, 19, 'United States Grand Prix', '2005-06-19', '14:00:00', 'http://en.wikipedia.org/wiki/2005_United_States_Grand_Prix'), (84, 2005, 14, 5, 'Turkish Grand Prix', '2005-08-21', '15:00:00', 'http://en.wikipedia.org/wiki/2005_Turkish_Grand_Prix'), (75, 2005, 5, 4, 'Spanish Grand Prix', '2005-05-08', '14:00:00', 'http://en.wikipedia.org/wiki/2005_Spanish_Grand_Prix'), (74, 2005, 4, 21, 'San Marino Grand Prix', '2005-04-24', '14:00:00', 'http://en.wikipedia.org/wiki/2005_San_Marino_Grand_Prix'), ('... truncated',)]</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</si>
  <si>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</si>
  <si>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</si>
  <si>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</si>
  <si>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</si>
  <si>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</si>
  <si>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name FROM races ORDER BY year ASC, CAST(SUBSTR(date,6,2) AS INTEGER) ASC;</t>
  </si>
  <si>
    <t>SELECT name FROM races WHERE STRFTIME('%Y', date) = ( SELECT STRFTIME('%Y', date) FROM races ORDER BY date ASC LIMIT 1 ) AND STRFTIME('%m', date) = ( SELECT STRFTIME('%m', date) FROM races ORDER BY date ASC LIMIT 1 )</t>
  </si>
  <si>
    <t>[('British Grand Prix',), ('Monaco Grand Prix',), ('Indianapolis 500',), ('Swiss Grand Prix',), ('... truncated',)]</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</si>
  <si>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</si>
  <si>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</si>
  <si>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</si>
  <si>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</si>
  <si>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</si>
  <si>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name, date FROM races WHERE year = 2000 ORDER BY round DESC LIMIT 1;</t>
  </si>
  <si>
    <t>SELECT name, date FROM races WHERE year = 1999 ORDER BY round DESC LIMIT 1</t>
  </si>
  <si>
    <t>[('Malaysian Grand Prix', '2000-10-22')]</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</si>
  <si>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</si>
  <si>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</si>
  <si>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</si>
  <si>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</si>
  <si>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</si>
  <si>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</si>
  <si>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</si>
  <si>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</si>
  <si>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</si>
  <si>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</si>
  <si>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</si>
  <si>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</si>
  <si>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races WHERE year = 2000);</t>
  </si>
  <si>
    <t>SELECT name FROM races WHERE year = 2017 AND name NOT IN ( SELECT name FROM races WHERE year = 2000 )</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</si>
  <si>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</si>
  <si>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</si>
  <si>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</si>
  <si>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</si>
  <si>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</si>
  <si>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T1.name, T1.location FROM circuits AS T1 JOIN races AS T2 ON T1.circuitId = T2.circuitId WHERE T2.year = (SELECT MIN(year) FROM seasons WHERE url LIKE '%europe%');</t>
  </si>
  <si>
    <t>SELECT T1.country, T1.location FROM circuits AS T1 INNER JOIN races AS T2 ON T2.circuitID = T1.circuitId WHERE T2.name = 'European Grand Prix' ORDER BY T2.year ASC LIMIT 1</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</si>
  <si>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</si>
  <si>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</si>
  <si>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</si>
  <si>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</si>
  <si>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</si>
  <si>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year FROM seasons WHERE year = (SELECT year FROM races WHERE circuitId = (SELECT circuitId FROM circuits WHERE name = 'Brands Hatch') AND name = 'British Grand Prix');</t>
  </si>
  <si>
    <t>SELECT T2.date FROM circuits AS T1 INNER JOIN races AS T2 ON T2.circuitID = T1.circuitId WHERE T1.name = 'Brands Hatch' AND T2.name = 'British Grand Prix' ORDER BY T2.year DESC LIMIT 1</t>
  </si>
  <si>
    <t>[(1986,)]</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</si>
  <si>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</si>
  <si>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</si>
  <si>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</si>
  <si>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</si>
  <si>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</si>
  <si>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T1.year) FROM seasons AS T1 INNER JOIN races AS T2 ON T1.year = T2.year WHERE T2.circuitId = (SELECT circuitId FROM circuits WHERE name = 'Silverstone Circuit' AND country = 'United Kingdom') AND T2.name = 'British Grand Prix';</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</si>
  <si>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</si>
  <si>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</si>
  <si>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</si>
  <si>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</si>
  <si>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driverRef FROM results WHERE raceId IN (SELECT raceId FROM races WHERE name = 'Singapore Grand Prix' AND year = 2010) ORDER BY grid;</t>
  </si>
  <si>
    <t>SELECT T3.forename, T3.surname FROM races AS T1 INNER JOIN driverStandings AS T2 ON T2.raceId = T1.raceId INNER JOIN drivers AS T3 ON T3.driverId = T2.driverId WHERE T1.name = 'Singapore Grand Prix' AND T1.year = 2010 ORDER BY T2.position ASC</t>
  </si>
  <si>
    <t>[('error: no such column: driverRef',)]</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</si>
  <si>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</si>
  <si>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</si>
  <si>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</si>
  <si>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</si>
  <si>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</si>
  <si>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T2.points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</si>
  <si>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</si>
  <si>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</si>
  <si>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</si>
  <si>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</si>
  <si>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results AS T2 ON T1.driverId = T2.driverId WHERE T2.raceId = (SELECT raceId FROM races WHERE name = 'Chinese Grand Prix' AND year = 2017)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</si>
  <si>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</si>
  <si>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[('Lewis', 'Hamilton', 25.0), ('Sebastian', 'Vettel', 18.0), ('Max', 'Verstappen', 15.0)]</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</si>
  <si>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</si>
  <si>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</si>
  <si>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</si>
  <si>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</si>
  <si>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</si>
  <si>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T1.time, T1.milliseconds, T2.name AS race_name, T3.forename, T3.surname FROM lapTimes AS T1 JOIN races AS T2 ON T1.raceId = T2.raceId JOIN drivers AS T3 ON T1.driverId = T3.driverId ORDER BY T1.milliseconds ASC LIMIT 30;</t>
  </si>
  <si>
    <t>SELECT T2.milliseconds, T1.forename, T1.surname, T3.name FROM drivers AS T1 INNER JOIN lapTimes AS T2 ON T1.driverId = T2.driverId INNER JOIN races AS T3 ON T2.raceId = T3.raceId ORDER BY T2.milliseconds ASC LIMIT 1</t>
  </si>
  <si>
    <t>[('1:07.411', 67411, 'Austrian Grand Prix', 'Lewis', 'Hamilton'), ('1:07.424', 67424, 'Austrian Grand Prix', 'Lewis', 'Hamilton'), ('1:07.442', 67442, 'Austrian Grand Prix', 'Daniel', 'Ricciardo'), ('1:07.486', 67486, 'Austrian Grand Prix', 'Kimi', 'Räikkönen'), ('... truncated',)]</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</si>
  <si>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</si>
  <si>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</si>
  <si>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</si>
  <si>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</si>
  <si>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</si>
  <si>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AVG(lapTimes.time) FROM lapTimes JOIN drivers ON lapTimes.driverId = drivers.driverId JOIN races ON lapTimes.raceId = races.raceId WHERE drivers.forename = 'Lewis' AND drivers.surname = 'Hamilton' AND races.name = 'Malaysian Grand Prix' AND races.year = 2009;</t>
  </si>
  <si>
    <t>SELECT AVG(T2.milliseconds) FROM races AS T1 INNER JOIN lapTimes AS T2 ON T2.raceId = T1.raceId INNER JOIN drivers AS T3 ON T3.driverId = T2.driverId WHERE T3.forename = 'Lewis' AND T3.surname = 'Hamilton' AND T1.year = 2009 AND T1.name = 'Malaysian Grand Prix'</t>
  </si>
  <si>
    <t>[(1.2580645161290323,)]</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</si>
  <si>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</si>
  <si>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</si>
  <si>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</si>
  <si>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</si>
  <si>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</si>
  <si>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position &gt; 1 THEN 1 ELSE 0 END) AS REAL) * 100 / COUNT(raceId) FROM races WHERE year &gt;= 2010 AND circuitId IN (SELECT circuitId FROM races LIMIT 1) AND driverId IN (SELECT driverId FROM drivers WHERE surname = 'Hamilton');</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</si>
  <si>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</si>
  <si>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[('error: no such column: position',)]</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</si>
  <si>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</si>
  <si>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</si>
  <si>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</si>
  <si>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</si>
  <si>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</si>
  <si>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MAX(T1.wins) FROM driverStandings AS T1 GROUP BY T1.driverId ORDER BY MAX(T1.wins) DESC LIMIT 1;</t>
  </si>
  <si>
    <t>SELECT T1.forename, T1.surname, T1.nationality, MAX(T2.points) FROM drivers AS T1 INNER JOIN driverStandings AS T2 ON T2.driverId = T1.driverId WHERE T2.wins &gt;= 1 GROUP BY T1.forename, T1.surname, T1.nationality ORDER BY COUNT(T2.wins) DESC LIMIT 1</t>
  </si>
  <si>
    <t>[('error: no such column: T1.forename',)]</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</si>
  <si>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</si>
  <si>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</si>
  <si>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</si>
  <si>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</si>
  <si>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</si>
  <si>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forename, surname, YEAR('now') - strftime('%Y', dob) AS age FROM drivers WHERE nationality = 'Japan' ORDER BY age ASC LIMIT 1;</t>
  </si>
  <si>
    <t>SELECT STRFTIME('%Y', CURRENT_TIMESTAMP) - STRFTIME('%Y', dob), forename , surname FROM drivers WHERE nationality = 'Japanese' ORDER BY dob DESC LIMIT 1</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</si>
  <si>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</si>
  <si>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</si>
  <si>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</si>
  <si>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</si>
  <si>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</si>
  <si>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DISTINCT T1.name FROM circuits AS T1 JOIN races AS T2 ON T1.circuitId = T2.circuitId WHERE T2.year BETWEEN 1990 AND 2000 GROUP BY T1.circuitId HAVING COUNT(*) = 4;</t>
  </si>
  <si>
    <t>SELECT DISTINCT T1.name FROM circuits AS T1 INNER JOIN races AS T2 ON T2.circuitID = T1.circuitId WHERE STRFTIME('%Y', T2.date) BETWEEN '1990' AND '2000' GROUP BY T1.name HAVING COUNT(T2.raceId) = 4</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</si>
  <si>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</si>
  <si>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</si>
  <si>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</si>
  <si>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T1.name, T1.location, T2.name FROM circuits AS T1 JOIN races AS T2 ON T1.circuitId = T2.circuitId WHERE T1.country = 'United States' AND T2.year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</si>
  <si>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</si>
  <si>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</si>
  <si>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</si>
  <si>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</si>
  <si>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</si>
  <si>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</si>
  <si>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T1.name, T2.name, T2.location FROM races AS T1 JOIN circuits AS T2 ON T1.circuitId = T2.circuitId WHERE strftime('%Y', T1.date) = '2005' AND strftime('%m', T1.date) = '09';</t>
  </si>
  <si>
    <t>SELECT DISTINCT T2.name, T1.name, T1.location FROM circuits AS T1 INNER JOIN races AS T2 ON T2.circuitID = T1.circuitId WHERE T2.year = 2005 AND STRFTIME('%m', T2.date) = '09'</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</si>
  <si>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</si>
  <si>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</si>
  <si>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</si>
  <si>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</si>
  <si>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</si>
  <si>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T1.year FROM races AS T1 INNER JOIN results AS T2 ON T1.raceId = T2.raceId INNER JOIN drivers AS T3 ON T2.driverId = T3.driverId WHERE T3.forename = 'Alex' AND T3.surname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</si>
  <si>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</si>
  <si>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</si>
  <si>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</si>
  <si>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</si>
  <si>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</si>
  <si>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</si>
  <si>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races AS T1 JOIN drivers AS T2 ON T1.raceId = T2.driverId WHERE T2.forename = 'Michael' AND T2.surname = 'Schumacher' AND T1.circuitId = (SELECT circuitId FROM circuits WHERE name = 'Sepang International Circuit');</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</si>
  <si>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</si>
  <si>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</si>
  <si>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</si>
  <si>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</si>
  <si>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</si>
  <si>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races.name, seasons.year FROM races JOIN seasons ON races.year = seasons.year JOIN results ON races.raceId = results.raceId WHERE results.fastestLapTime = (SELECT min(fastestLapTime) FROM results WHERE fastestLapTime IS NOT NULL) AND results.driverId = (SELECT driverId FROM drivers WHERE forename = 'Michael' AND surname = 'Schumacher');</t>
  </si>
  <si>
    <t>SELECT T1.name, T1.year FROM races AS T1 INNER JOIN lapTimes AS T2 ON T2.raceId = T1.raceId INNER JOIN drivers AS T3 ON T3.driverId = T2.driverId WHERE T3.forename = 'Michael' AND T3.surname = 'Schumacher' ORDER BY T2.milliseconds ASC LIMIT 1</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</si>
  <si>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</si>
  <si>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</si>
  <si>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</si>
  <si>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</si>
  <si>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</si>
  <si>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driverStandings AS T1 INNER JOIN drivers AS T2 ON T1.driverId = T2.driverId WHERE T2.forename = 'Eddie' AND T2.surname = 'Irvine' AND T1.year = 2000;</t>
  </si>
  <si>
    <t>SELECT AVG(T2.points) FROM drivers AS T1 INNER JOIN driverStandings AS T2 ON T2.driverId = T1.driverId INNER JOIN races AS T3 ON T3.raceId = T2.raceId WHERE T1.forename = 'Eddie' AND T1.surname = 'Irvine' AND T3.year = 2000</t>
  </si>
  <si>
    <t>[('error: no such column: T1.year',)]</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</si>
  <si>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</si>
  <si>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</si>
  <si>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</si>
  <si>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</si>
  <si>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</si>
  <si>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T3.points FROM seasons AS T1 JOIN races AS T2 ON T1.year = T2.year JOIN results AS T3 ON T2.raceId = T3.raceId WHERE T3.driverId = (SELECT driverId FROM drivers WHERE forename = 'Lewis' AND surname = 'Hamilton') ORDER BY T2.round LIMIT 1;</t>
  </si>
  <si>
    <t>SELECT T1.name, T2.points FROM races AS T1 INNER JOIN driverStandings AS T2 ON T2.raceId = T1.raceId INNER JOIN drivers AS T3 ON T3.driverId = T2.driverId WHERE T3.forename = 'Lewis' AND T3.surname = 'Hamilton' ORDER BY T1.year ASC LIMIT 1</t>
  </si>
  <si>
    <t>[(2008, 10.0)]</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</si>
  <si>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</si>
  <si>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</si>
  <si>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</si>
  <si>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R.name, R.date, C.country FROM races AS R JOIN circuits AS C ON R.circuitId = C.circuitId WHERE R.year = 2017 ORDER BY R.date;</t>
  </si>
  <si>
    <t>SELECT DISTINCT T2.name, T1.country FROM circuits AS T1 INNER JOIN races AS T2 ON T2.circuitID = T1.circuitId WHERE T2.year = 2017 ORDER BY T2.date ASC</t>
  </si>
  <si>
    <t>[('Chinese Grand Prix', '2017-04-09', 'China'), ('Bahrain Grand Prix', '2017-04-16', 'Bahrain'), ('Russian Grand Prix', '2017-04-30', 'Russia'), ('Spanish Grand Prix', '2017-05-14', 'Spain'), ('... truncated',)]</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</si>
  <si>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</si>
  <si>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</si>
  <si>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</si>
  <si>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R.name, R.year, C.location FROM races AS R JOIN circuits AS C ON R.circuitId = C.circuitId ORDER BY R.laps DESC LIMIT 1;</t>
  </si>
  <si>
    <t>SELECT T3.lap, T2.name, T2.year, T1.location FROM circuits AS T1 INNER JOIN races AS T2 ON T1.circuitId = T2.circuitId INNER JOIN lapTimes AS T3 ON T3.raceId = T2.raceId ORDER BY T3.lap DESC LIMIT 1</t>
  </si>
  <si>
    <t>[('error: no such column: R.laps',)]</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</si>
  <si>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</si>
  <si>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</si>
  <si>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</si>
  <si>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</si>
  <si>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</si>
  <si>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(COUNT(CASE WHEN races.country = 'Germany' AND races.name = 'European Grand Prix' THEN 1 ELSE NULL END) / COUNT(CASE WHEN races.name = 'European Grand Prix' THEN 1 ELSE NULL END)) * 100;</t>
  </si>
  <si>
    <t>SELECT CAST(COUNT(CASE WHEN T1.country = 'Germany' THEN T2.circuitID END) AS REAL) * 100 / COUNT(T2.circuitId) FROM circuits AS T1 INNER JOIN races AS T2 ON T2.circuitID = T1.circuitId WHERE T2.name = 'European Grand Prix'</t>
  </si>
  <si>
    <t>[('error: no such column: races.country',)]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</si>
  <si>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</si>
  <si>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</si>
  <si>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</si>
  <si>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</si>
  <si>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</si>
  <si>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'Silverstone Circuit';</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</si>
  <si>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</si>
  <si>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</si>
  <si>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</si>
  <si>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</si>
  <si>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</si>
  <si>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</si>
  <si>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lat &gt; (SELECT lat FROM circuits WHERE name IN ('Silverstone Circuit', 'Hockenheimring', 'Hungaroring'));</t>
  </si>
  <si>
    <t>SELECT name FROM circuits WHERE name IN ('Silverstone Circuit', 'Hockenheimring', 'Hungaroring') ORDER BY lat DESC LIMIT 1</t>
  </si>
  <si>
    <t>[('Donington Park',), ('Circuit Park Zandvoort',), ('Scandinavian Raceway',), ('Aintree',), ('... truncated',)]</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</si>
  <si>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</si>
  <si>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</si>
  <si>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</si>
  <si>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</si>
  <si>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</si>
  <si>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</si>
  <si>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</si>
  <si>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</si>
  <si>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</si>
  <si>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</si>
  <si>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</si>
  <si>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</si>
  <si>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</si>
  <si>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</si>
  <si>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</si>
  <si>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</si>
  <si>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</si>
  <si>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</si>
  <si>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</si>
  <si>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driverRef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</si>
  <si>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</si>
  <si>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</si>
  <si>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</si>
  <si>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</si>
  <si>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</si>
  <si>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</si>
  <si>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strftime('%Y', 'now') - strftime('%Y', dob) AS age FROM drivers ORDER BY dob ASC LIMIT 1;</t>
  </si>
  <si>
    <t>SELECT nationality FROM drivers WHERE dob IS NOT NULL ORDER BY dob ASC LIMIT 1</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</si>
  <si>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</si>
  <si>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</si>
  <si>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</si>
  <si>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</si>
  <si>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'Italian';</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</si>
  <si>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</si>
  <si>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</si>
  <si>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</si>
  <si>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</si>
  <si>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</si>
  <si>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</si>
  <si>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</si>
  <si>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</si>
  <si>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</si>
  <si>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</si>
  <si>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</si>
  <si>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</si>
  <si>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</si>
  <si>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</si>
  <si>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</si>
  <si>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</si>
  <si>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</si>
  <si>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</si>
  <si>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JOIN races AS T2 ON T1.circuitId = T2.circuitId WHERE T2.name = 'Spanish Grand Prix' AND T2.year = 2009;</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</si>
  <si>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</si>
  <si>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</si>
  <si>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</si>
  <si>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</si>
  <si>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</si>
  <si>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</si>
  <si>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</si>
  <si>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</si>
  <si>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</si>
  <si>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</si>
  <si>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url FROM circuits WHERE circuitRef = 'Silverstone';</t>
  </si>
  <si>
    <t>SELECT DISTINCT T1.url FROM circuits AS T1 INNER JOIN races AS T2 ON T2.circuitID = T1.circuitId WHERE T1.name = 'Silverstone Circuit'</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</si>
  <si>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</si>
  <si>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</si>
  <si>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</si>
  <si>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T1.date FROM races AS T1 JOIN circuits AS T2 ON T1.circuitId = T2.circuitId WHERE T2.name = 'Yas Marina Circuit' AND T1.year = 2010;</t>
  </si>
  <si>
    <t>SELECT T2.date, T2.time FROM circuits AS T1 INNER JOIN races AS T2 ON T2.circuitID = T1.circuitId WHERE T2.year = 2010 AND T2.name = 'Abu Dhabi Grand Prix'</t>
  </si>
  <si>
    <t>[('2010-11-14',)]</t>
  </si>
  <si>
    <t>[('2010-11-14', '13:00:00')]</t>
  </si>
  <si>
    <t>How many Formula_1 races took place on the circuits in Italy?</t>
  </si>
  <si>
    <t>มีการแข่งขัน Formula_1 กี่ครั้งในสนามแข่งในอิตาลี</t>
  </si>
  <si>
    <t>SELECT count(*) FROM races WHERE circuitId IN (SELECT circuitId FROM circuits WHERE country = 'Italy');</t>
  </si>
  <si>
    <t>SELECT COUNT(T2.circuitId) FROM circuits AS T1 INNER JOIN races AS T2 ON T2.circuitID = T1.circuitId WHERE T1.country = 'Italy'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</si>
  <si>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</si>
  <si>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</si>
  <si>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</si>
  <si>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</si>
  <si>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</si>
  <si>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</si>
  <si>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</si>
  <si>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</si>
  <si>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</si>
  <si>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url FROM circuits WHERE circuitId IN (SELECT circuitId FROM races WHERE name = 'Spanish Grand Prix' AND year = 2009);</t>
  </si>
  <si>
    <t>SELECT T1.url FROM circuits AS T1 INNER JOIN races AS T2 ON T2.circuitID = T1.circuitId WHERE T2.year = 2009 AND T2.name = 'Spanish Grand 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</si>
  <si>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</si>
  <si>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</si>
  <si>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</si>
  <si>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</si>
  <si>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results WHERE driverId =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</si>
  <si>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</si>
  <si>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</si>
  <si>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</si>
  <si>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</si>
  <si>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forename, surname FROM drivers LIMIT 2000;</t>
  </si>
  <si>
    <t>SELECT T1.forename, T1.surname FROM drivers AS T1 INNER JOIN results AS T2 ON T2.driverId = T1.driverId WHERE T2.fastestLapTime IS NOT NULL ORDER BY T2.fastestLapSpeed DESC LIMIT 1</t>
  </si>
  <si>
    <t>[('Lewis', 'Hamilton'), ('Nick', 'Heidfeld'), ('Nico', 'Rosberg'), ('Fernando', 'Alonso'), ('... truncated',)]</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</si>
  <si>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</si>
  <si>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</si>
  <si>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</si>
  <si>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</si>
  <si>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</si>
  <si>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</si>
  <si>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</si>
  <si>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[('error: no such column: T1.driverRef',)]</t>
  </si>
  <si>
    <t>[('Fernando', 'Alonso', 'alonso')]</t>
  </si>
  <si>
    <t>Please list the Formula_1 races that Lewis Hamilton participated.</t>
  </si>
  <si>
    <t>โปรดระบุการแข่งขัน Formula_1 ที่ Lewis Hamilton เข้าร่วม</t>
  </si>
  <si>
    <t>SELECT T1.name FROM races AS T1 INNER JOIN results AS T2 ON T1.raceId = T2.raceId WHERE T2.driverId = (SELECT driverId FROM drivers WHERE forename = 'Lewis' AND surname = 'Hamilton');</t>
  </si>
  <si>
    <t>SELECT T1.name FROM races AS T1 INNER JOIN results AS T2 ON T2.raceId = T1.raceId INNER JOIN drivers AS T3 ON T3.driverId = T2.driverId WHERE T3.forename = 'Lewis' AND T3.surname = 'Hamilton'</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</si>
  <si>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</si>
  <si>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</si>
  <si>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</si>
  <si>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</si>
  <si>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</si>
  <si>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MIN(rank) FROM results WHERE driverId IN (SELECT driverId FROM drivers WHERE forename = 'Lewis' AND surname = 'Hamilton');</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</si>
  <si>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</si>
  <si>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</si>
  <si>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</si>
  <si>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</si>
  <si>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</si>
  <si>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</si>
  <si>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</si>
  <si>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</si>
  <si>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</si>
  <si>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</si>
  <si>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</si>
  <si>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DISTINCT YEAR FROM races WHERE driverId IN (SELECT driverId FROM drivers WHERE forename = 'Lewis' AND surname = 'Hamilton');</t>
  </si>
  <si>
    <t>SELECT DISTINCT T1.year FROM races AS T1 INNER JOIN results AS T2 ON T2.raceId = T1.raceId INNER JOIN drivers AS T3 ON T3.driverId = T2.driverId WHERE T3.forename = 'Lewis' AND T3.surname = 'Hamilton'</t>
  </si>
  <si>
    <t>[('error: no such column: driverId',)]</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</si>
  <si>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</si>
  <si>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</si>
  <si>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</si>
  <si>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</si>
  <si>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</si>
  <si>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 FROM results AS T1 JOIN drivers AS T2 ON T1.driverId = T2.driverId WHERE T2.forename = 'Lewis' AND T2.surname = 'Hamilton' AND T1.raceId IN (SELECT raceId FROM races WHERE name = 'Chinese Grand Prix' AND 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</si>
  <si>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</si>
  <si>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</si>
  <si>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</si>
  <si>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</si>
  <si>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</si>
  <si>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forename, surname FROM drivers WHERE driverId IN (SELECT driverId FROM results WHERE raceId IN (SELECT raceId FROM races WHERE name = 'Australian Grand Prix' AND year = 1989) AND grid = 4);</t>
  </si>
  <si>
    <t>SELECT T3.forename, T3.surname FROM races AS T1 INNER JOIN results AS T2 ON T2.raceId = T1.raceId INNER JOIN drivers AS T3 ON T3.driverId = T2.driverId WHERE T2.grid = 4 AND T1.name = 'Australian Grand Prix' AND T1.year = 1989</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</si>
  <si>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</si>
  <si>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</si>
  <si>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</si>
  <si>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</si>
  <si>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</si>
  <si>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COUNT(DISTINCT driverId) FROM results WHERE raceId = (SELECT raceId FROM races WHERE year = 2008 AND name = 'Australian Grand Prix') AND positionText != 'Retired' AND positionText != 'Disqualified' AND positionText != 'DNF' AND positionText != 'Not Started';</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</si>
  <si>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</si>
  <si>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</si>
  <si>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</si>
  <si>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</si>
  <si>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fastestLapTime FROM results WHERE driverId = (SELECT driverId FROM drivers WHERE forename = 'Lewis' AND surname = 'Hamilton') AND raceId = (SELECT raceId FROM races WHERE year = 2008 AND name = 'Australian Grand Prix');</t>
  </si>
  <si>
    <t>SELECT T1.fastestLap FROM results AS T1 INNER JOIN races AS T2 on T1.raceId = T2.raceId INNER JOIN drivers AS T3 on T1.driverId = T3.driverId WHERE T2.name = 'Australian Grand Prix' AND T2.year = 2008 AND T3.forename = 'Lewis' AND T3.surname = 'Hamilton'</t>
  </si>
  <si>
    <t>[('1:27.452',)]</t>
  </si>
  <si>
    <t>[(39,)]</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</si>
  <si>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</si>
  <si>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</si>
  <si>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</si>
  <si>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</si>
  <si>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races AS T1 JOIN results AS T2 ON T1.raceId = T2.raceId WHERE T1.name = 'AustChineseralian Grand Prix' AND T1.year = 2008 AND T2.position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</si>
  <si>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</si>
  <si>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</si>
  <si>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</si>
  <si>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</si>
  <si>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</si>
  <si>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</si>
  <si>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IN (SELECT raceId FROM races WHERE name = 'Australian Grand Prix' AND year = 2008) AND T2.position = 1;</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</si>
  <si>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</si>
  <si>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</si>
  <si>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</si>
  <si>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</si>
  <si>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</si>
  <si>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</si>
  <si>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count(T1.driverId) FROM drivers AS T1 JOIN results AS T2 ON T1.driverId = T2.driverId JOIN races AS T3 ON T2.raceId = T3.raceId WHERE T1.nationality = 'British' AND T3.year = 2008 AND T3.name = 'Australian Grand Prix';</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</si>
  <si>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</si>
  <si>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</si>
  <si>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</si>
  <si>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</si>
  <si>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</si>
  <si>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T1.driverId) FROM results AS T1 INNER JOIN races AS T2 ON T1.raceId = T2.raceId WHERE T2.year = 2008 AND T2.name = 'Chinese Grand Prix' AND T1.positionText IS NOT NULL AND T1.points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</si>
  <si>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</si>
  <si>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</si>
  <si>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</si>
  <si>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sum(driverStandings.points) FROM driverStandings WHERE driverId IN (SELECT driverId FROM drivers WHERE forename = 'Lewis' AND 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</si>
  <si>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</si>
  <si>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</si>
  <si>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</si>
  <si>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</si>
  <si>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</si>
  <si>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</si>
  <si>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</si>
  <si>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AVG(milliseconds / 1000) FROM lapTimes WHERE driverId IN (SELECT driverId FROM drivers WHERE forename = 'Lewis' AND 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</si>
  <si>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</si>
  <si>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[(97.28086419753086,)]</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</si>
  <si>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</si>
  <si>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</si>
  <si>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</si>
  <si>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</si>
  <si>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</si>
  <si>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T1.raceId IS NOT NULL THEN 1 ELSE 0 END) AS REAL) * 100 / COUNT(T1.raceId) FROM races AS T1 JOIN qualifying AS T2 ON T1.raceId = T2.raceId WHERE T1.year = 2008 AND T1.name = 'Australian Grand Prix';</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</si>
  <si>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</si>
  <si>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</si>
  <si>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</si>
  <si>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</si>
  <si>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</si>
  <si>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</si>
  <si>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(CAST((champion_time - last_racer_finish_time) AS DECIMAL) / last_racer_finish_time) * 100 FROM (SELECT MIN(time) AS champion_time, MAX(time) AS last_racer_finish_time FROM results WHERE raceId = (SELECT raceId FROM races WHERE year = 2008 AND name = 'Australian Grand Prix'));</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</si>
  <si>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</si>
  <si>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[(1618.1000000000001,)]</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</si>
  <si>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</si>
  <si>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</si>
  <si>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</si>
  <si>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</si>
  <si>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</si>
  <si>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location = 'Adelaide' AND country = 'Australia';</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</si>
  <si>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</si>
  <si>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</si>
  <si>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</si>
  <si>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</si>
  <si>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</si>
  <si>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'United States';</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</si>
  <si>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</si>
  <si>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</si>
  <si>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</si>
  <si>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</si>
  <si>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</si>
  <si>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</si>
  <si>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</si>
  <si>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</si>
  <si>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</si>
  <si>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</si>
  <si>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</si>
  <si>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</si>
  <si>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'English');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</si>
  <si>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</si>
  <si>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</si>
  <si>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</si>
  <si>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</si>
  <si>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name FROM constructors ORDER BY constructorId DESC LIMIT 1;</t>
  </si>
  <si>
    <t>SELECT T2.name FROM constructorStandings AS T1 INNER JOIN constructors AS T2 on T1.constructorId = T2.constructorId ORDER BY T1.points DESC LIMIT 1</t>
  </si>
  <si>
    <t>[('Haas F1 Team',)]</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</si>
  <si>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</si>
  <si>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</si>
  <si>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</si>
  <si>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</si>
  <si>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</si>
  <si>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JOIN constructorResults AS T2 ON T1.constructorId = T2.constructorId WHERE T2.raceId = 291 AND T2.points = 0;</t>
  </si>
  <si>
    <t>SELECT T2.name FROM constructorStandings AS T1 INNER JOIN constructors AS T2 on T1.constructorId = T2.constructorId WHERE T1.points = 0 AND T1.raceId = 291</t>
  </si>
  <si>
    <t>[('Minardi',), ('Dallara',), ('Larrousse',), ('Team Lotus',), ('... truncated',)]</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</si>
  <si>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</si>
  <si>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</si>
  <si>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</si>
  <si>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</si>
  <si>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</si>
  <si>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COUNT(C.constructorId) FROM constructors AS C JOIN constructorStandings AS CS ON C.constructorId = CS.constructorId WHERE C.nationality = 'Japanese' AND CS.points = 0 AND CS.raceId IN (SELECT raceId FROM races LIMIT 2);</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</si>
  <si>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</si>
  <si>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</si>
  <si>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</si>
  <si>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constructorId FROM constructorStandings ORDER BY points DESC LIMIT 1;</t>
  </si>
  <si>
    <t>SELECT DISTINCT T2.name FROM results AS T1 INNER JOIN constructors AS T2 on T1.constructorId = T2.constructorId WHERE T1.rank = 1</t>
  </si>
  <si>
    <t>[(131,)]</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</si>
  <si>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</si>
  <si>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</si>
  <si>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</si>
  <si>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</si>
  <si>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</si>
  <si>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 FROM constructors WHERE nationality = 'French' AND constructorId IN (SELECT constructorId FROM constructorresults GROUP BY constructorId HAVING count(*) &gt; 50);</t>
  </si>
  <si>
    <t>SELECT COUNT(DISTINCT T2.constructorId) FROM results AS T1 INNER JOIN constructors AS T2 on T1.constructorId = T2.constructorId WHERE T1.laps &gt; 50 AND T2.nationality = 'French'</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</si>
  <si>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</si>
  <si>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</si>
  <si>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</si>
  <si>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</si>
  <si>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T1.nationality = 'Japanese' THEN 1 ELSE 0 END) AS REAL) * 100 / COUNT(T1.driverId) FROM drivers AS T1 INNER JOIN results AS T2 ON T1.driverId = T2.driverId WHERE T2.year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</si>
  <si>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</si>
  <si>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[('error: no such column: T2.year',)]</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</si>
  <si>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</si>
  <si>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</si>
  <si>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</si>
  <si>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</si>
  <si>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</si>
  <si>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strftime('%s', T1.time) FROM results AS T1 JOIN drivers AS T2 ON T1.driverId = T2.driverId JOIN seasons AS T3 ON T1.raceId = T3.year WHERE T3.year &lt; 1975 AND T1.position = 1;</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</si>
  <si>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</si>
  <si>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</si>
  <si>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</si>
  <si>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</si>
  <si>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</si>
  <si>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</si>
  <si>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positionText = '2nd';</t>
  </si>
  <si>
    <t>SELECT T2.forename, T2.surname FROM results AS T1 INNER JOIN drivers AS T2 on T1.driverId = T2.driverId WHERE STRFTIME('%Y', T2.dob) &gt; '1975' AND T1.rank = 2</t>
  </si>
  <si>
    <t>[('error: no such column: positionText',)]</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</si>
  <si>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</si>
  <si>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</si>
  <si>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</si>
  <si>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</si>
  <si>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</si>
  <si>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 FROM drivers WHERE nationality = 'Italian' AND statusId IS NULL;</t>
  </si>
  <si>
    <t>SELECT COUNT(T1.driverId) FROM results AS T1 INNER JOIN drivers AS T2 on T1.driverId = T2.driverId WHERE T2.nationality = 'Italian' AND T1.time IS NULL</t>
  </si>
  <si>
    <t>[('error: no such column: statusId',)]</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</si>
  <si>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</si>
  <si>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</si>
  <si>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</si>
  <si>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T1.forename, T1.surname FROM drivers AS T1 JOIN lapTimes AS T2 ON T1.driverId = T2.driverId ORDER BY T2.fastestLapTime LIMIT 1;</t>
  </si>
  <si>
    <t>SELECT T2.forename, T2.surname, T1.fastestLapTime FROM results AS T1 INNER JOIN drivers AS T2 on T1.driverId = T2.driverId WHERE T1.fastestLapTime IS NOT NULL ORDER BY T1.fastestLapTime ASC LIMIT 1</t>
  </si>
  <si>
    <t>[('error: no such column: T2.fastestLapTime',)]</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</si>
  <si>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</si>
  <si>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</si>
  <si>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</si>
  <si>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</si>
  <si>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</si>
  <si>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min(time) FROM races WHERE year = 2009;</t>
  </si>
  <si>
    <t>SELECT T1.fastestLap FROM results AS T1 INNER JOIN races AS T2 on T1.raceId = T2.raceId WHERE T2.year = 2009 AND T1.time LIKE '_:%:__.___'</t>
  </si>
  <si>
    <t>[('05:00:00',)]</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</si>
  <si>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</si>
  <si>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</si>
  <si>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</si>
  <si>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</si>
  <si>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</si>
  <si>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avg(fastestLapSpeed) FROM results WHERE raceId IN (SELECT raceId FROM races WHERE name = 'Spanish Grand Prix' AND 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</si>
  <si>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</si>
  <si>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</si>
  <si>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</si>
  <si>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</si>
  <si>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</si>
  <si>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</si>
  <si>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T1.name, T1.year FROM seasons AS T1 ORDER BY T1.year LIMIT 1;</t>
  </si>
  <si>
    <t>SELECT T1.name, T1.year FROM races AS T1 INNER JOIN results AS T2 on T1.raceId = T2.raceId WHERE T2.milliseconds IS NOT NULL ORDER BY T2.milliseconds LIMIT 1</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</si>
  <si>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</si>
  <si>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</si>
  <si>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</si>
  <si>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</si>
  <si>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</si>
  <si>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COUNT(driverId) FROM drivers WHERE dob &lt; '1985-01-01' AND driverId IN (SELECT driverId FROM lapTimes WHERE raceId IN (SELECT raceId FROM races WHERE year BETWEEN 2000 AND 2005) GROUP BY driverId HAVING COUNT(*) &gt; (SELECT COUNT(*) FROM races WHERE year BETWEEN 2000 AND 2005) * 0.5);</t>
  </si>
  <si>
    <t>SELECT CAST(SUM(IIF(STRFTIME('%Y', T3.dob) &lt; '1985' AND T1.laps &gt; 50, 1, 0)) AS REAL) * 100 / COUNT(*) FROM results AS T1 INNER JOIN races AS T2 on T1.raceId = T2.raceId INNER JOIN drivers AS T3 on T1.driverId = T3.driverId WHERE T2.year BETWEEN 2000 AND 2005</t>
  </si>
  <si>
    <t>[(52,)]</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</si>
  <si>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</si>
  <si>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</si>
  <si>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</si>
  <si>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</si>
  <si>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</si>
  <si>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count(DISTINCT T1.driverId) FROM lapTimes AS T1 INNER JOIN drivers AS T2 ON T1.driverId = T2.driverId WHERE T2.nationality = 'French' AND T1.time &lt; '02:00.00';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</si>
  <si>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</si>
  <si>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</si>
  <si>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</si>
  <si>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</si>
  <si>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</si>
  <si>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</si>
  <si>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code FROM drivers WHERE nationality = 'America';</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</si>
  <si>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</si>
  <si>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</si>
  <si>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</si>
  <si>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</si>
  <si>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2008;</t>
  </si>
  <si>
    <t>SELECT raceId FROM races WHERE year = 2009</t>
  </si>
  <si>
    <t>[(18,), (19,), (20,), (21,), ('... truncated',)]</t>
  </si>
  <si>
    <t>How many driver participated in race ID number 18?</t>
  </si>
  <si>
    <t>มีนักแข่งกี่คนที่เข้าร่วมการแข่งขันหมายเลข ID 18</t>
  </si>
  <si>
    <t>SELECT count(driverId)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</si>
  <si>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</si>
  <si>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</si>
  <si>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</si>
  <si>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</si>
  <si>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</si>
  <si>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COUNT(driverId) FROM drivers ORDER BY dob DESC LIMIT 3;</t>
  </si>
  <si>
    <t>SELECT COUNT(*) FROM ( SELECT T1.nationality FROM drivers AS T1 ORDER BY JULIANDAY(T1.dob) DESC LIMIT 3) AS T3 WHERE T3.nationality = 'Dutch'</t>
  </si>
  <si>
    <t>[(840,)]</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</si>
  <si>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</si>
  <si>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</si>
  <si>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</si>
  <si>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</si>
  <si>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</si>
  <si>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</si>
  <si>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</si>
  <si>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</si>
  <si>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</si>
  <si>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</si>
  <si>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</si>
  <si>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'English' AND 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</si>
  <si>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</si>
  <si>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</si>
  <si>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</si>
  <si>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</si>
  <si>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</si>
  <si>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driverId FROM drivers WHERE nationality = 'German' AND dob BETWEEN '1980-01-01' AND '1990-12-31' ORDER BY fastestLapTime ASC LIMIT 3;</t>
  </si>
  <si>
    <t>SELECT T2.driverId FROM pitStops AS T1 INNER JOIN drivers AS T2 on T1.driverId = T2.driverId WHERE T2.nationality = 'German' AND STRFTIME('%Y', T2.dob) BETWEEN '1980' AND '1990' ORDER BY T1.time LIMIT 3</t>
  </si>
  <si>
    <t>[('error: no such column: fastestLapTime',)]</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</si>
  <si>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</si>
  <si>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</si>
  <si>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</si>
  <si>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</si>
  <si>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</si>
  <si>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</si>
  <si>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</si>
  <si>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</si>
  <si>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</si>
  <si>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</si>
  <si>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</si>
  <si>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</si>
  <si>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driverId, code FROM drivers WHERE dob = 1971 ORDER BY fastestLapTime ASC LIMIT 1;</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</si>
  <si>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</si>
  <si>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</si>
  <si>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</si>
  <si>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</si>
  <si>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</si>
  <si>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</si>
  <si>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T1.forename, T1.surname, T1.dob, T2.time FROM drivers AS T1 JOIN lapTimes AS T2 ON T1.driverId = T2.driverId WHERE T1.nationality = 'Spanish' AND T1.dob &lt; '1982-01-01' ORDER BY T2.time DESC LIMIT 10;</t>
  </si>
  <si>
    <t>SELECT T2.driverId FROM pitStops AS T1 INNER JOIN drivers AS T2 on T1.driverId = T2.driverId WHERE T2.nationality = 'Spanish' AND STRFTIME('%Y', T2.dob) &lt; '1982' ORDER BY T1.time DESC LIMIT 10</t>
  </si>
  <si>
    <t>[('Pedro', 'de la Rosa', '1971-02-24', '6:24.897'), ('Fernando', 'Alonso', '1981-07-29', '52:17.452'), ('Pedro', 'de la Rosa', '1971-02-24', '52:14.037'), ('Marc', 'Gené', '1974-03-29', '4:30.954'), ('... truncated',)]</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</si>
  <si>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</si>
  <si>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</si>
  <si>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</si>
  <si>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</si>
  <si>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</si>
  <si>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T1.year FROM seasons AS T1 JOIN races AS T2 ON T1.year = T2.year JOIN lapTimes AS T3 ON T2.raceId = T3.raceId ORDER BY T3.time ASC LIMIT 1;</t>
  </si>
  <si>
    <t>SELECT T2.year FROM results AS T1 INNER JOIN races AS T2 on T1.raceId = T2.raceId WHERE T1.fastestLapTime IS NOT NULL</t>
  </si>
  <si>
    <t>[(2007,)]</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</si>
  <si>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</si>
  <si>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</si>
  <si>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</si>
  <si>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</si>
  <si>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</si>
  <si>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year FROM constructorStandings ORDER BY points LIMIT 1;</t>
  </si>
  <si>
    <t>SELECT T2.year FROM lapTimes AS T1 INNER JOIN races AS T2 on T1.raceId = T2.raceId ORDER BY T1.time DESC LIMIT 1</t>
  </si>
  <si>
    <t>[('error: no such column: year',)]</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</si>
  <si>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</si>
  <si>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</si>
  <si>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</si>
  <si>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</si>
  <si>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</si>
  <si>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T1.code FROM drivers AS T1 JOIN results AS T2 ON T1.driverId = T2.driverId JOIN races AS T3 ON T2.raceId = T3.raceId WHERE T3.round = 1 ORDER BY T2.fastestLapTime ASC LIMIT 5;</t>
  </si>
  <si>
    <t>SELECT driverId FROM lapTimes WHERE lap = 1 ORDER BY time LIMIT 5</t>
  </si>
  <si>
    <t>[('WEB',), ('BUT',), ('DAV',), ('VET',),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</si>
  <si>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</si>
  <si>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</si>
  <si>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</si>
  <si>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</si>
  <si>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</si>
  <si>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COUNT(T1.driverId) FROM results AS T1 INNER JOIN races AS T2 ON T1.raceId = T2.raceId INNER JOIN status AS T3 ON T1.statusId = T3.statusId WHERE T2.raceId BETWEEN 50 AND 100 AND T3.statusId = 2;</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</si>
  <si>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</si>
  <si>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</si>
  <si>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</si>
  <si>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</si>
  <si>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</si>
  <si>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location, lat, lng FROM circuits WHERE country = 'Austria';</t>
  </si>
  <si>
    <t>SELECT DISTINCT location, lat, lng FROM circuits WHERE country = 'Austria'</t>
  </si>
  <si>
    <t>[('Spielburg', 47.2197, 14.7647), ('Styria', 47.2039, 14.7478), ('Spielburg', 47.2197, 14.7647)]</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</si>
  <si>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</si>
  <si>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</si>
  <si>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</si>
  <si>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</si>
  <si>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</si>
  <si>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raceId FROM results GROUP BY raceId ORDER BY COUNT(resultId)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</si>
  <si>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</si>
  <si>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</si>
  <si>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</si>
  <si>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</si>
  <si>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</si>
  <si>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</si>
  <si>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T1.driverRef, T1.nationality, T1.dob FROM drivers AS T1 JOIN qualifying AS T2 ON T1.driverId = T2.driverId WHERE T2.raceId = 1 AND T2.q2 IS NOT NULL;</t>
  </si>
  <si>
    <t>SELECT T2.driverRef, T2.nationality, T2.dob FROM qualifying AS T1 INNER JOIN drivers AS T2 on T1.driverId = T2.driverId WHERE T1.raceId = 23 AND T1.q2 IS NOT NULL</t>
  </si>
  <si>
    <t>[('button', 'British', '1980-01-19'), ('barrichello', 'Brazilian', '1972-05-23'), ('vettel', 'German', '1987-07-03'), ('kubica', 'Polish', '1984-12-07'), ('... truncated',)]</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</si>
  <si>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</si>
  <si>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</si>
  <si>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</si>
  <si>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</si>
  <si>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</si>
  <si>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T2.name, T2.date, T2.time FROM seasons AS T1 JOIN races AS T2 ON T1.year = T2.year WHERE T2.raceId IN (SELECT raceId FROM qualifying ORDER BY drivers.dob LIMIT 1) JOIN drivers ON qualifying.driverId = drivers.driverId;</t>
  </si>
  <si>
    <t>SELECT T3.year, T3.name, T3.date, T3.time FROM qualifying AS T1 INNER JOIN drivers AS T2 on T1.driverId = T2.driverId INNER JOIN races AS T3 on T1.raceId = T3.raceId WHERE T1.driverId = ( SELECT driverId FROM drivers ORDER BY dob DESC LIMIT 1 ) ORDER BY T3.date ASC LIMIT 1</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</si>
  <si>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</si>
  <si>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</si>
  <si>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</si>
  <si>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</si>
  <si>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</si>
  <si>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COUNT(driverId) FROM drivers WHERE nationality = 'American' AND url LIKE '%compromised%';</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</si>
  <si>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</si>
  <si>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</si>
  <si>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</si>
  <si>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</si>
  <si>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</si>
  <si>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name FROM constructors WHERE nationality = 'Italy' ORDER BY points DESC LIMIT 1;</t>
  </si>
  <si>
    <t>SELECT T1.url FROM constructors AS T1 INNER JOIN constructorStandings AS T2 on T1.constructorId = T2.constructorId WHERE T1.nationality = 'Italian' ORDER BY T2.points DESC LIMIT 1</t>
  </si>
  <si>
    <t>[('error: no such column: points',)]</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</si>
  <si>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</si>
  <si>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</si>
  <si>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</si>
  <si>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</si>
  <si>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</si>
  <si>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wins DESC LIMIT 1;</t>
  </si>
  <si>
    <t>SELECT T1.url FROM constructors AS T1 INNER JOIN constructorStandings AS T2 on T1.constructorId = T2.constructorId ORDER BY T2.wins DESC LIMIT 1</t>
  </si>
  <si>
    <t>[('error: no such column: wins',)]</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</si>
  <si>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</si>
  <si>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</si>
  <si>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</si>
  <si>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</si>
  <si>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</si>
  <si>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T1.time FROM pitStops AS T1 JOIN races AS T2 ON T1.raceId = T2.raceId WHERE T2.name = 'French Grand Prix' AND T2.round = 3 ORDER BY T1.time ASC LIMIT 1;</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</si>
  <si>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</si>
  <si>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</si>
  <si>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</si>
  <si>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</si>
  <si>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</si>
  <si>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MIN(milliseconds) FROM lapTimes WHERE lap =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</si>
  <si>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</si>
  <si>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</si>
  <si>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</si>
  <si>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</si>
  <si>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</si>
  <si>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</si>
  <si>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</si>
  <si>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AVG(fastestLapTime) FROM lapTimes WHERE raceId IN (SELECT raceId FROM races WHERE name = 'United States Grand Prix' AND year = 2006) AND driverId IN (SELECT driverId FROM results WHERE raceId IN (SELECT raceId FROM races WHERE name = 'United States Grand Prix' AND year = 2006) AND rank &lt; 11);</t>
  </si>
  <si>
    <t>SELECT AVG(T1.fastestLapTime) FROM results AS T1 INNER JOIN races AS T2 on T1.raceId = T2.raceId WHERE T1.rank &lt; 11 AND T2.year = 2006 AND T2.name = 'United States Grand Prix'</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</si>
  <si>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</si>
  <si>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</si>
  <si>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</si>
  <si>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</si>
  <si>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 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</si>
  <si>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</si>
  <si>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</si>
  <si>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</si>
  <si>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</si>
  <si>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</si>
  <si>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</si>
  <si>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T3.time FROM drivers AS T1 JOIN results AS T2 ON T1.driverId = T2.driverId JOIN races AS T3 ON T2.raceId = T3.raceId WHERE T3.name = 'Canadian Grand Prix' AND T3.year = 2008 AND T2.positionText = 'Winner';</t>
  </si>
  <si>
    <t>SELECT T1.time FROM results AS T1 INNER JOIN races AS T2 ON T1.raceId = T2.raceId WHERE T2.name = 'Canadian Grand Prix' AND T2.year = 2008 AND T1.time LIKE '_:%:__.___'</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</si>
  <si>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</si>
  <si>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</si>
  <si>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</si>
  <si>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</si>
  <si>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</si>
  <si>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T2.name, T2.url FROM races AS T1 JOIN constructors AS T2 ON T1.circuitId = T2.constructorId WHERE T1.name = 'Singapore Grand Prix' AND T1.year = 2009 LIMIT 1;</t>
  </si>
  <si>
    <t>SELECT T3.constructorRef, T3.url FROM results AS T1 INNER JOIN races AS T2 on T1.raceId = T2.raceId INNER JOIN constructors AS T3 on T1.constructorId = T3.constructorId WHERE T2.name = 'Singapore Grand Prix' AND T2.year = 2009 AND T1.time LIKE '_:%:__.___'</t>
  </si>
  <si>
    <t>[('Sauber', 'http://en.wikipedia.org/wiki/Sauber')]</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</si>
  <si>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</si>
  <si>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</si>
  <si>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</si>
  <si>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</si>
  <si>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</si>
  <si>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surname, dob FROM drivers WHERE nationality = 'Austria' AND strftime('%Y', dob) BETWEEN '1981' AND '1991';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</si>
  <si>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</si>
  <si>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</si>
  <si>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</si>
  <si>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</si>
  <si>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</si>
  <si>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</si>
  <si>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surname, dob FROM drivers WHERE nationality = 'German' AND strftime('%Y', dob) BETWEEN '1971' AND '1985' ORDER BY dob DESC;</t>
  </si>
  <si>
    <t>SELECT forename, surname, url, dob FROM drivers WHERE nationality = 'German' AND STRFTIME('%Y', dob) BETWEEN '1971' AND '1985' ORDER BY dob DESC</t>
  </si>
  <si>
    <t>[('Nico', 'Rosberg', '1985-06-27'), ('Adrian', 'Sutil', '1983-01-11'), ('Timo', 'Glock', '1982-03-18'), ('André', 'Lotterer', '1981-11-19'),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</si>
  <si>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</si>
  <si>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</si>
  <si>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</si>
  <si>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</si>
  <si>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</si>
  <si>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country, lat, lng FROM circuits WHERE circuitRef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</si>
  <si>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</si>
  <si>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</si>
  <si>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</si>
  <si>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</si>
  <si>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</si>
  <si>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</si>
  <si>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T1.points, T2.name, T2.nationality FROM constructorStandings AS T1 JOIN constructors AS T2 ON T1.constructorId = T2.constructorId WHERE T1.raceId IN (SELECT raceId FROM races WHERE name = 'Monaco Grand Prix' AND year BETWEEN 1980 AND 2010) ORDER BY T1.points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</si>
  <si>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</si>
  <si>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[(156.0, 'Red Bull', 'Austrian')]</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</si>
  <si>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</si>
  <si>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</si>
  <si>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</si>
  <si>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</si>
  <si>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</si>
  <si>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AVG(R.points) FROM results AS R JOIN races AS RACES ON R.raceId = RACES.raceId JOIN circuits AS C ON RACES.circuitId = C.circuitId WHERE C.name = 'Istanbul Park' AND R.driverId = (SELECT driverId FROM drivers WHERE forename = 'Lewis' AND surname = 'Hamilton');</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</si>
  <si>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</si>
  <si>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</si>
  <si>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</si>
  <si>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</si>
  <si>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</si>
  <si>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</si>
  <si>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</si>
  <si>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FROM (SELECT COUNT(raceId) AS race_count FROM races WHERE year BETWEEN 2000 AND 2009 GROUP BY year) AS subquery;</t>
  </si>
  <si>
    <t>SELECT CAST(SUM(CASE WHEN year BETWEEN 2000 AND 2010 THEN 1 ELSE 0 END) AS REAL) / 10 FROM races WHERE date BETWEEN '2000-01-01' AND '2010-12-31'</t>
  </si>
  <si>
    <t>[(17.4,)]</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</si>
  <si>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</si>
  <si>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</si>
  <si>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</si>
  <si>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</si>
  <si>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</si>
  <si>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DISTINCT nationality FROM drivers LIMIT 2;</t>
  </si>
  <si>
    <t>SELECT nationality FROM drivers GROUP BY nationality ORDER BY COUNT(driverId) DESC LIMIT 1</t>
  </si>
  <si>
    <t>[('British',), ('German',)]</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</si>
  <si>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</si>
  <si>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</si>
  <si>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</si>
  <si>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</si>
  <si>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</si>
  <si>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T1.wins FROM driverStandings AS T1 WHERE T1.rank = 91;</t>
  </si>
  <si>
    <t>SELECT SUM(CASE WHEN points = 91 THEN wins ELSE 0 END) FROM driverStandings</t>
  </si>
  <si>
    <t>[('error: no such column: T1.rank',)]</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</si>
  <si>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</si>
  <si>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</si>
  <si>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</si>
  <si>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</si>
  <si>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JOIN results AS T2 ON T1.raceId = T2.raceId WHERE T2.fastestLapTime IS NOT NULL LIMIT 3;</t>
  </si>
  <si>
    <t>SELECT T1.name FROM races AS T1 INNER JOIN results AS T2 ON T1.raceId = T2.raceId WHERE T2.fastestLapTime IS NOT NULL ORDER BY T2.fastestLapTime ASC LIMIT 1</t>
  </si>
  <si>
    <t>[('Australian Grand Prix',), ('Australian Grand Prix',), ('Australian Grand Prix',)]</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</si>
  <si>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</si>
  <si>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</si>
  <si>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</si>
  <si>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</si>
  <si>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</si>
  <si>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location FROM circuits ORDER BY year DESC LIMIT 1;</t>
  </si>
  <si>
    <t>SELECT T1.location FROM circuits AS T1 INNER JOIN races AS T2 ON T1.circuitId = T2.circuitId ORDER BY T2.date DESC LIMIT 1</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</si>
  <si>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</si>
  <si>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</si>
  <si>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</si>
  <si>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</si>
  <si>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</si>
  <si>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JOIN circuits AS T4 ON T3.circuitId = T4.circuitId WHERE T4.name = 'Marina Bay Street Circuit' AND T3.year = 2008 AND T2.position =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</si>
  <si>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</si>
  <si>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</si>
  <si>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</si>
  <si>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</si>
  <si>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</si>
  <si>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</si>
  <si>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forename, surname, nationality FROM drivers ORDER BY dob ASC LIMIT 1;</t>
  </si>
  <si>
    <t>SELECT T1.forename, T1.surname, T1.nationality, T3.name FROM drivers AS T1 INNER JOIN driverStandings AS T2 on T1.driverId = T2.driverId INNER JOIN races AS T3 on T2.raceId = T3.raceId ORDER BY JULIANDAY(T1.dob) DESC LIMIT 1</t>
  </si>
  <si>
    <t>[('Ray', 'Reed', 'South African')]</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</si>
  <si>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</si>
  <si>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</si>
  <si>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</si>
  <si>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</si>
  <si>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</si>
  <si>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COUNT(T1.resultId) FROM results AS T1 INNER JOIN races AS T2 ON T1.raceId = T2.raceId WHERE T2.name = 'Canadian Grand Prix' AND T1.statusId = 3 ORDER BY (SELECT COUNT(*) FROM results AS T3 INNER JOIN races AS T4 ON T3.raceId = T4.raceId WHERE T3.statusId = 3 AND T4.name = 'Canadian Grand Prix' AND T3.driverId = T1.driverId) DESC LIMIT 1;</t>
  </si>
  <si>
    <t>SELECT COUNT(T1.driverId) FROM results AS T1 INNER JOIN races AS T2 on T1.raceId = T2.raceId INNER JOIN status AS T3 on T1.statusId = T3.statusId WHERE T3.statusId = 3 AND T2.name = 'Canadian Grand Prix' GROUP BY T1.driverId ORDER BY COUNT(T1.driverId) DESC LIMIT 1</t>
  </si>
  <si>
    <t>[(62,)]</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</si>
  <si>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</si>
  <si>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</si>
  <si>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</si>
  <si>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</si>
  <si>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COUNT(T1.wins), T2.forename, T2.surname FROM driverStandings AS T1 INNER JOIN drivers AS T2 ON T1.driverId = T2.driverId WHERE T2.dob = (SELECT MIN(dob) FROM drivers);</t>
  </si>
  <si>
    <t>SELECT SUM(T1.wins),T2.forename, T2.surname FROM driverStandings AS T1 INNER JOIN drivers AS T2 on T1.driverId = T2.driverId ORDER BY T2.dob ASC LIMIT 1</t>
  </si>
  <si>
    <t>[(20, 'Philippe', 'Étancelin')]</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</si>
  <si>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</si>
  <si>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</si>
  <si>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</si>
  <si>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</si>
  <si>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</si>
  <si>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</si>
  <si>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</si>
  <si>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</si>
  <si>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</si>
  <si>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</si>
  <si>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MIN(time) FROM races;</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</si>
  <si>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</si>
  <si>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[('03:00:00',)]</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</si>
  <si>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</si>
  <si>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</si>
  <si>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</si>
  <si>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</si>
  <si>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</si>
  <si>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</si>
  <si>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</si>
  <si>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</si>
  <si>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</si>
  <si>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</si>
  <si>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</si>
  <si>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</si>
  <si>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</si>
  <si>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</si>
  <si>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</si>
  <si>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</si>
  <si>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</si>
  <si>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T1.time, T1.duration FROM pitStops AS T1 JOIN races AS T2 ON T1.raceId = T2.raceId WHERE T2.year = 2011 AND T2.name = 'Australian Grand Prix';</t>
  </si>
  <si>
    <t>SELECT T1.duration FROM pitStops AS T1 INNER JOIN races AS T2 on T1.raceId = T2.raceId WHERE T2.year = 2011 AND T2.name = 'Australian Grand Prix'</t>
  </si>
  <si>
    <t>[('17:28:24', '23.227'), ('17:59:29', '23.199'), ('17:27:41', '22.994'), ('17:51:32', '25.098'), ('... truncated',)]</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</si>
  <si>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</si>
  <si>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</si>
  <si>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</si>
  <si>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</si>
  <si>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</si>
  <si>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T1.raceId, T1.year, T1.round, T1.name, T1.date, T1.time, T2.forename, T2.surname FROM races AS T1 INNER JOIN drivers AS T2 ON T1.raceId = T2.driverId WHERE T2.forename = 'Lewis' AND T2.surname = 'Hamilton';</t>
  </si>
  <si>
    <t>SELECT T1.time FROM lapTimes AS T1 INNER JOIN drivers AS T2 on T1.driverId = T2.driverId WHERE T2.forename = 'Lewis' AND T2.surname = 'Hamilton'</t>
  </si>
  <si>
    <t>[(1, 2009, 1, 'Australian Grand Prix', '2009-03-29', '06:00:00', 'Lewis', 'Hamilton')]</t>
  </si>
  <si>
    <t>[('1:49.088',), ('1:33.740',), ('1:31.600',),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</si>
  <si>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</si>
  <si>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</si>
  <si>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</si>
  <si>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</si>
  <si>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</si>
  <si>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</si>
  <si>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</si>
  <si>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</si>
  <si>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</si>
  <si>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</si>
  <si>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</si>
  <si>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</si>
  <si>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position FROM lapTimes WHERE driverId = (SELECT driverId FROM drivers WHERE forename = 'Lewis' AND surname = 'Hamilton') ORDER BY time ASC LIMIT 1;</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</si>
  <si>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</si>
  <si>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</si>
  <si>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</si>
  <si>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</si>
  <si>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</si>
  <si>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min(alt) FROM circuits WHERE name = 'Red Bull Ring';</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</si>
  <si>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</si>
  <si>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</si>
  <si>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</si>
  <si>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T1.year FROM seasons AS T1 JOIN races AS T2 ON T1.year = T2.year JOIN circuits AS T3 ON T2.circuitId = T3.circuitId WHERE T3.name = 'Monza'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</si>
  <si>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</si>
  <si>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</si>
  <si>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</si>
  <si>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</si>
  <si>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races AS T1 JOIN circuits AS T2 ON T1.circuitId = T2.circuitId WHERE T2.name = 'Austrian Grand Prix Circuit';</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</si>
  <si>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</si>
  <si>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</si>
  <si>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</si>
  <si>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</si>
  <si>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</si>
  <si>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time FROM pitStops WHERE raceId = (SELECT raceId FROM races WHERE name = 'Austrian Grand Prix' AND circuitId = (SELECT circuitId FROM circuits WHERE name = 'Red Bull Ring')) AND driverId = (SELECT driverId FROM lapTimes WHERE raceId = (SELECT raceId FROM races WHERE name = 'Austrian Grand Prix' AND circuitId = (SELECT circuitId FROM circuits WHERE name = 'Red Bull Ring'))) ORDER BY lap ASC LIMIT 1;</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</si>
  <si>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</si>
  <si>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[('14:19:10',)]</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</si>
  <si>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</si>
  <si>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</si>
  <si>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</si>
  <si>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</si>
  <si>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</si>
  <si>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T1.lat, T1.lng FROM circuits AS T1 INNER JOIN lapTimes AS T2 ON T1.circuitId = T2.raceId WHERE T2.time = '1:29.488';</t>
  </si>
  <si>
    <t>SELECT T3.lat, T3.lng FROM lapTimes AS T1 INNER JOIN races AS T2 on T1.raceId = T2.raceId INNER JOIN circuits AS T3 on T2.circuitId = T3.circuitId WHERE T1.time = '1:29.488'</t>
  </si>
  <si>
    <t>[(45.5, -73.5228), (57.2653, 13.6042)]</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</si>
  <si>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</si>
  <si>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</si>
  <si>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</si>
  <si>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</si>
  <si>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</si>
  <si>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AVG(milliseconds) FROM pitStops WHERE driverId IN (SELECT driverId FROM drivers WHERE forename = 'Lewis' AND 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</si>
  <si>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</si>
  <si>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</si>
  <si>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</si>
  <si>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</si>
  <si>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</si>
  <si>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</si>
  <si>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AVG(milliseconds) FROM lapTimes WHERE raceId IN (SELECT raceId FROM races WHERE circuitId IN (SELECT circuitId FROM circuits WHERE 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</si>
  <si>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</si>
  <si>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</si>
  <si>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</si>
  <si>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</si>
  <si>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</si>
  <si>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</si>
  <si>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player_api_id FROM Player_Attributes ORDER BY overall_rating DESC LIMIT 1;</t>
  </si>
  <si>
    <t>SELECT player_api_id FROM Player_Attributes ORDER BY overall_rating DESC LIMIT 1</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</si>
  <si>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</si>
  <si>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</si>
  <si>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</si>
  <si>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</si>
  <si>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</si>
  <si>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player_name, height FROM Player ORDER BY height DESC LIMIT 1;</t>
  </si>
  <si>
    <t>SELECT player_name FROM Player ORDER BY height DESC LIMIT 1</t>
  </si>
  <si>
    <t>[('Kristof van Hout', 208.28)]</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</si>
  <si>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</si>
  <si>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</si>
  <si>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</si>
  <si>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</si>
  <si>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</si>
  <si>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player_name FROM Player WHERE potential = (SELECT MIN(potential) FROM Player);</t>
  </si>
  <si>
    <t>SELECT preferred_foot FROM Player_Attributes WHERE potential IS NOT NULL ORDER BY potential ASC LIMIT 1</t>
  </si>
  <si>
    <t>[('error: no such column: potential',)]</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</si>
  <si>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</si>
  <si>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</si>
  <si>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</si>
  <si>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</si>
  <si>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</si>
  <si>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BETWEEN 60 AND 65 AND attacking_work_rate = 'low';</t>
  </si>
  <si>
    <t>SELECT COUNT(id) FROM Player_Attributes WHERE overall_rating BETWEEN 60 AND 65 AND defensive_work_rate = 'low'</t>
  </si>
  <si>
    <t>[(1866,)]</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</si>
  <si>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</si>
  <si>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</si>
  <si>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</si>
  <si>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</si>
  <si>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</si>
  <si>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volleys DESC LIMIT 5;</t>
  </si>
  <si>
    <t>SELECT id FROM Player_Attributes ORDER BY crossing DESC LIMIT 5</t>
  </si>
  <si>
    <t>[(167397,), (167397,), (167397,), (167397,),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</si>
  <si>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</si>
  <si>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</si>
  <si>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</si>
  <si>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</si>
  <si>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</si>
  <si>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JOIN Match AS T2 ON T1.id = T2.league_id WHERE T2.season = '2015/2016' GROUP BY T1.id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</si>
  <si>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</si>
  <si>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</si>
  <si>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</si>
  <si>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</si>
  <si>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</si>
  <si>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</si>
  <si>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ORDER BY home_team_goal - away_team_goal ASC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</si>
  <si>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</si>
  <si>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[(10242,)]</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</si>
  <si>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</si>
  <si>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</si>
  <si>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</si>
  <si>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</si>
  <si>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</si>
  <si>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penalties DESC LIMIT 10;</t>
  </si>
  <si>
    <t>SELECT t2.player_name FROM Player_Attributes AS t1 INNER JOIN Player AS t2 ON t1.id = t2.id ORDER BY t1.penalties DESC LIMIT 10</t>
  </si>
  <si>
    <t>[('error: no such column: penalties',)]</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</si>
  <si>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</si>
  <si>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</si>
  <si>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</si>
  <si>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</si>
  <si>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</si>
  <si>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Team.team_long_name FROM Match INNER JOIN Team ON Match.away_team_api_id = Team.team_api_id WHERE League.name = 'Scotland Premier League' AND Match.season = '2009/2010' GROUP BY Team.team_long_name ORDER BY COUNT(CASE WHEN Match.away_team_goal &gt; Match.home_team_goal THEN 1 ELSE NULL END)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</si>
  <si>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</si>
  <si>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[('error: no such column: League.name',)]</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</si>
  <si>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</si>
  <si>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</si>
  <si>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</si>
  <si>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</si>
  <si>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</si>
  <si>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MAX(buildUpPlaySpeed) FROM Team_Attributes ORDER BY buildUpPlaySpeed DESC LIMIT 4;</t>
  </si>
  <si>
    <t>SELECT t1.buildUpPlaySpeed FROM Team_Attributes AS t1 INNER JOIN Team AS t2 ON t1.team_api_id = t2.team_api_id ORDER BY t1.buildUpPlaySpeed ASC LIMIT 4</t>
  </si>
  <si>
    <t>[(80,)]</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</si>
  <si>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</si>
  <si>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</si>
  <si>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</si>
  <si>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</si>
  <si>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</si>
  <si>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league_id FROM Match WHERE season = '2015/2016' GROUP BY league_id ORDER BY COUNT(*) DESC LIMIT 1;</t>
  </si>
  <si>
    <t>SELECT t2.name FROM Match AS t1 INNER JOIN League AS t2 ON t1.league_id = t2.id WHERE t1.season = '2015/2016' AND t1.home_team_goal = t1.away_team_goal GROUP BY t2.name ORDER BY COUNT(t1.id) DESC LIMIT 1</t>
  </si>
  <si>
    <t>[(21518,)]</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</si>
  <si>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</si>
  <si>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</si>
  <si>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</si>
  <si>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</si>
  <si>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</si>
  <si>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SUBTRACT(DATETIME(), date_of_birth) FROM Player WHERE sprint_speed &gt;= 97 AND date &gt;= '2013-01-01' AND date &lt;= '2015-12-31';</t>
  </si>
  <si>
    <t>SELECT DISTINCT DATETIME() - T2.birthday age FROM Player_Attributes AS t1 INNER JOIN Player AS t2 ON t1.player_api_id = t2.player_api_id WHERE STRFTIME('%Y',t1.`date`) &gt;= '2013' AND STRFTIME('%Y',t1.`date`) &lt;= '2015' AND t1.sprint_speed &gt;= 97</t>
  </si>
  <si>
    <t>[('error: no such column: date_of_birth',)]</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</si>
  <si>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</si>
  <si>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</si>
  <si>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</si>
  <si>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</si>
  <si>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League.name, COUNT(Match.id) AS match_count FROM League JOIN Match ON League.id = Match.league_id GROUP BY League.id ORDER BY match_count DESC LIMIT 1;</t>
  </si>
  <si>
    <t>SELECT t2.name, t1.max_count FROM League AS t2 JOIN (SELECT league_id, MAX(cnt) AS max_count FROM (SELECT league_id, COUNT(id) AS cnt FROM Match GROUP BY league_id) AS subquery) AS t1 ON t1.league_id = t2.id</t>
  </si>
  <si>
    <t>[('Spain LIGA BBVA', 3040)]</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</si>
  <si>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</si>
  <si>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</si>
  <si>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</si>
  <si>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</si>
  <si>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</si>
  <si>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</si>
  <si>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</si>
  <si>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</si>
  <si>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</si>
  <si>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</si>
  <si>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</si>
  <si>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</si>
  <si>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player_fifa_api_id FROM Player_Attributes WHERE substr(date,1,4) = '2010' AND overall_rating &gt; (SELECT AVG(overall_rating) FROM Player_Attributes);</t>
  </si>
  <si>
    <t>SELECT player_api_id FROM Player_Attributes WHERE SUBSTR(`date`, 1, 4) = '2010' ORDER BY overall_rating DESC LIMIT 1</t>
  </si>
  <si>
    <t>[(140161,), (17725,), (17725,), (158138,), ('... truncated',)]</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</si>
  <si>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</si>
  <si>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</si>
  <si>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</si>
  <si>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</si>
  <si>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</si>
  <si>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</si>
  <si>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</si>
  <si>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</si>
  <si>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</si>
  <si>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</si>
  <si>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</si>
  <si>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</si>
  <si>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</si>
  <si>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DIVIDE(SUM(buildUpPlayPassing), COUNT(team_long_name)) AND buildUpPlayPassing IS NOT NULL;</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</si>
  <si>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</si>
  <si>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</si>
  <si>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</si>
  <si>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</si>
  <si>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</si>
  <si>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</si>
  <si>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</si>
  <si>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strftime('%Y', birthday) BETWEEN '1987' AND '1992' THEN 1 ELSE 0 END) AS REAL) * 100 / COUNT(player_fifa_api_id) FROM Player;</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</si>
  <si>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</si>
  <si>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</si>
  <si>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</si>
  <si>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</si>
  <si>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</si>
  <si>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</si>
  <si>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</si>
  <si>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league_id FROM Match GROUP BY league_id ORDER BY SUM(home_team_goal + away_team_goal) ASC LIMIT 5;</t>
  </si>
  <si>
    <t>SELECT t1.name, SUM(t2.home_team_goal) + SUM(t2.away_team_goal) FROM League AS t1 INNER JOIN Match AS t2 ON t1.id = t2.league_id GROUP BY t1.name ORDER BY SUM(t2.home_team_goal) + SUM(t2.away_team_goal) ASC LIMIT 5</t>
  </si>
  <si>
    <t>[(24558,), (15722,), (19694,), (1,), ('... truncated',)]</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</si>
  <si>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</si>
  <si>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</si>
  <si>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</si>
  <si>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</si>
  <si>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</si>
  <si>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</si>
  <si>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</si>
  <si>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</si>
  <si>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</si>
  <si>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</si>
  <si>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</si>
  <si>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</si>
  <si>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</si>
  <si>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player_name FROM Player WHERE height &gt; 180 ORDER BY DIVIDE(SUM(heading_accuracy), COUNT(player_fifa_api_id)) DESC LIMIT 10;</t>
  </si>
  <si>
    <t>SELECT t1.player_name FROM Player AS t1 INNER JOIN Player_Attributes AS t2 ON t1.player_api_id = t2.player_api_id WHERE t1.height &gt; 180 GROUP BY t1.id ORDER BY CAST(SUM(t2.heading_accuracy) AS REAL) / COUNT(t2.`player_fifa_api_id`) DESC LIMIT 10</t>
  </si>
  <si>
    <t>[('error: no such column: heading_accuracy',)]</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</si>
  <si>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</si>
  <si>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</si>
  <si>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</si>
  <si>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</si>
  <si>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</si>
  <si>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team_long_name FROM Team_Attributes WHERE buildUpPlayDribblingClass = 'Normal' AND date &gt;= '2014-01-01 00:00:00' AND date &lt;= '2014-01-31 00:00:00' AND chanceCreationPassing &lt; (SELECT DIVIDE(SUM(chanceCreationPassing), COUNT(id)) FROM Team_Attributes) ORDER BY buildUpPlayPassing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</si>
  <si>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</si>
  <si>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</si>
  <si>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</si>
  <si>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</si>
  <si>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</si>
  <si>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</si>
  <si>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League.name FROM Match WHERE Season = '2009/2010' GROUP BY League.id HAVING AVG(home_team_goal) &gt; AVG(away_team_goal);</t>
  </si>
  <si>
    <t>SELECT t1.name FROM League AS t1 INNER JOIN Match AS t2 ON t1.id = t2.league_id WHERE t2.season = '2009/2010' GROUP BY t1.name HAVING (CAST(SUM(t2.home_team_goal) AS REAL) / COUNT(DISTINCT t2.id)) - (CAST(SUM(t2.away_team_goal) AS REAL) / COUNT(DISTINCT t2.id)) &gt; 0</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</si>
  <si>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</si>
  <si>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</si>
  <si>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</si>
  <si>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</si>
  <si>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</si>
  <si>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'Queens Park Rangers';</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</si>
  <si>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</si>
  <si>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</si>
  <si>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</si>
  <si>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</si>
  <si>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</si>
  <si>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</si>
  <si>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 FROM Player WHERE substr(birthday, 1, 7) LIKE '1972-10';</t>
  </si>
  <si>
    <t>SELECT player_name FROM Player WHERE SUBSTR(birthday, 1, 7) = '1970-10'</t>
  </si>
  <si>
    <t>[(6887, 30633, 'Mark Schwarzer', 684, '1972-10-06 00:00:00', 193.04, 209)]</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</si>
  <si>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</si>
  <si>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</si>
  <si>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</si>
  <si>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attacking_work_rate FROM Player_Attributes WHERE player_name = 'Franco Senarros';</t>
  </si>
  <si>
    <t>SELECT DISTINCT t2.attacking_work_rate FROM Player AS t1 INNER JOIN Player_Attributes AS t2 ON t1.player_api_id = t2.player_api_id WHERE t1.player_name = 'Franco Zennaro'</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</si>
  <si>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</si>
  <si>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</si>
  <si>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</si>
  <si>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</si>
  <si>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</si>
  <si>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2;</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</si>
  <si>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</si>
  <si>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</si>
  <si>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</si>
  <si>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</si>
  <si>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</si>
  <si>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</si>
  <si>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heading_accuracy FROM Player_Attributes WHERE player_name = 'François Affolter'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</si>
  <si>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</si>
  <si>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</si>
  <si>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</si>
  <si>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</si>
  <si>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</si>
  <si>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overall_rating FROM Player_Attributes WHERE player_name = 'Gabriel Tamaș' AND strftime('%Y', 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</si>
  <si>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</si>
  <si>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</si>
  <si>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</si>
  <si>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</si>
  <si>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</si>
  <si>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</si>
  <si>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season = '2015/2016' AND league_id IN (SELECT id FROM League WHERE name = 'Scottish Premiership');</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</si>
  <si>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</si>
  <si>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</si>
  <si>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</si>
  <si>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</si>
  <si>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</si>
  <si>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</si>
  <si>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preferred_foot FROM Player_Attributes ORDER BY date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</si>
  <si>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</si>
  <si>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</si>
  <si>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</si>
  <si>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</si>
  <si>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</si>
  <si>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Player_Attributes ORDER BY potential DESC LIMIT 20;</t>
  </si>
  <si>
    <t>SELECT DISTINCT(t1.player_name) FROM Player AS t1 INNER JOIN Player_Attributes AS t2 ON t1.player_api_id = t2.player_api_id WHERE t2.potential = (SELECT MAX(potential) FROM Player_Attributes)</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</si>
  <si>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</si>
  <si>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</si>
  <si>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</si>
  <si>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</si>
  <si>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</si>
  <si>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</si>
  <si>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</si>
  <si>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</si>
  <si>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</si>
  <si>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</si>
  <si>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</si>
  <si>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</si>
  <si>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Team_Attributes WHERE ChanceCreationPassingClass = 'risk';</t>
  </si>
  <si>
    <t>SELECT DISTINCT t1.team_short_name FROM Team AS t1 INNER JOIN Team_attributes AS t2 ON t1.team_api_id = t2.team_api_id WHERE t2.chanceCreationPassingClass = 'Risky'</t>
  </si>
  <si>
    <t>[('error: no such column: team_short_name',)]</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</si>
  <si>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</si>
  <si>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</si>
  <si>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</si>
  <si>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defensive_work_rate FROM Player_Attributes WHERE 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</si>
  <si>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</si>
  <si>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</si>
  <si>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</si>
  <si>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</si>
  <si>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</si>
  <si>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ORDER BY overall_rating DESC LIMIT 1;</t>
  </si>
  <si>
    <t>SELECT t1.birthday FROM Player AS t1 INNER JOIN Player_Attributes AS t2 ON t1.player_api_id = t2.player_api_id ORDER BY t2.overall_rating DESC LIMIT 1</t>
  </si>
  <si>
    <t>[('error: no such column: overall_rating',)]</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</si>
  <si>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</si>
  <si>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</si>
  <si>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</si>
  <si>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</si>
  <si>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</si>
  <si>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name FROM League WHERE country_id = (SELECT id FROM Country WHERE 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</si>
  <si>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</si>
  <si>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</si>
  <si>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</si>
  <si>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</si>
  <si>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</si>
  <si>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</si>
  <si>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season = '2010/2011' AND country_id IN (SELECT id FROM Country WHERE name = 'Poland');</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</si>
  <si>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</si>
  <si>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</si>
  <si>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</si>
  <si>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</si>
  <si>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</si>
  <si>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</si>
  <si>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player_name FROM Player ORDER BY height DESC, weight ASC LIMIT 2;</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</si>
  <si>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</si>
  <si>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[('Kristof van Hout',), ('Fejsal Mulic',)]</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</si>
  <si>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</si>
  <si>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</si>
  <si>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</si>
  <si>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</si>
  <si>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</si>
  <si>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</si>
  <si>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</si>
  <si>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</si>
  <si>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</si>
  <si>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</si>
  <si>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</si>
  <si>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</si>
  <si>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</si>
  <si>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</si>
  <si>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</si>
  <si>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</si>
  <si>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</si>
  <si>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</si>
  <si>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</si>
  <si>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 FROM Player WHERE player_name =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</si>
  <si>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</si>
  <si>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</si>
  <si>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</si>
  <si>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</si>
  <si>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</si>
  <si>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</si>
  <si>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player_name FROM Player_Attributes WHERE overall_rating &gt; 80 AND strftime('%Y', date) BETWEEN '2008' AND '2010';</t>
  </si>
  <si>
    <t>SELECT DISTINCT t1.player_name FROM Player AS t1 INNER JOIN Player_Attributes AS t2 ON t1.player_api_id = t2.player_api_id WHERE t2.overall_rating &gt; 80 AND SUBSTR(t2.`date`, 1, 4) BETWEEN '2008' AND '2010'</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</si>
  <si>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</si>
  <si>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</si>
  <si>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</si>
  <si>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</si>
  <si>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</si>
  <si>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 LIMIT 1;</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</si>
  <si>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</si>
  <si>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</si>
  <si>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</si>
  <si>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</si>
  <si>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</si>
  <si>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</si>
  <si>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player_name FROM Player_Attributes WHERE preferred_foot = 'Left';</t>
  </si>
  <si>
    <t>SELECT DISTINCT t1.id, t1.player_name FROM Player AS t1 INNER JOIN Player_Attributes AS t2 ON t1.player_api_id = t2.player_api_id WHERE t2.preferred_foot = 'left'</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</si>
  <si>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</si>
  <si>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</si>
  <si>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</si>
  <si>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 WHERE buildUpPlaySpeedClass = 'fast';</t>
  </si>
  <si>
    <t>SELECT DISTINCT t1.team_long_name FROM Team AS t1 INNER JOIN Team_Attributes AS t2 ON t1.team_api_id = t2.team_api_id WHERE t2.buildUpPlaySpeedClass = 'Fast'</t>
  </si>
  <si>
    <t>[('error: no such column: buildUpPlaySpeedClass',)]</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</si>
  <si>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</si>
  <si>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</si>
  <si>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</si>
  <si>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</si>
  <si>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</si>
  <si>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t>
  </si>
  <si>
    <t>SELECT DISTINCT t2.buildUpPlayPassingClass FROM Team AS t1 INNER JOIN Team_Attributes AS t2 ON t1.team_api_id = t2.team_api_id WHERE t1.team_short_name = 'CLB'</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</si>
  <si>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</si>
  <si>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</si>
  <si>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</si>
  <si>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</si>
  <si>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</si>
  <si>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</si>
  <si>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</si>
  <si>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</si>
  <si>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</si>
  <si>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</si>
  <si>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</si>
  <si>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</si>
  <si>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SUM(T1.overall_rating) / COUNT(T1.id) FROM Player_Attributes AS T1 INNER JOIN Player AS T2 ON T1.player_fifa_api_id = T2.player_fifa_api_id WHERE T2.height &gt; 170 AND strftime('%Y', T1.date) &gt;= '2010' AND strftime('%Y', T1.date) &lt;= '2015';</t>
  </si>
  <si>
    <t>SELECT CAST(SUM(t2.overall_rating) AS REAL) / COUNT(t2.id) FROM Player AS t1 INNER JOIN Player_Attributes AS t2 ON t1.player_api_id = t2.player_api_id WHERE t1.height &gt; 170 AND STRFTIME('%Y',t2.`date`) &gt;= '2010' AND STRFTIME('%Y',t2.`date`) &lt;= '2015'</t>
  </si>
  <si>
    <t>[(68,)]</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</si>
  <si>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</si>
  <si>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</si>
  <si>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</si>
  <si>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</si>
  <si>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</si>
  <si>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</si>
  <si>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</si>
  <si>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[('Juan Quero',)]</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</si>
  <si>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</si>
  <si>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</si>
  <si>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</si>
  <si>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</si>
  <si>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Country AS T1 JOIN League AS T2 ON T1.id = T2.country_id WHERE T2.name = 'Italy Serie A';</t>
  </si>
  <si>
    <t>SELECT t1.name FROM Country AS t1 INNER JOIN League AS t2 ON t1.id = t2.country_id WHERE t2.name = 'Italy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</si>
  <si>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</si>
  <si>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</si>
  <si>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</si>
  <si>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</si>
  <si>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</si>
  <si>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</si>
  <si>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</si>
  <si>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</si>
  <si>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</si>
  <si>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</si>
  <si>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</si>
  <si>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</si>
  <si>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AVG(PA.overall_rating) FROM Player_Attributes AS PA JOIN Player AS P ON PA.player_fifa_api_id = P.player_fifa_api_id WHERE P.player_name = 'Aaron Duran';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</si>
  <si>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</si>
  <si>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</si>
  <si>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</si>
  <si>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</si>
  <si>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</si>
  <si>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</si>
  <si>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'Germany 1. Bundesliga')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</si>
  <si>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</si>
  <si>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</si>
  <si>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</si>
  <si>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</si>
  <si>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</si>
  <si>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</si>
  <si>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DISTINCT home_player_X1 FROM Match WHERE home_team_goal = 10;</t>
  </si>
  <si>
    <t>SELECT t1.team_short_name FROM Team AS t1 INNER JOIN Match AS t2 ON t1.team_api_id = t2.home_team_api_id WHERE t2.home_team_goal = 10</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</si>
  <si>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</si>
  <si>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</si>
  <si>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</si>
  <si>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</si>
  <si>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</si>
  <si>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Player_Attributes WHERE potential = 61 AND balance IS NOT NULL ORDER BY balance DESC LIMIT 1;</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</si>
  <si>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</si>
  <si>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</si>
  <si>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</si>
  <si>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</si>
  <si>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</si>
  <si>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</si>
  <si>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 FROM Player_Attributes;</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</si>
  <si>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</si>
  <si>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</si>
  <si>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</si>
  <si>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</si>
  <si>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</si>
  <si>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</si>
  <si>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</si>
  <si>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</si>
  <si>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</si>
  <si>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</si>
  <si>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</si>
  <si>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</si>
  <si>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</si>
  <si>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('Aaron Lennon', 'Abdelaziz Barrada') ORDER BY birthday LIMIT 3;</t>
  </si>
  <si>
    <t>SELECT player_name FROM Player WHERE player_name IN ('Aaron Lennon', 'Abdelaziz Barrada') ORDER BY birthday ASC LIMIT 1</t>
  </si>
  <si>
    <t>[('Aaron Lennon',), ('Abdelaziz Barrada',)]</t>
  </si>
  <si>
    <t>[('Aaron Lennon',)]</t>
  </si>
  <si>
    <t>Which player is the tallest?</t>
  </si>
  <si>
    <t>นักเตะคนไหนสูงที่สุด?</t>
  </si>
  <si>
    <t>SELECT player_name FROM Player ORDER BY height DESC LIMIT 1;</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</si>
  <si>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</si>
  <si>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</si>
  <si>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</si>
  <si>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</si>
  <si>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</si>
  <si>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</si>
  <si>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</si>
  <si>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</si>
  <si>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</si>
  <si>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</si>
  <si>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'Belgium Jupiler League';</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</si>
  <si>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</si>
  <si>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</si>
  <si>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</si>
  <si>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</si>
  <si>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</si>
  <si>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</si>
  <si>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L1.name FROM League AS L1 JOIN Country AS C ON L1.country_id = C.id WHERE C.name = 'Germany';</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</si>
  <si>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</si>
  <si>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</si>
  <si>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</si>
  <si>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</si>
  <si>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</si>
  <si>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</si>
  <si>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 WHERE id IN (SELECT player_fifa_api_id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</si>
  <si>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</si>
  <si>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</si>
  <si>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</si>
  <si>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</si>
  <si>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</si>
  <si>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id) FROM Player_Attributes WHERE player_fifa_api_id IN (SELECT id FROM Player WHERE birthday &lt; '1986') AND defensive_work_rate = 'high';</t>
  </si>
  <si>
    <t>SELECT COUNT(DISTINCT t1.player_name) FROM Player AS t1 INNER JOIN Player_Attributes AS t2 ON t1.player_api_id = t2.player_api_id WHERE STRFTIME('%Y',t1.birthday) &lt; '1986' AND t2.defensive_work_rate = 'high'</t>
  </si>
  <si>
    <t>[(350,)]</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</si>
  <si>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</si>
  <si>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</si>
  <si>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</si>
  <si>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</si>
  <si>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</si>
  <si>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Player_Attributes WHERE player_name IN ('Alexis', 'Ariel Borizek', 'Arunah Kone') ORDER BY crossing DESC LIMIT 1;</t>
  </si>
  <si>
    <t>SELECT t1.player_name, t2.crossing FROM Player AS t1 INNER JOIN Player_Attributes AS t2 ON t1.player_api_id = t2.player_api_id WHERE t1.player_name IN ('Alexis', 'Ariel Borysiuk', 'Arouna Kone') ORDER BY t2.crossing DESC LIMIT 1</t>
  </si>
  <si>
    <t>[('Arouna Kone', 61)]</t>
  </si>
  <si>
    <t>What's the heading accuracy of Ariel Borysiuk?</t>
  </si>
  <si>
    <t>ความแม่นยำในการโหม่งของ Ariel Borysiuk คืออะไร?</t>
  </si>
  <si>
    <t>SELECT heading_accuracy FROM Player_Attributes WHERE player_name = "Ariel Borysiuk";</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</si>
  <si>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</si>
  <si>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</si>
  <si>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</si>
  <si>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</si>
  <si>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</si>
  <si>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</si>
  <si>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 FROM Player_Attributes WHERE height &gt; 180 AND volleys &gt; 70;</t>
  </si>
  <si>
    <t>SELECT COUNT(DISTINCT t1.id) FROM Player AS t1 INNER JOIN Player_Attributes AS t2 ON t1.player_api_id = t2.player_api_id WHERE t1.height &gt; 180 AND t2.volleys &gt; 70</t>
  </si>
  <si>
    <t>[('error: no such column: height',)]</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</si>
  <si>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</si>
  <si>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</si>
  <si>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</si>
  <si>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</si>
  <si>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</si>
  <si>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player_fifa_api_id FROM Player_Attributes WHERE volleys &gt; 70 AND dribbling &gt; 70;</t>
  </si>
  <si>
    <t>SELECT DISTINCT t1.player_name FROM Player AS t1 INNER JOIN Player_Attributes AS t2 ON t1.player_api_id = t2.player_api_id WHERE t2.volleys &gt; 70 AND t2.dribbling &gt; 70</t>
  </si>
  <si>
    <t>[(158138,), (158138,), (158138,), (158138,), ('... truncated',)]</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</si>
  <si>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</si>
  <si>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</si>
  <si>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</si>
  <si>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</si>
  <si>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</si>
  <si>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IN (SELECT id FROM Country WHERE name = 'Belgium')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</si>
  <si>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</si>
  <si>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</si>
  <si>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</si>
  <si>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</si>
  <si>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</si>
  <si>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</si>
  <si>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max(date) FROM Player_Attributes WHERE long_passing &gt; 0;</t>
  </si>
  <si>
    <t>SELECT t2.long_passing FROM Player AS t1 INNER JOIN Player_Attributes AS t2 ON t1.player_api_id = t2.player_api_id ORDER BY t1.birthday ASC LIMIT 1</t>
  </si>
  <si>
    <t>[('2016-07-07 00:00:00',)]</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</si>
  <si>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</si>
  <si>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</si>
  <si>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</si>
  <si>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</si>
  <si>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 FROM Match WHERE league_id IN (SELECT id FROM League WHERE name = 'Belgium Jupiler League') AND SUBSTR(`date`, 1, 7) = '2009-04';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</si>
  <si>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</si>
  <si>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</si>
  <si>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</si>
  <si>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</si>
  <si>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</si>
  <si>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</si>
  <si>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League.name FROM Match JOIN League ON Match.league_id = League.id WHERE Match.season = '2008/2009' GROUP BY League.id ORDER BY COUNT(*)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</si>
  <si>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</si>
  <si>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</si>
  <si>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</si>
  <si>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</si>
  <si>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</si>
  <si>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</si>
  <si>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AVG(overall_rating) FROM Player_Attributes WHERE player_fifa_api_id IN (SELECT player_fifa_api_id FROM Player WHERE strftime('%Y', birthday) &lt; '1986');</t>
  </si>
  <si>
    <t>SELECT SUM(t2.overall_rating) / COUNT(t1.id) FROM Player AS t1 INNER JOIN Player_Attributes AS t2 ON t1.player_api_id = t2.player_api_id WHERE SUBSTR(t1.birthday, 1, 4) &lt; '1986'</t>
  </si>
  <si>
    <t>[(70.4278317528652,)]</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</si>
  <si>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</si>
  <si>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</si>
  <si>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</si>
  <si>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</si>
  <si>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(SELECT (overall_rating) FROM Player_Attributes WHERE player_name = 'Ariel Borysiuk') - (SELECT overall_rating FROM Player_Attributes WHERE player_name = 'Paulin Puel');</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</si>
  <si>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</si>
  <si>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</si>
  <si>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</si>
  <si>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</si>
  <si>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</si>
  <si>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</si>
  <si>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</si>
  <si>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</si>
  <si>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</si>
  <si>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</si>
  <si>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</si>
  <si>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</si>
  <si>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</si>
  <si>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'Pietro Marino';</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</si>
  <si>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</si>
  <si>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</si>
  <si>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</si>
  <si>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</si>
  <si>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</si>
  <si>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</si>
  <si>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SUM(overall_rating) FROM Player_Attributes WHERE 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</si>
  <si>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</si>
  <si>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</si>
  <si>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</si>
  <si>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</si>
  <si>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</si>
  <si>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MAX(chanceCreationPassing), ChanceCreationPassingClass FROM Team_Attributes WHERE team_long_name = 'Ajax';</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</si>
  <si>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</si>
  <si>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</si>
  <si>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</si>
  <si>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</si>
  <si>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</si>
  <si>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</si>
  <si>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</si>
  <si>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</si>
  <si>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</si>
  <si>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</si>
  <si>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</si>
  <si>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</si>
  <si>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</si>
  <si>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player_name = 'Dorlan Pabón';</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</si>
  <si>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</si>
  <si>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</si>
  <si>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</si>
  <si>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</si>
  <si>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</si>
  <si>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</si>
  <si>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country_id = (SELECT id FROM Country WHERE name = 'Italy') AND home_team_long_name = 'Parma';</t>
  </si>
  <si>
    <t>SELECT CAST(SUM(T1.away_team_goal) AS REAL) / COUNT(T1.id) FROM "Match" AS T1 INNER JOIN TEAM AS T2 ON T1.away_team_api_id = T2.team_api_id INNER JOIN Country AS T3 ON T1.country_id = T3.id WHERE T2.team_long_name = 'Parma' AND T3.name = 'Italy'</t>
  </si>
  <si>
    <t>[('error: no such column: home_team_long_name',)]</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</si>
  <si>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</si>
  <si>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</si>
  <si>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</si>
  <si>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</si>
  <si>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</si>
  <si>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player_name FROM Player WHERE id IN (SELECT id FROM Player_Attributes WHERE overall_rating = 77 AND date LIKE '2016-06-06%') ORDER BY birthday LIMIT 1;</t>
  </si>
  <si>
    <t>SELECT t1.player_name FROM Player AS t1 INNER JOIN Player_Attributes AS t2 ON t1.player_api_id = t2.player_api_id WHERE SUBSTR(t2.`date`, 1, 10) = '2016-06-23' AND t2.overall_rating = 77 ORDER BY t1.birthday ASC LIMIT 1</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</si>
  <si>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</si>
  <si>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</si>
  <si>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</si>
  <si>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</si>
  <si>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</si>
  <si>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Moy' AND date =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</si>
  <si>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</si>
  <si>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</si>
  <si>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</si>
  <si>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</si>
  <si>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</si>
  <si>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 FROM Player_Attributes WHERE player_name = 'Francesco Parravicini' AND date = '2010-08-30 00:00:00';</t>
  </si>
  <si>
    <t>SELECT t2.potential FROM Player AS t1 INNER JOIN Player_Attributes AS t2 ON t1.player_api_id = t2.player_api_id WHERE SUBSTR(t2.`date`, 1, 10) = '2010-08-30' AND t1.player_name = 'Francesco Parravicini'</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</si>
  <si>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</si>
  <si>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</si>
  <si>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</si>
  <si>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</si>
  <si>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intrusion FROM Player_Attributes WHERE player_name = 'Francesco Migliore' AND date LIKE '2015-05-01%';</t>
  </si>
  <si>
    <t>SELECT t2.attacking_work_rate FROM Player AS t1 INNER JOIN Player_Attributes AS t2 ON t1.player_api_id = t2.player_api_id WHERE t2.`date` LIKE '2015-05-01%' AND t1.player_name = 'Francesco Migliore'</t>
  </si>
  <si>
    <t>[('error: no such column: intrusion',)]</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</si>
  <si>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</si>
  <si>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</si>
  <si>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</si>
  <si>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</si>
  <si>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 FROM Player_Attributes WHERE player_name = 'Kevin Bergaud' AND 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</si>
  <si>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</si>
  <si>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</si>
  <si>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</si>
  <si>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</si>
  <si>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</si>
  <si>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date ASC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</si>
  <si>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</si>
  <si>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</si>
  <si>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</si>
  <si>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</si>
  <si>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</si>
  <si>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</si>
  <si>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'Willem II' AND date = '2011-02-02';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</si>
  <si>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</si>
  <si>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</si>
  <si>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</si>
  <si>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</si>
  <si>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</si>
  <si>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</si>
  <si>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buildUpPlayBallControlClass FROM Team_Attributes WHERE team_short_name = 'LEI' AND date = '2015-10-09';</t>
  </si>
  <si>
    <t>SELECT t2.buildUpPlayDribblingClass FROM Team AS t1 INNER JOIN Team_Attributes AS t2 ON t1.team_api_id = t2.team_api_id WHERE t1.team_short_name = 'LEI' AND SUBSTR(t2.`date`, 1, 10) = '2015-09-10'</t>
  </si>
  <si>
    <t>[('error: no such column: buildUpPlayBallControlClass',)]</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</si>
  <si>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</si>
  <si>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</si>
  <si>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</si>
  <si>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</si>
  <si>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</si>
  <si>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 FROM Team_Attributes WHERE team_long_name = 'FC Lorient'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</si>
  <si>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</si>
  <si>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</si>
  <si>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</si>
  <si>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</si>
  <si>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</si>
  <si>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</si>
  <si>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chanceCreationCrossingClass FROM Team_Attributes WHERE team_long_name = 'PEC Zwolle'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</si>
  <si>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</si>
  <si>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</si>
  <si>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</si>
  <si>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</si>
  <si>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</si>
  <si>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'Hull City' AND date LIKE '2010%';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</si>
  <si>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</si>
  <si>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</si>
  <si>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</si>
  <si>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</si>
  <si>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</si>
  <si>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</si>
  <si>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defencePressureClass FROM Team_Attributes WHERE team_long_name = 'Hannover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</si>
  <si>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</si>
  <si>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</si>
  <si>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</si>
  <si>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</si>
  <si>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</si>
  <si>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avg(overall_rating) FROM Player_Attributes WHERE player_name = 'Marko Arnautovic' AND date BETWEEN '2007-02-01' AND '2009-04-21';</t>
  </si>
  <si>
    <t>SELECT CAST(SUM(t2.overall_rating) AS REAL) / COUNT(t2.id) FROM Player AS t1 INNER JOIN Player_Attributes AS t2 ON t1.player_fifa_api_id = t2.player_fifa_api_id WHERE t1.player_name = 'Marko Arnautovic' AND SUBSTR(t2.`date`, 1, 10) BETWEEN '2007-02-22' AND '2016-04-21'</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</si>
  <si>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</si>
  <si>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</si>
  <si>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</si>
  <si>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</si>
  <si>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</si>
  <si>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</si>
  <si>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</si>
  <si>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</si>
  <si>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</si>
  <si>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</si>
  <si>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</si>
  <si>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</si>
  <si>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</si>
  <si>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</si>
  <si>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</si>
  <si>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</si>
  <si>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</si>
  <si>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</si>
  <si>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</si>
  <si>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</si>
  <si>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</si>
  <si>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</si>
  <si>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</si>
  <si>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</si>
  <si>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birthday &lt;= datetime('now', '-35 years');</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</si>
  <si>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</si>
  <si>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</si>
  <si>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</si>
  <si>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</si>
  <si>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</si>
  <si>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</si>
  <si>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SUM(home_team_goal) FROM Match WHERE home_player_X1 = (SELECT id FROM Player WHERE player_name = 'Aaron Lennon') OR home_player_X2 = (SELECT id FROM Player WHERE player_name = 'Aaron Lennon') OR home_player_X3 = (SELECT id FROM Player WHERE player_name = 'Aaron Lennon') OR home_player_X4 = (SELECT id FROM Player WHERE player_name = 'Aaron Lennon') OR home_player_X5 = (SELECT id FROM Player WHERE player_name = 'Aaron Lennon') OR home_player_X6 = (SELECT id FROM Player WHERE player_name = 'Aaron Lennon') OR home_player_X7 = (SELECT id FROM Player WHERE player_name = 'Aaron Lennon') OR home_player_X8 = (SELECT id FROM Player WHERE player_name = 'Aaron Lennon') OR home_player_X9 = (SELECT id FROM Player WHERE player_name = 'Aaron Lennon') OR home_player_X10 = (SELECT id FROM Player WHERE player_name = 'Aaron Lennon') OR home_player_X11 = (SELECT id FROM Player WHERE player_name = 'Aaron Lennon');</t>
  </si>
  <si>
    <t>SELECT SUM(t2.home_team_goal) FROM Player AS t1 INNER JOIN match AS t2 ON t1.player_api_id = t2.away_player_9 WHERE t1.player_name = 'Aaron Lennon'</t>
  </si>
  <si>
    <t>[(36068,)]</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</si>
  <si>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</si>
  <si>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</si>
  <si>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</si>
  <si>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</si>
  <si>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away_player_X1 IN (SELECT id FROM Player WHERE player_name = 'Dan Smith') OR away_player_X2 IN (SELECT id FROM Player WHERE player_name = 'Dan Smith') OR away_player_X3 IN (SELECT id FROM Player WHERE player_name = 'Dan Smith') OR away_player_X4 IN (SELECT id FROM Player WHERE player_name = 'Dan Smith') OR away_player_X5 IN (SELECT id FROM Player WHERE player_name = 'Dan Smith') OR away_player_X6 IN (SELECT id FROM Player WHERE player_name = 'Dan Smith') OR away_player_X7 IN (SELECT id FROM Player WHERE player_name = 'Dan Smith') OR away_player_X8 IN (SELECT id FROM Player WHERE player_name = 'Dan Smith') OR away_player_X9 IN (SELECT id FROM Player WHERE player_name = 'Dan Smith') OR away_player_X10 IN (SELECT id FROM Player WHERE player_name = 'Dan Smith') OR away_player_X11 IN (SELECT id FROM Player WHERE player_name = 'Dan Smith') OR away_player_X1 IN (SELECT id FROM Player WHERE player_name = 'Felipe Ferreira') OR away_player_X2 IN (SELECT id FROM Player WHERE player_name = 'Felipe Ferreira') OR away_player_X3 IN (SELECT id FROM Player WHERE player_name = 'Felipe Ferreira') OR away_player_X4 IN (SELECT id FROM Player WHERE player_name = 'Felipe Ferreira') OR away_player_X5 IN (SELECT id FROM Player WHERE player_name = 'Felipe Ferreira') OR away_player_X6 IN (SELECT id FROM Player WHERE player_name = 'Felipe Ferreira') OR away_player_X7 IN (SELECT id FROM Player WHERE player_name = 'Felipe Ferreira') OR away_player_X8 IN (SELECT id FROM Player WHERE player_name = 'Felipe Ferreira') OR away_player_X9 IN (SELECT id FROM Player WHERE player_name = 'Felipe Ferreira') OR away_player_X10 IN (SELECT id FROM Player WHERE player_name = 'Felipe Ferreira') OR away_player_X11 IN (SELECT id FROM Player WHERE player_name = 'Felipe Ferreira');</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</si>
  <si>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</si>
  <si>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</si>
  <si>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</si>
  <si>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</si>
  <si>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</si>
  <si>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SUM(Match.home_team_goal) FROM Match JOIN Player ON Match.home_player_X1 = Player.id WHERE SUBTRACT(datetime(CURRENT_TIMESTAMP,'localtime'), datetime(Player.birthday) &lt; 31);</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</si>
  <si>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</si>
  <si>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</si>
  <si>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</si>
  <si>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</si>
  <si>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</si>
  <si>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</si>
  <si>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player_name FROM Player_Attributes ORDER BY strength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</si>
  <si>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</si>
  <si>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</si>
  <si>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</si>
  <si>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</si>
  <si>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</si>
  <si>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player_name FROM Player_Attributes ORDER BY potential DESC LIMIT 1;</t>
  </si>
  <si>
    <t>SELECT DISTINCT t1.player_name FROM Player AS t1 INNER JOIN Player_Attributes AS t2 ON t1.player_api_id = t2.player_api_id ORDER BY t2.potential DESC LIMIT 1</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</si>
  <si>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</si>
  <si>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</si>
  <si>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</si>
  <si>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</si>
  <si>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T1.player_name FROM Player AS T1 JOIN Player_Attributes AS T2 ON T1.player_api_id = T2.player_api_id WHERE T2.attacking_work_rate = 'high';</t>
  </si>
  <si>
    <t>SELECT DISTINCT t1.player_name FROM Player AS t1 INNER JOIN Player_Attributes AS t2 ON t1.player_api_id = t2.player_api_id WHERE t2.attacking_work_rate = 'high'</t>
  </si>
  <si>
    <t>[('Aaron Cresswell',), ('Aaron Cresswell',), ('Aaron Cresswell',), ('Aaron Cresswell',), ('... truncated',)]</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</si>
  <si>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</si>
  <si>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</si>
  <si>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</si>
  <si>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</si>
  <si>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</si>
  <si>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Player.player_name FROM Player WHERE id IN (SELECT id FROM Player_Attributes WHERE completion = 1) ORDER BY SUBTRACT(datetime(CURRENT_TIMESTAMP,'localtime'),datetime(Player.birthday)) DESC LIMIT 1;</t>
  </si>
  <si>
    <t>SELECT DISTINCT t1.player_name FROM Player AS t1 INNER JOIN Player_Attributes AS t2 ON t1.player_api_id = t2.player_api_id WHERE t2.finishing = 1 ORDER BY t1.birthday ASC LIMIT 1</t>
  </si>
  <si>
    <t>[('error: no such column: completion',)]</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</si>
  <si>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</si>
  <si>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</si>
  <si>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</si>
  <si>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</si>
  <si>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</si>
  <si>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P.player_name FROM Player AS P JOIN Country AS C ON P.country_id = C.id WHERE C.name = 'Belgium';</t>
  </si>
  <si>
    <t>SELECT t3.player_name FROM Country AS t1 INNER JOIN Match AS t2 ON t1.id = t2.country_id INNER JOIN Player AS t3 ON t2.home_player_1 = t3.player_api_id WHERE t1.name = 'Belgium'</t>
  </si>
  <si>
    <t>[('error: no such column: P.country_id',)]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</si>
  <si>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</si>
  <si>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</si>
  <si>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</si>
  <si>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</si>
  <si>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</si>
  <si>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JOIN Player_Attributes AS T2 ON T1.id = T2.country_id WHERE T2.vision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</si>
  <si>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</si>
  <si>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</si>
  <si>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</si>
  <si>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</si>
  <si>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</si>
  <si>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</si>
  <si>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</si>
  <si>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</si>
  <si>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</si>
  <si>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</si>
  <si>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</si>
  <si>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</si>
  <si>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</si>
  <si>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</si>
  <si>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Team_Attributes WHERE buildUpPlaySpeedClass = 'slow';</t>
  </si>
  <si>
    <t>SELECT DISTINCT t1.team_long_name FROM Team AS t1 INNER JOIN Team_Attributes AS t2 ON t1.team_api_id = t2.team_api_id WHERE t2.buildUpPlaySpeedClass = 'Slow'</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</si>
  <si>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</si>
  <si>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</si>
  <si>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</si>
  <si>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</si>
  <si>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</si>
  <si>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 WHERE team_short_name IN (SELECT team_short_name FROM Team WHERE team_short_name IN (SELECT team_short_name FROM Team_Attributes WHERE ChanceCreationPassingClass = 'safe'));</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</si>
  <si>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</si>
  <si>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</si>
  <si>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</si>
  <si>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</si>
  <si>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</si>
  <si>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</si>
  <si>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AVG(P.height) FROM Player AS P JOIN Country AS C ON P.country_id = C.id WHERE C.name = 'Italy';</t>
  </si>
  <si>
    <t>SELECT CAST(SUM(T1.height) AS REAL) / COUNT(T1.id) FROM Player AS T1 INNER JOIN Match AS T2 ON T1.id = T2.id INNER JOIN Country AS T3 ON T2.country_id = T3.ID WHERE T3.NAME = 'Italy'</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</si>
  <si>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</si>
  <si>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</si>
  <si>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</si>
  <si>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</si>
  <si>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</si>
  <si>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</si>
  <si>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</si>
  <si>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</si>
  <si>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</si>
  <si>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</si>
  <si>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</si>
  <si>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</si>
  <si>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'Aaron%' AND birthday &gt; '1990-01-01';</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</si>
  <si>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</si>
  <si>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</si>
  <si>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</si>
  <si>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</si>
  <si>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</si>
  <si>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</si>
  <si>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</si>
  <si>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</si>
  <si>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</si>
  <si>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</si>
  <si>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</si>
  <si>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player_fifa_api_id FROM Player_Attributes WHERE preferred_foot = 'right' ORDER BY potential ASC LIMIT 5;</t>
  </si>
  <si>
    <t>SELECT id FROM Player_Attributes WHERE preferred_foot = 'right' ORDER BY potential DESC LIMIT 5</t>
  </si>
  <si>
    <t>[(178014,), (178014,), (192451,), (192451,), ('... truncated',)]</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</si>
  <si>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</si>
  <si>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</si>
  <si>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</si>
  <si>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</si>
  <si>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</si>
  <si>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potential = (SELECT MAX(potential)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</si>
  <si>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</si>
  <si>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</si>
  <si>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</si>
  <si>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</si>
  <si>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</si>
  <si>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CAST(COUNT(id) AS REAL) * 100 / (SELECT COUNT(id) FROM Player_Attributes) FROM Player_Attributes WHERE strength &gt; 80 AND resilience &gt; 80;</t>
  </si>
  <si>
    <t>SELECT CAST(COUNT(CASE WHEN strength &gt; 80 AND stamina &gt; 80 THEN id ELSE NULL END) AS REAL) * 100 / COUNT(id) FROM Player_Attributes t</t>
  </si>
  <si>
    <t>[('error: no such column: resilience',)]</t>
  </si>
  <si>
    <t>[(1.8556566546000066,)]</t>
  </si>
  <si>
    <t>In what country did the Poland Ekstraklasa take place?</t>
  </si>
  <si>
    <t>Poland Ekstraklasa จัดขึ้นที่ประเทศใด?</t>
  </si>
  <si>
    <t>SELECT T1.name FROM League AS T1 JOIN Country AS T2 ON T1.country_id = T2.id WHERE T2.name = 'Poland' AND T1.name = 'Ekstraklasa';</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</si>
  <si>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</si>
  <si>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</si>
  <si>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</si>
  <si>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</si>
  <si>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</si>
  <si>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</si>
  <si>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 '2008-09-24' AND league_id IN (SELECT id FROM League WHERE name = 'Belgium Jupiler League');</t>
  </si>
  <si>
    <t>SELECT t2.home_team_goal, t2.away_team_goal FROM League AS t1 INNER JOIN Match AS t2 ON t1.id = t2.league_id WHERE t1.name = 'Belgium Jupiler League' AND t2.`date` LIKE '2008-09-24%'</t>
  </si>
  <si>
    <t>[(1, 1)]</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</si>
  <si>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</si>
  <si>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</si>
  <si>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</si>
  <si>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</si>
  <si>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</si>
  <si>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</si>
  <si>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</si>
  <si>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</si>
  <si>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</si>
  <si>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</si>
  <si>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</si>
  <si>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DISTINCT buildUpPlaySpeedClass FROM Team_Attributes WHERE team_long_name = 'KSV Cercle Brugge';</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</si>
  <si>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</si>
  <si>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</si>
  <si>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</si>
  <si>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</si>
  <si>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</si>
  <si>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</si>
  <si>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season = '2015/2016' AND league_id IN (SELECT id FROM League WHERE name = 'Serie A' AND country_id IN (SELECT id FROM Country WHERE name = 'Italy'));</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</si>
  <si>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</si>
  <si>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</si>
  <si>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</si>
  <si>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</si>
  <si>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</si>
  <si>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</si>
  <si>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</si>
  <si>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</si>
  <si>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</si>
  <si>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</si>
  <si>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</si>
  <si>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</si>
  <si>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finishing, corner FROM Player_Attributes ORDER BY weight DESC LIMIT 1;</t>
  </si>
  <si>
    <t>SELECT id, finishing, curve FROM Player_Attributes WHERE player_api_id = ( SELECT player_api_id FROM Player ORDER BY weight DESC LIMIT 1 ) LIMIT 1</t>
  </si>
  <si>
    <t>[('error: no such column: corner',)]</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</si>
  <si>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</si>
  <si>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</si>
  <si>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</si>
  <si>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</si>
  <si>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</si>
  <si>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Match JOIN League ON Match.league_id = League.id WHERE Match.season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</si>
  <si>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</si>
  <si>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</si>
  <si>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</si>
  <si>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</si>
  <si>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</si>
  <si>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</si>
  <si>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Team.team_long_name FROM Match JOIN Team ON Match.away_team_api_id = Team.team_api_id ORDER BY Match.away_team_goal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</si>
  <si>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</si>
  <si>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</si>
  <si>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</si>
  <si>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</si>
  <si>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</si>
  <si>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</si>
  <si>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player_fifa_api_id FROM Player_Attributes ORDER BY overall_rating DESC LIMIT 1;</t>
  </si>
  <si>
    <t>SELECT DISTINCT t1.player_name FROM Player AS t1 INNER JOIN Player_Attributes AS t2 ON t1.player_api_id = t2.player_api_id WHERE t2.overall_rating = ( SELECT MAX(overall_rating) FROM Player_Attributes)</t>
  </si>
  <si>
    <t>[(158023,)]</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</si>
  <si>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</si>
  <si>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</si>
  <si>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</si>
  <si>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</si>
  <si>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</si>
  <si>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</si>
  <si>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</si>
  <si>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</si>
  <si>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</si>
  <si>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</si>
  <si>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</si>
  <si>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DIVIDE(COUNT(ID) WHERE SEX = 'M' AND Admission = '+', COUNT(ID) WHERE SEX = 'M' AND Admission = '-');</t>
  </si>
  <si>
    <t>SELECT CAST(SUM(CASE WHEN Admission = '+' THEN 1 ELSE 0 END) AS REAL) * 100 / SUM(CASE WHEN Admission = '-' THEN 1 ELSE 0 END) FROM Patient WHERE SEX = 'M'</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</si>
  <si>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</si>
  <si>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</si>
  <si>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</si>
  <si>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</si>
  <si>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</si>
  <si>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Birthday &gt; '1924' THEN 1 ELSE 0 END) AS REAL) * 100 / COUNT(ID) FROM Patient WHERE SEX = 'F';</t>
  </si>
  <si>
    <t>SELECT CAST(SUM(CASE WHEN STRFTIME('%Y', Birthday) &gt; '1930' THEN 1 ELSE 0 END) AS REAL) * 100 / COUNT(*) FROM Patient WHERE SEX = 'F'</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</si>
  <si>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</si>
  <si>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</si>
  <si>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</si>
  <si>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</si>
  <si>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</si>
  <si>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T1.Admission = '+' THEN 1 ELSE 0 END) AS REAL) * 100 / COUNT(T1.ID) FROM Patient AS T1 WHERE T1.Birthday BETWEEN '1934-01-01' AND '1944-12-31';</t>
  </si>
  <si>
    <t>SELECT CAST(SUM(CASE WHEN Admission = '+' THEN 1 ELSE 0 END) AS REAL) * 100 / COUNT(*) FROM Patient WHERE STRFTIME('%Y', Birthday) BETWEEN '1930' AND '1940'</t>
  </si>
  <si>
    <t>[(33.0,)]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</si>
  <si>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</si>
  <si>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</si>
  <si>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</si>
  <si>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</si>
  <si>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</si>
  <si>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DIVIDE(COUNT(T1.ID) WHERE T1.Diagnosis = 'SLE' AND T1.Admission = '-', COUNT(T1.ID) WHERE T1.Diagnosis = 'SLE' AND T1.Admission = '+') FROM Patient AS T1;</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</si>
  <si>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</si>
  <si>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</si>
  <si>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</si>
  <si>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</si>
  <si>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</si>
  <si>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</si>
  <si>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L.Date FROM Laboratory AS L JOIN Patient AS P ON L.ID = P.ID WHERE P.ID = '30609';</t>
  </si>
  <si>
    <t>SELECT T1.Diagnosis, T2.Date FROM Patient AS T1 INNER JOIN Laboratory AS T2 ON T1.ID = T2.ID WHERE T1.ID = 30609</t>
  </si>
  <si>
    <t>[('1984-07-12',), ('1984-08-02',), ('1984-09-03',), ('1984-10-01',), ('... truncated',)]</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</si>
  <si>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</si>
  <si>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</si>
  <si>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</si>
  <si>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</si>
  <si>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</si>
  <si>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E."Examination Date", E.Symptoms FROM Patient AS P JOIN Examination AS E ON P.ID = E.ID WHERE P.ID = '163109';</t>
  </si>
  <si>
    <t>SELECT T1.SEX, T1.Birthday, T2.`Examination Date`, T2.Symptoms FROM Patient AS T1 INNER JOIN Examination AS T2 ON T1.ID = T2.ID WHERE T1.ID = 163109</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</si>
  <si>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</si>
  <si>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</si>
  <si>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</si>
  <si>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</si>
  <si>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</si>
  <si>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Patient.ID, Patient.SEX, Patient.Birthday FROM Patient JOIN Laboratory ON Patient.ID = Laboratory.ID WHERE Laboratory.LDH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</si>
  <si>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</si>
  <si>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</si>
  <si>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</si>
  <si>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</si>
  <si>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</si>
  <si>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</si>
  <si>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</si>
  <si>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</si>
  <si>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</si>
  <si>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</si>
  <si>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</si>
  <si>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</si>
  <si>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</si>
  <si>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</si>
  <si>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P.ID, P.SEX, P.Diagnosis FROM Patient AS P JOIN Examination AS E ON P.ID = E.ID WHERE E.Thrombosis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</si>
  <si>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</si>
  <si>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</si>
  <si>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</si>
  <si>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</si>
  <si>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</si>
  <si>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</si>
  <si>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 FROM Patient WHERE Birthday LIKE 'BE 1937' AND T-CHO &gt;= '250';</t>
  </si>
  <si>
    <t>SELECT DISTINCT T1.ID FROM Patient AS T1 INNER JOIN Laboratory AS T2 ON T1.ID = T2.ID WHERE STRFTIME('%Y', T1.Birthday) = '1937' AND T2.`T-CHO` &gt;= 250</t>
  </si>
  <si>
    <t>[('error: no such column: T',)]</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</si>
  <si>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</si>
  <si>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</si>
  <si>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</si>
  <si>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</si>
  <si>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</si>
  <si>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P JOIN Laboratory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</si>
  <si>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</si>
  <si>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</si>
  <si>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</si>
  <si>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</si>
  <si>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</si>
  <si>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</si>
  <si>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</si>
  <si>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DIVIDE((SELECT COUNT(ID) FROM Patient WHERE SEX = 'F' AND TP &lt; '6.0' OR TP &gt; '8.5'), COUNT(ID)) * 100 FROM Patient;</t>
  </si>
  <si>
    <t>SELECT CAST(SUM(CASE WHEN T1.SEX = 'F' AND (T2.TP &lt; 6.0 OR T2.TP &gt; 8.5) THEN 1 ELSE 0 END) AS REAL) * 100 / COUNT(*) FROM Patient AS T1 INNER JOIN Laboratory AS T2 ON T1.ID = T2.ID WHERE T1.SEX = 'F'</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</si>
  <si>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</si>
  <si>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</si>
  <si>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</si>
  <si>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</si>
  <si>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</si>
  <si>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 IgG) FROM Examination WHERE Admission = '+' AND SUBTRACT(year(current_timestamp), year(Birthday)) &gt;= '50';</t>
  </si>
  <si>
    <t>SELECT AVG(T2.`aCL IgG`) FROM Patient AS T1 INNER JOIN Examination AS T2 ON T1.ID = T2.ID WHERE STRFTIME('%Y', CURRENT_TIMESTAMP) - STRFTIME('%Y', T1.Birthday) &gt;= 50 AND T1.Admission = '+'</t>
  </si>
  <si>
    <t>[('error: near "IgG": syntax error',)]</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</si>
  <si>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</si>
  <si>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</si>
  <si>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</si>
  <si>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</si>
  <si>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</si>
  <si>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strftime('%Y', First Date) = '2000' AND Admission = '-';</t>
  </si>
  <si>
    <t>SELECT COUNT(*) FROM Patient WHERE STRFTIME('%Y', Description) = '1997' AND SEX = 'F' AND Admission = '-'</t>
  </si>
  <si>
    <t>[('error: near "Date": syntax error',)]</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</si>
  <si>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</si>
  <si>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</si>
  <si>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</si>
  <si>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</si>
  <si>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</si>
  <si>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</si>
  <si>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</si>
  <si>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</si>
  <si>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</si>
  <si>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</si>
  <si>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</si>
  <si>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</si>
  <si>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 FROM Patient WHERE Diagnosis LIKE '%venous thromboembolism%' AND SEX = 'F' AND strftime('%Y', First Date) = '2000';</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</si>
  <si>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</si>
  <si>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</si>
  <si>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</si>
  <si>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</si>
  <si>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</si>
  <si>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SUBTRACT(MAX(year(Birthday)) - MIN(year(Birthday))) FROM Patient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</si>
  <si>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</si>
  <si>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</si>
  <si>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</si>
  <si>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</si>
  <si>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</si>
  <si>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T1.Symptoms, T1.Diagnosis FROM Patient AS T1 ORDER BY T1.Birthday DESC LIMIT 1;</t>
  </si>
  <si>
    <t>SELECT T2.Symptoms, T1.Diagnosis FROM Patient AS T1 INNER JOIN Examination AS T2 ON T1.ID = T2.ID WHERE T2.Symptoms IS NOT NULL ORDER BY T1.Birthday DESC LIMIT 1</t>
  </si>
  <si>
    <t>[('error: no such column: T1.Symptoms',)]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</si>
  <si>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</si>
  <si>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</si>
  <si>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</si>
  <si>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</si>
  <si>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</si>
  <si>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CAST(COUNT(T1.ID) / 12 AS REAL) FROM Patient AS T1 INNER JOIN Examination AS T2 ON T1.ID = T2.ID WHERE T1.SEX = 'M' AND T2.`Examination Date` BETWEEN '1998-01-01' AND '1998-12-31';</t>
  </si>
  <si>
    <t>SELECT CAST(COUNT(T1.ID) AS REAL) / 12 FROM Patient AS T1 INNER JOIN Laboratory AS T2 ON T1.ID = T2.ID WHERE STRFTIME('%Y', T2.Date) = '1998' AND T1.SEX = 'M'</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</si>
  <si>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</si>
  <si>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</si>
  <si>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</si>
  <si>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</si>
  <si>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</si>
  <si>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strftime('%Y-%m-%d', Patient.Birthday) AS completion_date, year(Patient.Birthday) - year(Patient.Admission) AS age_at_admission FROM Patient ORDER BY Patient.Birthday LIMIT 1;</t>
  </si>
  <si>
    <t>SELECT T1.Date, STRFTIME('%Y', T2.`First Date`) - STRFTIME('%Y', T2.Birthday),T2.Birthday FROM Laboratory AS T1 INNER JOIN Patient AS T2 ON T1.ID = T2.ID WHERE T2.Diagnosis = 'SJS' AND T2.Birthday IS NOT NULL ORDER BY T2.Birthday ASC LIMIT 1</t>
  </si>
  <si>
    <t>[('error: no such function: year',)]</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</si>
  <si>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</si>
  <si>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</si>
  <si>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</si>
  <si>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</si>
  <si>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</si>
  <si>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AND UA &lt;= '8.0' THEN 1 ELSE 0 END) AS REAL) / SUM(CASE WHEN SEX = 'F' AND UA &lt;= '6.5' THEN 1 ELSE 0 END);</t>
  </si>
  <si>
    <t>SELECT CAST(SUM(CASE WHEN T2.UA &lt;= 8.0 AND T1.SEX = 'M' THEN 1 ELSE 0 END) AS REAL) / SUM(CASE WHEN T2.UA &lt;= 6.5 AND T1.SEX = 'F' THEN 1 ELSE 0 END) FROM Patient AS T1 INNER JOIN Laboratory AS T2 ON T1.ID = T2.ID</t>
  </si>
  <si>
    <t>[('error: no such column: SEX',)]</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</si>
  <si>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</si>
  <si>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</si>
  <si>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</si>
  <si>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</si>
  <si>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</si>
  <si>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count(Patient.ID) FROM Patient WHERE Patient.First Date IS NOT NULL AND SUBTRACT(YEAR(Examination.Examination Date), YEAR(Patient.First Date)) &gt;= 1;</t>
  </si>
  <si>
    <t>SELECT COUNT(DISTINCT T1.ID) FROM Patient AS T1 INNER JOIN Examination AS T2 ON T1.ID = T2.ID WHERE T1.Admission = '+' AND STRFTIME('%Y', T2.`Examination Date`) - STRFTIME('%Y', T1.`First Date`) &gt;= 1</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</si>
  <si>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</si>
  <si>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</si>
  <si>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</si>
  <si>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</si>
  <si>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Examination AS T1 WHERE T1."Examination Date" BETWEEN '1984-01-01' AND '1987-12-31' AND CAST(SUBSTR(T1."Examination Date", 1, 4) AS INT) &lt; 18;</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</si>
  <si>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</si>
  <si>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</si>
  <si>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</si>
  <si>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</si>
  <si>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</si>
  <si>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count(ID) FROM Patient WHERE SEX = 'M' AND T-BIL &gt;= '2.0';</t>
  </si>
  <si>
    <t>SELECT COUNT(DISTINCT T1.ID) FROM Patient AS T1 INNER JOIN Laboratory AS T2 ON T1.ID = T2.ID WHERE T2.`T-BIL` &gt;= 2.0 AND T1.SEX = 'M'</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</si>
  <si>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</si>
  <si>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</si>
  <si>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</si>
  <si>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</si>
  <si>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Laboratory WHERE Date BETWEEN '1985-01-01' AND '1995-12-31' GROUP BY Diagnosis ORDER BY COUNT(*) DESC LIMIT 1;</t>
  </si>
  <si>
    <t>SELECT T2.Diagnosis FROM Examination AS T1 INNER JOIN Patient AS T2 ON T1.ID = T2.ID WHERE T1.`Examination Date` BETWEEN '1985-01-01' AND '1995-12-31' GROUP BY T2.Diagnosis ORDER BY COUNT(T2.Diagnosis) DESC LIMIT 1</t>
  </si>
  <si>
    <t>[('error: no such column: Diagnosis',)]</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</si>
  <si>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</si>
  <si>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</si>
  <si>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</si>
  <si>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</si>
  <si>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</si>
  <si>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AVG(SUBTRACT(2542, YEAR(Birthday))) FROM Patient WHERE Admission &gt;= '2534-10-01' AND Admission &lt;= '2534-10-30';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</si>
  <si>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</si>
  <si>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</si>
  <si>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</si>
  <si>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</si>
  <si>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</si>
  <si>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</si>
  <si>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CAST(SUBSTR(T1.`Examination Date`, 1, 4) - SUBSTR(T2.Birthday, 1, 4) AS INTEGER), T1.Diagnosis FROM Examination AS T1 INNER JOIN Patient AS T2 ON T1.ID = T2.ID ORDER BY T1.HGB DESC LIMIT 1;</t>
  </si>
  <si>
    <t>SELECT STRFTIME('%Y', T2.Date) - STRFTIME('%Y', T1.Birthday), T1.Diagnosis FROM Patient AS T1 INNER JOIN Laboratory AS T2 ON T1.ID = T2.ID ORDER BY T2.HGB DESC LIMIT 1</t>
  </si>
  <si>
    <t>[('error: no such column: T1.HGB',)]</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</si>
  <si>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</si>
  <si>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</si>
  <si>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</si>
  <si>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</si>
  <si>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</si>
  <si>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`IGG`, `IGA`, `IGM` FROM Laboratory WHERE ID = 3605340 AND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</si>
  <si>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</si>
  <si>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</si>
  <si>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</si>
  <si>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</si>
  <si>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</si>
  <si>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T.T_CHO &lt; 250 FROM Laboratory AS T WHERE T.ID = 2927464 AND T.Date = '1995-09-04';</t>
  </si>
  <si>
    <t>SELECT CASE WHEN `T-CHO` &lt; 250 THEN 'Normal' ELSE 'Abnormal' END FROM Laboratory WHERE ID = 2927464 AND Date = '1995-09-04'</t>
  </si>
  <si>
    <t>[('error: no such column: T.T_CHO',)]</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</si>
  <si>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</si>
  <si>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</si>
  <si>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</si>
  <si>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</si>
  <si>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T1.SEX FROM Patient AS T1 JOIN Examination AS T2 ON T1.ID = T2.ID WHERE T2.Diagnosis = 'AORTITIS' AND T2.Diagnosis = 'AORTITIS';</t>
  </si>
  <si>
    <t>SELECT SEX FROM Patient WHERE Diagnosis = 'AORTITIS' AND `First Date` IS NOT NULL ORDER BY `First Date` ASC LIMIT 1</t>
  </si>
  <si>
    <t>[('F',)]</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</si>
  <si>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</si>
  <si>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</si>
  <si>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</si>
  <si>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</si>
  <si>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T1.aCL_IgM FROM Examination AS T1 INNER JOIN Patient AS T2 ON T1.ID = T2.ID WHERE T2.Diagnosis = 'SLE' AND T1.`Examination Date` = '1962-02-19' AND T1.`Examination Date` = '1993-11-19';</t>
  </si>
  <si>
    <t>SELECT `aCL IgA`, `aCL IgG`, `aCL IgM` FROM Examination WHERE ID IN ( SELECT ID FROM Patient WHERE Diagnosis = 'SLE' AND Description = '1994-02-19' ) AND `Examination Date` = '1993-11-12'</t>
  </si>
  <si>
    <t>[('error: no such column: T1.aCL_IgM',)]</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</si>
  <si>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</si>
  <si>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</si>
  <si>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</si>
  <si>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</si>
  <si>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</si>
  <si>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 FROM Laboratory WHERE GPT = '9' AND Date = '1992-06-05';</t>
  </si>
  <si>
    <t>SELECT T1.SEX FROM Patient AS T1 INNER JOIN Laboratory AS T2 ON T1.ID = T2.ID WHERE T2.GPT = 9.0 AND T2.Date = '1992-06-12'</t>
  </si>
  <si>
    <t>[(287861, '1992-06-05', 15, 9, 321, 148, 6.4, 4.0, 2.5, 21, 0.8, None, None, 209, None, None, 7.7, 4.4, 13.1, 39.5, 275, None, None, None, None, None, None, '-', None, None, None, '&lt;0.3', None, None, 67, 29, None, None, None, None, None, None, None, None)]</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</si>
  <si>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</si>
  <si>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</si>
  <si>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</si>
  <si>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</si>
  <si>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SUBTRACT(YEAR(L.Date), YEAR(P.Birthday)) FROM Patient AS P JOIN Laboratory AS L ON P.ID = L.ID WHERE L.UA = '8.4' AND L.Date = '2534-10-64';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</si>
  <si>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</si>
  <si>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</si>
  <si>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</si>
  <si>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</si>
  <si>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</si>
  <si>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</si>
  <si>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COUNT(ID) FROM Laboratory WHERE Date LIKE '1995%' AND Patient.First Date = '2013-06-06' AND Patient.Diagnosis = 'SJS' AND Patient.ID = Laboratory.Patient_ID;</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</si>
  <si>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</si>
  <si>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</si>
  <si>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</si>
  <si>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</si>
  <si>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</si>
  <si>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T1.Diagnosis FROM Patient AS T1 JOIN Examination AS T2 ON T1.ID = T2.ID WHERE T2.`Diagnosis` = 'SLE' AND T2.`Examination Date` = '2000-01-01';</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</si>
  <si>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</si>
  <si>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</si>
  <si>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</si>
  <si>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'March 25, 1973' AND T1.`Examination Date` = 'September 27, 1993';</t>
  </si>
  <si>
    <t>SELECT T2.Symptoms FROM Patient AS T1 INNER JOIN Examination AS T2 ON T1.ID = T2.ID WHERE T1.Birthday = '1959-03-01' AND T2.`Examination Date` = '1993-09-27'</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</si>
  <si>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</si>
  <si>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</si>
  <si>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</si>
  <si>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</si>
  <si>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</si>
  <si>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SUM(CASE WHEN Birthday = '1981-02-06' AND Date LIKE '1983-11-%' THEN `T-CHO` ELSE 0 END) - SUM(CASE WHEN Birthday = '1981-02-06' AND Date LIKE '1983-12-%' THEN `T-CHO` ELSE 0 END);</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</si>
  <si>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</si>
  <si>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[('error: no such column: Birthday',)]</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</si>
  <si>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</si>
  <si>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</si>
  <si>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</si>
  <si>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</si>
  <si>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</si>
  <si>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Patient.ID FROM Patient WHERE Patient.Diagnosis = 'Behcet' AND Patient.First Date BETWEEN '1970-01-01' AND '1997-12-31';</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</si>
  <si>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</si>
  <si>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</si>
  <si>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</si>
  <si>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</si>
  <si>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</si>
  <si>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</si>
  <si>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T1.ID FROM Examination AS T1 JOIN Patient AS T2 ON T1.ID = T2.ID WHERE `Examination Date` BETWEEN '1987-06-01' AND '1987-01-31' AND GPT &gt; 30 AND ALB &lt; 4;</t>
  </si>
  <si>
    <t>SELECT DISTINCT ID FROM Laboratory WHERE Date BETWEEN '1987-07-06' AND '1996-01-31' AND GPT &gt; 30 AND ALB &lt; 4</t>
  </si>
  <si>
    <t>[('error: no such column: GPT',)]</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</si>
  <si>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</si>
  <si>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</si>
  <si>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</si>
  <si>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</si>
  <si>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</si>
  <si>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YEAR(Birthday) = 1987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</si>
  <si>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</si>
  <si>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</si>
  <si>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</si>
  <si>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</si>
  <si>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</si>
  <si>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</si>
  <si>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JOIN Examination AS T2 ON T1.ID = T2.ID WHERE T2.Thrombosis = 2 AND T2.ANA = 'S' AND T2.aCL IgM &gt; (AVG(T2.aCL IgM) * 1.2);</t>
  </si>
  <si>
    <t>SELECT COUNT(*) FROM Examination WHERE Thrombosis = 2 AND `ANA Pattern` = 'S' AND `aCL IgM` &gt; (SELECT AVG(`aCL IgM`) * 1.2 FROM Examination WHERE Thrombosis = 2 AND `ANA Pattern` = 'S')</t>
  </si>
  <si>
    <t>[('error: near "IgM": syntax error',)]</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</si>
  <si>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</si>
  <si>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</si>
  <si>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</si>
  <si>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</si>
  <si>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CAST(SUM(CASE WHEN `UA` &lt;= 6.5 THEN 1 ELSE 0 END) AS REAL) * 100 / COUNT(*) FROM Laboratory WHERE `U-PRO` &gt; 0 AND `U-PRO` &lt; 30;</t>
  </si>
  <si>
    <t>SELECT CAST(SUM(CASE WHEN UA &lt;= 6.5 THEN 1 ELSE 0 END) AS REAL) * 100 / COUNT(ID) FROM Laboratory WHERE `U-PRO` &gt; 0 AND `U-PRO` &lt; 30</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</si>
  <si>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</si>
  <si>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</si>
  <si>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</si>
  <si>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</si>
  <si>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</si>
  <si>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SUM(CASE WHEN P.Diagnosis = 'BEHCET' THEN 1 ELSE 0 END) * 100.0 / COUNT(P.ID) FROM Patient AS P WHERE P.SEX = 'M' AND YEAR(P.First Date) = 1983;</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</si>
  <si>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</si>
  <si>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</si>
  <si>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</si>
  <si>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</si>
  <si>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</si>
  <si>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</si>
  <si>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P.ID FROM Patient AS P JOIN Laboratory AS L ON P.ID = L.ID WHERE P.Admission = '-' AND L.Date LIKE '1991-10%' AND L.T-BIL &lt; 2.0;</t>
  </si>
  <si>
    <t>SELECT DISTINCT T1.ID FROM Patient AS T1 INNER JOIN Laboratory AS T2 ON T1.ID = T2.ID WHERE T1.Admission = '-' AND T2.`T-BIL` &lt; 2.0 AND T2.Date LIKE '1991-10-%'</t>
  </si>
  <si>
    <t>[('error: no such column: L.T',)]</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</si>
  <si>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</si>
  <si>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</si>
  <si>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</si>
  <si>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</si>
  <si>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</si>
  <si>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 FROM Patient WHERE SEX = 'F' AND strftime('%Y', Birthday) BETWEEN '1980' AND '1989' AND ID NOT IN (SELECT PatientID FROM Examination WHERE `ANA Pattern` LIKE '%P%');</t>
  </si>
  <si>
    <t>SELECT COUNT(DISTINCT T1.ID) FROM Patient AS T1 INNER JOIN Examination AS T2 ON T1.ID = T2.ID WHERE T2.`ANA Pattern` != 'P' AND STRFTIME('%Y', T1.Birthday) BETWEEN '1980' AND '1989' AND T1.SEX = 'F'</t>
  </si>
  <si>
    <t>[('error: no such column: PatientID',)]</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</si>
  <si>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</si>
  <si>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</si>
  <si>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</si>
  <si>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</si>
  <si>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T1.SEX FROM Patient AS T1 JOIN Examination AS T2 ON T1.ID = T2.ID WHERE T2.Diagnosis = 'PSS' AND T2.CRP &gt; 2 AND T2.CRE = 1 AND T2.LDH = 123;</t>
  </si>
  <si>
    <t>SELECT T1.SEX FROM Patient AS T1 INNER JOIN Examination AS T2 ON T1.ID = T2.ID INNER JOIN Laboratory AS T3 ON T3.ID = T2.ID WHERE T2.Diagnosis = 'PSS' AND T3.CRP = '2+' AND T3.CRE = 1.0 AND T3.LDH = 123</t>
  </si>
  <si>
    <t>[('error: no such column: T2.CRP',)]</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</si>
  <si>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</si>
  <si>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</si>
  <si>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</si>
  <si>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</si>
  <si>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Patient WHERE SEX = 'F' AND PLT &gt; 400 AND Diagnosis = 'SLE';</t>
  </si>
  <si>
    <t>SELECT AVG(T2.ALB) FROM Patient AS T1 INNER JOIN Laboratory AS T2 ON T1.ID = T2.ID WHERE T2.PLT &gt; 400 AND T1.Diagnosis = 'SLE' AND T1.SEX = 'F'</t>
  </si>
  <si>
    <t>[('error: no such column: ALB',)]</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</si>
  <si>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</si>
  <si>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</si>
  <si>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</si>
  <si>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</si>
  <si>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</si>
  <si>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Symptoms FROM Examination WHERE Diagnosis = 'SLE' ORDER BY LENGTH(Symptoms) DESC LIMIT 1;</t>
  </si>
  <si>
    <t>SELECT Symptoms FROM Examination WHERE Diagnosis = 'SLE' GROUP BY Symptoms ORDER BY COUNT(Symptoms) DESC LIMIT 1</t>
  </si>
  <si>
    <t>[('thrombosis of lower extremities',)]</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</si>
  <si>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</si>
  <si>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</si>
  <si>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</si>
  <si>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</si>
  <si>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</si>
  <si>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Patient.First Date, Patient.Diagnosis FROM Patient WHERE Patient.ID = 48473;</t>
  </si>
  <si>
    <t>SELECT `First Date`, Diagnosis FROM Patient WHERE ID = 48473</t>
  </si>
  <si>
    <t>[('error: no such column: Patient.First',)]</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</si>
  <si>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</si>
  <si>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</si>
  <si>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</si>
  <si>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</si>
  <si>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</si>
  <si>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 FROM Patient WHERE Diagnosis='APS' AND SEX='F';</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</si>
  <si>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</si>
  <si>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</si>
  <si>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</si>
  <si>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</si>
  <si>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</si>
  <si>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COUNT(T1.ID) FROM Patient AS T1 JOIN Examination AS T2 ON T1.ID = T2.ID WHERE YEAR(T2.`Examination Date`) = 2000 AND T2.TP &lt; 6 OR T2.TP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</si>
  <si>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</si>
  <si>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</si>
  <si>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</si>
  <si>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</si>
  <si>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</si>
  <si>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</si>
  <si>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Diagnosis LIKE '%SLE%' THEN 1 ELSE 0 END) AS REAL) * 100 / SUM(CASE WHEN Thrombosis = 'Thrombocytopenia' THEN 1 ELSE 0 END);</t>
  </si>
  <si>
    <t>SELECT CAST(SUM(CASE WHEN Diagnosis = 'SLE' THEN 1 ELSE 0 END) AS REAL) * 100 / COUNT(ID) FROM Examination WHERE Symptoms = 'thrombocytopenia'</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</si>
  <si>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</si>
  <si>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</si>
  <si>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</si>
  <si>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</si>
  <si>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</si>
  <si>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DIVIDE(SUM(CASE WHEN SEX = 'F' THEN 1 ELSE 0 END), COUNT(*)) * 100 FROM Patient WHERE YEAR(Birthday) = 1980 AND DIAGNOSIS = 'RA';</t>
  </si>
  <si>
    <t>SELECT CAST(SUM(CASE WHEN SEX = 'F' THEN 1 ELSE 0 END) AS REAL) * 100 / COUNT(ID) FROM Patient WHERE Diagnosis = 'RA' AND STRFTIME('%Y', Birthday) = '1980'</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</si>
  <si>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</si>
  <si>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</si>
  <si>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</si>
  <si>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</si>
  <si>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COUNT(T1.ID) FROM Patient AS T1 INNER JOIN Examination AS T2 ON T1.ID = T2.ID WHERE T1.SEX = 'M' AND T2.`Examination Date` BETWEEN '1995' AND '1997' AND T2.Diagnosis = 'Behcet’s disease' AND T1.Admission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</si>
  <si>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</si>
  <si>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</si>
  <si>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</si>
  <si>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</si>
  <si>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</si>
  <si>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 FROM Patient WHERE SEX = 'F' AND WBC &lt; 3.5;</t>
  </si>
  <si>
    <t>SELECT COUNT(T1.ID) FROM Patient AS T1 INNER JOIN Laboratory AS T2 ON T1.ID = T2.ID WHERE T2.WBC &lt; 3.5 AND T1.SEX = 'F'</t>
  </si>
  <si>
    <t>[('error: no such column: WBC',)]</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</si>
  <si>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</si>
  <si>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</si>
  <si>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</si>
  <si>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</si>
  <si>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</si>
  <si>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DATEDIFF(Examination.`Examination Date`, Patient.`First Date`) FROM Patient, Examination WHERE Patient.ID = 821298 AND Examination.ID IN (SELECT ID FROM Examination);</t>
  </si>
  <si>
    <t>SELECT STRFTIME('%d', T3.`Examination Date`) - STRFTIME('%d', T1.`First Date`) FROM Patient AS T1 INNER JOIN Examination AS T3 ON T1.ID = T3.ID WHERE T1.ID = 821298</t>
  </si>
  <si>
    <t>[('error: no such function: DATEDIFF',)]</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</si>
  <si>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</si>
  <si>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</si>
  <si>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</si>
  <si>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</si>
  <si>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</si>
  <si>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UA FROM Laboratory WHERE ID = 57266;</t>
  </si>
  <si>
    <t>SELECT CASE WHEN (T1.SEX = 'F' AND T2.UA &gt; 6.5) OR (T1.SEX = 'M' AND T2.UA &gt; 8.0) THEN true ELSE false END FROM Patient AS T1 INNER JOIN Laboratory AS T2 ON T1.ID = T2.ID WHERE T1.ID = 57266</t>
  </si>
  <si>
    <t>[(6.2,), (5.4,), (None,), (None,), ('... truncated',)]</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</si>
  <si>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</si>
  <si>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</si>
  <si>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</si>
  <si>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</si>
  <si>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</si>
  <si>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</si>
  <si>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</si>
  <si>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</si>
  <si>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</si>
  <si>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</si>
  <si>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</si>
  <si>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</si>
  <si>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P.SEX, P.Birthday FROM Patient AS P JOIN Laboratory AS L ON P.ID = L.ID WHERE L.GOT &lt; 60 AND STRFTIME('%Y', L.Date) = '1994';</t>
  </si>
  <si>
    <t>SELECT DISTINCT T1.SEX, T1.Birthday FROM Patient AS T1 INNER JOIN Laboratory AS T2 ON T1.ID = T2.ID WHERE T2.GOT &lt; 60 AND STRFTIME('%Y', T2.Date) = '1994'</t>
  </si>
  <si>
    <t>[('M', '1937-11-24'), ('M', '1937-11-24'), ('M', '1923-07-25'),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</si>
  <si>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</si>
  <si>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</si>
  <si>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</si>
  <si>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</si>
  <si>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</si>
  <si>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DISTINCT P.Diagnosis FROM Patient AS P JOIN Laboratory AS L ON P.ID = L.ID WHERE P.SEX = 'M' AND L.GPT &gt;= 60 AND EXISTS (SELECT 1 FROM Laboratory AS L2 WHERE L2.GPT &gt;= 60 AND L2.ID = L.ID);</t>
  </si>
  <si>
    <t>SELECT DISTINCT T1.ID FROM Patient AS T1 INNER JOIN Laboratory AS T2 ON T1.ID = T2.ID WHERE T1.SEX = 'M' AND T2.GPT &gt;= 60</t>
  </si>
  <si>
    <t>[('MCTD',), ('MRA',), ('Sweet',), ('SLE susp',),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</si>
  <si>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</si>
  <si>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</si>
  <si>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</si>
  <si>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</si>
  <si>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</si>
  <si>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P.ID, P.Birthday FROM Patient AS P JOIN Laboratory AS L ON P.ID = L.ID WHERE L.GPT &gt; 60 ORDER BY P.Birthday ASC;</t>
  </si>
  <si>
    <t>SELECT DISTINCT T1.Diagnosis FROM Patient AS T1 INNER JOIN Laboratory AS T2 ON T1.ID = T2.ID WHERE T2.GPT &gt; 60 ORDER BY T1.Birthday ASC</t>
  </si>
  <si>
    <t>[(4618443, '1922-12-01'), (4618443, '1922-12-01'), (4618443, '1922-12-01'), (4618443, '1922-12-01'),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</si>
  <si>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</si>
  <si>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</si>
  <si>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</si>
  <si>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</si>
  <si>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</si>
  <si>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</si>
  <si>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</si>
  <si>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</si>
  <si>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</si>
  <si>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</si>
  <si>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</si>
  <si>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</si>
  <si>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FROM Patient AS P JOIN Laboratory AS L ON P.ID = L.ID WHERE L.LDH BETWEEN 100 AND 300;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</si>
  <si>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</si>
  <si>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</si>
  <si>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</si>
  <si>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</si>
  <si>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</si>
  <si>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</si>
  <si>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T1.Admission FROM Patient AS T1 JOIN Laboratory AS T2 ON T1.ID = T2.ID WHERE T2.ALP &lt; 300;</t>
  </si>
  <si>
    <t>SELECT T1.Admission FROM Patient AS T1 INNER JOIN Laboratory AS T2 ON T1.ID = T2.ID WHERE T2.ALP &lt; 300</t>
  </si>
  <si>
    <t>[('+',), ('+',), ('+',), ('+',), ('... truncated',)]</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</si>
  <si>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</si>
  <si>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</si>
  <si>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</si>
  <si>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</si>
  <si>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FROM Patient AS P WHERE P.Birthday = 'April 1, 1982' AND EXISTS (SELECT 1 FROM Laboratory AS L WHERE L.ID = P.ID AND L.ALP &lt; 300);</t>
  </si>
  <si>
    <t>SELECT T1.ID , CASE WHEN T2.ALP &lt; 300 THEN 'normal' ELSE 'abNormal' END FROM Patient AS T1 INNER JOIN Laboratory AS T2 ON T1.ID = T2.ID WHERE T1.Birthday = '1982-04-01'</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</si>
  <si>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</si>
  <si>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</si>
  <si>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</si>
  <si>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</si>
  <si>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</si>
  <si>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Patient.ID, Patient.SEX, Patient.Birthday FROM Patient JOIN Laboratory ON Patient.ID = Laboratory.ID WHERE Laboratory.TP &lt; 6.0;</t>
  </si>
  <si>
    <t>SELECT DISTINCT T1.ID, T1.SEX, T1.Birthday FROM Patient AS T1 INNER JOIN Laboratory AS T2 ON T1.ID = T2.ID WHERE T2.TP &lt; 6.0</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</si>
  <si>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</si>
  <si>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</si>
  <si>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</si>
  <si>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</si>
  <si>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</si>
  <si>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SUBTRACT(TP, 8.5) FROM Patient WHERE SEX = 'F' AND TP &gt; 8.5;</t>
  </si>
  <si>
    <t>SELECT T2.TP - 8.5 FROM Patient AS T1 INNER JOIN Laboratory AS T2 ON T1.ID = T2.ID WHERE T1.SEX = 'F' AND T2.TP &gt; 8.5</t>
  </si>
  <si>
    <t>[('error: no such column: TP',)]</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</si>
  <si>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</si>
  <si>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</si>
  <si>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</si>
  <si>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</si>
  <si>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</si>
  <si>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ID, Birthday FROM Patient WHERE SEX = 'M' AND ALB &lt;= 3.5 OR ALB &gt;= 5.5 ORDER BY Birthday DESC;</t>
  </si>
  <si>
    <t>SELECT DISTINCT T1.ID FROM Patient AS T1 INNER JOIN Laboratory AS T2 ON T1.ID = T2.ID WHERE T1.SEX = 'M' AND (T2.ALB &lt;= 3.5 OR T2.ALB &gt;= 5.5) ORDER BY T1.Birthday DESC</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</si>
  <si>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</si>
  <si>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</si>
  <si>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</si>
  <si>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</si>
  <si>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</si>
  <si>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Patient.ID FROM Patient WHERE strftime('%Y', Birthday) = '1982' AND ALB BETWEEN 3.5 AND 5.5;</t>
  </si>
  <si>
    <t>SELECT CASE WHEN T2.ALB &gt;= 3.5 AND T2.ALB &lt;= 5.5 THEN 'normal' ELSE 'abnormal' END FROM Patient AS T1 INNER JOIN Laboratory AS T2 ON T1.ID = T2.ID WHERE STRFTIME('%Y', T1.Birthday) = '1982'</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</si>
  <si>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</si>
  <si>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</si>
  <si>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</si>
  <si>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</si>
  <si>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CAST(SUM(CASE WHEN P.SEX = 'F' AND (L.UA &gt; 8.0 OR L.UA &gt; 6.5) THEN 1 ELSE 0 END) AS REAL) * 100 / COUNT(P.ID) FROM Patient AS P JOIN Laboratory AS L ON P.ID = L.ID;</t>
  </si>
  <si>
    <t>SELECT CAST(SUM(CASE WHEN T2.UA &gt; 6.5 THEN 1 ELSE 0 END) AS REAL) * 100 / COUNT(T1.ID) FROM Patient AS T1 INNER JOIN Laboratory AS T2 ON T1.ID = T2.ID WHERE T1.SEX = 'F'</t>
  </si>
  <si>
    <t>[(1.8694276675294794,)]</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</si>
  <si>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</si>
  <si>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</si>
  <si>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</si>
  <si>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</si>
  <si>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</si>
  <si>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AVG(Laboratory.UA) FROM Laboratory JOIN Patient ON Laboratory.ID = Patient.ID WHERE Patient.SEX = 'M' AND Laboratory.UA &lt; 8.0 OR Patient.SEX = 'F' AND Laboratory.UA &lt; 6.5;</t>
  </si>
  <si>
    <t>SELECT AVG(T2.UA) FROM Patient AS T1 INNER JOIN Laboratory AS T2 ON T1.ID = T2.ID WHERE (T2.UA &lt; 6.5 AND T1.SEX = 'F') OR (T2.UA &lt; 8.0 AND T1.SEX = 'M') AND T2.Date = ( SELECT MAX(Date) FROM Laboratory )</t>
  </si>
  <si>
    <t>[(4.218642782674632,)]</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</si>
  <si>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</si>
  <si>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</si>
  <si>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</si>
  <si>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</si>
  <si>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</si>
  <si>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P.ID, P.SEX, P.Birthday FROM Patient AS P JOIN Laboratory AS L ON P.ID = L.ID WHERE L.UN = 29;</t>
  </si>
  <si>
    <t>SELECT DISTINCT T1.ID, T1.SEX, T1.Birthday FROM Patient AS T1 INNER JOIN Laboratory AS T2 ON T1.ID = T2.ID WHERE T2.UN = 29</t>
  </si>
  <si>
    <t>[(27654, 'F', '1936-03-25'), (27654, 'F', '1936-03-25'), (444499, 'M', '1954-01-24'), (444499, 'M', '1954-01-24'), ('... truncated',)]</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</si>
  <si>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</si>
  <si>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</si>
  <si>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</si>
  <si>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</si>
  <si>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</si>
  <si>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UN &lt; 30;</t>
  </si>
  <si>
    <t>SELECT DISTINCT T1.ID, T1.SEX, T1.Birthday FROM Patient AS T1 INNER JOIN Laboratory AS T2 ON T1.ID = T2.ID WHERE T2.UN &lt; 30 AND T1.Diagnosis = 'RA'</t>
  </si>
  <si>
    <t>[('error: no such column: UN',)]</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</si>
  <si>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</si>
  <si>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</si>
  <si>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</si>
  <si>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</si>
  <si>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</si>
  <si>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count(ID) FROM Patient WHERE gender = 'M' AND CRE &gt;= 1.5;</t>
  </si>
  <si>
    <t>SELECT COUNT(T1.ID) FROM Patient AS T1 INNER JOIN Laboratory AS T2 ON T1.ID = T2.ID WHERE T2.CRE &gt;= 1.5 AND T1.SEX = 'M'</t>
  </si>
  <si>
    <t>[('error: no such column: gender',)]</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</si>
  <si>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</si>
  <si>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</si>
  <si>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</si>
  <si>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</si>
  <si>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</si>
  <si>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CASE WHEN SUM(CASE WHEN Patient.SEX = 'M' AND Laboratory.CRE &gt;= 1.5 THEN 1 ELSE 0 END) &gt; SUM(CASE WHEN Patient.SEX = 'F' AND Laboratory.CRE &gt;= 1.5 THEN 1 ELSE 0 END) THEN 'True' ELSE 'False' END;</t>
  </si>
  <si>
    <t>SELECT CASE WHEN SUM(CASE WHEN T1.SEX = 'M' THEN 1 ELSE 0 END) &gt; SUM(CASE WHEN T1.SEX = 'F' THEN 1 ELSE 0 END) THEN 'True' ELSE 'False' END FROM Patient AS T1 INNER JOIN Laboratory AS T2 ON T1.ID = T2.ID WHERE T2.CRE &gt;= 1.5</t>
  </si>
  <si>
    <t>[('error: no such column: Patient.SEX',)]</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</si>
  <si>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</si>
  <si>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</si>
  <si>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</si>
  <si>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</si>
  <si>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</si>
  <si>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Patient.ID, Patient.SEX, Patient.Birthday FROM Patient JOIN Laboratory ON Patient.ID = Laboratory.ID WHERE T-BIL = (SELECT MAX(T-BIL) FROM Laboratory);</t>
  </si>
  <si>
    <t>SELECT T2.`T-BIL`, T1.ID, T1.SEX, T1.Birthday FROM Patient AS T1 INNER JOIN Laboratory AS T2 ON T1.ID = T2.ID ORDER BY T2.`T-BIL` DESC LIMIT 1</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</si>
  <si>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</si>
  <si>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</si>
  <si>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</si>
  <si>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</si>
  <si>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</si>
  <si>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SEX, COUNT(*) FROM Patient WHERE ID IN (SELECT ID FROM Examination WHERE T_BIL &gt;= 2.0) GROUP BY SEX;</t>
  </si>
  <si>
    <t>SELECT T1.ID,T1.SEX FROM Patient AS T1 INNER JOIN Laboratory AS T2 ON T1.ID = T2.ID WHERE T2.`T-BIL` &gt;= 2.0 GROUP BY T1.SEX,T1.ID</t>
  </si>
  <si>
    <t>[('error: no such column: 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</si>
  <si>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</si>
  <si>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</si>
  <si>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</si>
  <si>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</si>
  <si>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</si>
  <si>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MAX(L.T-CHO) AS TCHO FROM Patient AS P JOIN Laboratory AS L ON P.ID = L.ID GROUP BY P.ID ORDER BY P.Birthday LIMIT 1;</t>
  </si>
  <si>
    <t>SELECT T1.ID, T2.`T-CHO` FROM Patient AS T1 INNER JOIN Laboratory AS T2 ON T1.ID = T2.ID ORDER BY T2.`T-CHO` DESC, T1.Birthday ASC LIMIT 1</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</si>
  <si>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</si>
  <si>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</si>
  <si>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</si>
  <si>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</si>
  <si>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</si>
  <si>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DIVIDE(SUM(SUBTRACT(YEAR(NOW()), YEAR(Birthday))), COUNT(ID))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</si>
  <si>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</si>
  <si>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</si>
  <si>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</si>
  <si>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</si>
  <si>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</si>
  <si>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</si>
  <si>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Patient.ID, Patient.Diagnosis FROM Patient JOIN Laboratory ON Patient.ID = Laboratory.ID WHERE Laboratory.TG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</si>
  <si>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</si>
  <si>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</si>
  <si>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</si>
  <si>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</si>
  <si>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</si>
  <si>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</si>
  <si>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TG &gt;= 200 AND SUBTRACT(YEAR(current_timestamp), YEAR(Birthday)) &gt; 50;</t>
  </si>
  <si>
    <t>SELECT COUNT(DISTINCT T1.ID) FROM Patient AS T1 INNER JOIN Laboratory AS T2 ON T1.ID = T2.ID WHERE T2.TG &gt;= 200 AND STRFTIME('%Y', CURRENT_TIMESTAMP) - STRFTIME('%Y', T1.Birthday) &gt; 50</t>
  </si>
  <si>
    <t>[('error: no such column: TG',)]</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</si>
  <si>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</si>
  <si>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</si>
  <si>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</si>
  <si>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</si>
  <si>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</si>
  <si>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DISTINCT Patient.ID FROM Patient WHERE Patient.Admission = '-' AND EXISTS (SELECT 1 FROM Laboratory WHERE Laboratory.CPK &lt; 250 AND Laboratory.ID = Patient.ID);</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</si>
  <si>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</si>
  <si>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</si>
  <si>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</si>
  <si>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</si>
  <si>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</si>
  <si>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</si>
  <si>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ID) FROM Patient WHERE SEX = 'M' AND strftime('%Y', Birthday) BETWEEN '1936' AND '1956' AND CRE &gt; 1.5 AND CPK &gt;= 250;</t>
  </si>
  <si>
    <t>SELECT COUNT(DISTINCT T1.ID) FROM Patient AS T1 INNER JOIN Laboratory AS T2 ON T1.ID = T2.ID WHERE STRFTIME('%Y', T1.Birthday) BETWEEN '1936' AND '1956' AND T1.SEX = 'M' AND T2.CPK &gt;= 250</t>
  </si>
  <si>
    <t>[('error: no such column: CRE',)]</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</si>
  <si>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</si>
  <si>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</si>
  <si>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</si>
  <si>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</si>
  <si>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SUBTRACT(YEAR(CURRENT_TIMESTAMP), YEAR(P.Birthday)) AS Age FROM Patient AS P JOIN Laboratory AS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</si>
  <si>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</si>
  <si>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</si>
  <si>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</si>
  <si>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</si>
  <si>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</si>
  <si>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</si>
  <si>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Patient.ID, Laboratory.GLU FROM Patient JOIN Laboratory ON Patient.ID = Laboratory.ID WHERE YEAR(Patient.First Date) = 1991 AND Laboratory.GLU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</si>
  <si>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</si>
  <si>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</si>
  <si>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</si>
  <si>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</si>
  <si>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</si>
  <si>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</si>
  <si>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Patient.ID, Patient.SEX, Patient.Birthday FROM Patient JOIN Laboratory ON Patient.ID = Laboratory.ID WHERE Laboratory.WBC &lt;= 3.5 OR Laboratory.WBC &gt;= 9.0 GROUP BY Patient.SEX ORDER BY STRFTIME('%Y', 'now') - STRFTIME('%Y', Patient.Birthday) ASC;</t>
  </si>
  <si>
    <t>SELECT DISTINCT T1.ID, T1.SEX, T1.Birthday FROM Patient AS T1 INNER JOIN Laboratory AS T2 ON T1.ID = T2.ID WHERE T2.WBC &lt;= 3.5 OR T2.WBC &gt;= 9.0 GROUP BY T1.SEX,T1.ID ORDER BY T1.Birthday ASC</t>
  </si>
  <si>
    <t>[(27654, 'F', '1936-03-25'), (2927464, '', '1931-04-04'), (57266, 'M', '1923-07-25')]</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</si>
  <si>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</si>
  <si>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</si>
  <si>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</si>
  <si>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</si>
  <si>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</si>
  <si>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T1.ID, SUBTRACT (YEAR(current_timestamp), YEAR(T1.Birthday)) FROM Patient AS T1 WHERE T1.Diagnosis = 'Iron-deficiency anemia';</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</si>
  <si>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</si>
  <si>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</si>
  <si>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</si>
  <si>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</si>
  <si>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</si>
  <si>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</si>
  <si>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T1.Admission FROM Patient AS T1 INNER JOIN Examination AS T2 ON T1.ID = T2.ID WHERE T1.SEX = 'F' AND SUBTRACT(YEAR(current_timestamp), YEAR(T1.Birthday)) &gt;= 50 AND (T2.RBC &lt;= 3.5 OR T2.RBC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</si>
  <si>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</si>
  <si>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</si>
  <si>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</si>
  <si>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</si>
  <si>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</si>
  <si>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</si>
  <si>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DISTINCT P.ID, P.SEX FROM Patient AS P WHERE P.Admission = '-' AND P.HGB &lt; 10;</t>
  </si>
  <si>
    <t>SELECT DISTINCT T1.ID, T1.SEX FROM Patient AS T1 INNER JOIN Laboratory AS T2 ON T1.ID = T2.ID WHERE T2.HGB &lt; 10 AND T1.Admission = '-'</t>
  </si>
  <si>
    <t>[('error: no such column: P.HGB',)]</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</si>
  <si>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</si>
  <si>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</si>
  <si>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</si>
  <si>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</si>
  <si>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</si>
  <si>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AS P JOIN Examination AS E ON P.ID = E.ID WHERE P.Diagnosis = 'SLE' AND 10 &lt; E.HGB AND E.HGB &lt; 17 ORDER BY P.Birthday DESC LIMIT 1;</t>
  </si>
  <si>
    <t>SELECT T1.ID, T1.SEX FROM Patient AS T1 INNER JOIN Laboratory AS T2 ON T1.ID = T2.ID WHERE T1.Diagnosis = 'SLE' AND T2.HGB &gt; 10 AND T2.HGB &lt; 17 ORDER BY T1.Birthday ASC LIMIT 1</t>
  </si>
  <si>
    <t>[('error: no such column: E.HGB',)]</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</si>
  <si>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</si>
  <si>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</si>
  <si>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</si>
  <si>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</si>
  <si>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</si>
  <si>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 (YEAR (current_timestamp), YEAR (P.Birthday)) AS Age FROM Patient AS P JOIN Laboratory AS L ON P.ID = L.ID WHERE (L.HCT &gt;= 52) AND (SELECT COUNT(ID) FROM Laboratory WHERE ID = P.ID) &gt; 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</si>
  <si>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</si>
  <si>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</si>
  <si>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</si>
  <si>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</si>
  <si>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</si>
  <si>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</si>
  <si>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MIN(HCT) FROM Laboratory WHERE Date LIKE '1991%' AND HCT &lt; 29;</t>
  </si>
  <si>
    <t>SELECT AVG(T2.HCT) FROM Patient AS T1 INNER JOIN Laboratory AS T2 ON T1.ID = T2.ID WHERE T2.HCT &lt; 29 AND STRFTIME('%Y', T2.Date) = '1991'</t>
  </si>
  <si>
    <t>[(19.1,)]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</si>
  <si>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</si>
  <si>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</si>
  <si>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</si>
  <si>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</si>
  <si>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</si>
  <si>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CAST(SUM(CASE WHEN PLT &lt; 100 THEN 1 ELSE 0 END) AS REAL) / SUM(CASE WHEN PLT &gt; 400 THEN 1 ELSE 0 END) FROM Laboratory WHERE PLT &lt; 100 OR PLT &gt; 400;</t>
  </si>
  <si>
    <t>SELECT SUM(CASE WHEN T2.PLT &lt;= 100 THEN 1 ELSE 0 END) - SUM(CASE WHEN T2.PLT &gt;= 400 THEN 1 ELSE 0 END) FROM Patient AS T1 INNER JOIN Laboratory AS T2 ON T1.ID = T2.ID</t>
  </si>
  <si>
    <t>[(0.3657142857142857,)]</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</si>
  <si>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</si>
  <si>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</si>
  <si>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</si>
  <si>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</si>
  <si>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</si>
  <si>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DISTINCT T1.ID FROM Patient AS T1 JOIN Laboratory AS T2 ON T1.ID = T2.ID WHERE YEAR(T2.Date) = '1974' AND SUBTRACT(YEAR(current_timestamp), YEAR(T1.Birthday)) &lt; 50 AND T2.PLT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</si>
  <si>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</si>
  <si>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</si>
  <si>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</si>
  <si>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</si>
  <si>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</si>
  <si>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</si>
  <si>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DIVIDE(SUM(CASE WHEN SUBTRACT(YEAR(current_timestamp), YEAR(Birthday)) &gt; 55 AND SEX = 'F' AND PT &gt;= 14 THEN 1 ELSE 0 END), SUM(CASE WHEN SUBTRACT(YEAR(current_timestamp), YEAR(Birthday)) &gt; 55 AND SEX = 'F' THEN 1 ELSE 0 END)) * 100 FROM Patient;</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</si>
  <si>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</si>
  <si>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</si>
  <si>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</si>
  <si>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</si>
  <si>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</si>
  <si>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</si>
  <si>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ID FROM Patient WHERE First Date &gt; '1995-12-31' AND ID IN (SELECT PatientID FROM Laboratory WHERE 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</si>
  <si>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</si>
  <si>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</si>
  <si>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</si>
  <si>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</si>
  <si>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</si>
  <si>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</si>
  <si>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`RVVT` = 'partial prothrom bin disablement duration';</t>
  </si>
  <si>
    <t>SELECT COUNT(T1.ID) FROM Patient AS T1 INNER JOIN Laboratory AS T2 ON T1.ID = T2.ID WHERE T2.Date &gt; '1997-01-01' AND T2.APTT &gt;= 45</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</si>
  <si>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</si>
  <si>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</si>
  <si>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</si>
  <si>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</si>
  <si>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T1.ID) FROM Patient AS T1 JOIN Examination AS T2 ON T1.ID = T2.ID WHERE T2.PT &gt; 45 AND T2.Thrombosis = 0;</t>
  </si>
  <si>
    <t>SELECT COUNT(DISTINCT T1.ID) FROM Patient AS T1 INNER JOIN Laboratory AS T2 ON T1.ID = T2.ID INNER JOIN Examination AS T3 ON T3.ID = T2.ID WHERE T3.Thrombosis = 0 AND T2.APTT &gt; 45</t>
  </si>
  <si>
    <t>[('error: no such column: T2.PT',)]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</si>
  <si>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</si>
  <si>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</si>
  <si>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</si>
  <si>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</si>
  <si>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 FROM Patient WHERE SEX = 'M' AND WBC &gt; 3.5 AND WBC &lt; 9.0 AND ID IN (SELECT ID FROM Laboratory WHERE FG &lt;= 150 OR 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</si>
  <si>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</si>
  <si>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</si>
  <si>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</si>
  <si>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</si>
  <si>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</si>
  <si>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COUNT(T1.ID) FROM Patient AS T1 JOIN Laboratory AS T2 ON T1.ID = T2.ID WHERE T1.Birthday &gt; '1980-01-01' AND T2.FG &lt; 150 OR T2.FG &gt; 450;</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</si>
  <si>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</si>
  <si>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</si>
  <si>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</si>
  <si>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</si>
  <si>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</si>
  <si>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DISTINCT T1.Diagnosis FROM Patient AS T1 JOIN Examination AS T2 ON T1.ID = T2.ID WHERE T2.`U-PRO` &gt;= 30;</t>
  </si>
  <si>
    <t>SELECT T1.Diagnosis FROM Patient AS T1 INNER JOIN Laboratory AS T2 ON T1.ID = T2.ID WHERE T2.`U-PRO` &gt;= 30</t>
  </si>
  <si>
    <t>[('error: no such column: T2.U-PRO',)]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</si>
  <si>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</si>
  <si>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</si>
  <si>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</si>
  <si>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</si>
  <si>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</si>
  <si>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ID FROM Patient WHERE ID IN (SELECT ID FROM Laboratory WHERE U_PRO &gt; 0 AND U_PRO &lt; 30) AND ID IN (SELECT ID FROM Patient WHERE Diagnosis = 'SLE');</t>
  </si>
  <si>
    <t>SELECT DISTINCT T1.ID FROM Patient AS T1 INNER JOIN Laboratory AS T2 ON T1.ID = T2.ID WHERE T2.`U-PRO` &gt; 0 AND T2.`U-PRO` &lt; 30 AND T1.Diagnosis = 'SLE'</t>
  </si>
  <si>
    <t>[('error: no such column: U_PRO',)]</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</si>
  <si>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</si>
  <si>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</si>
  <si>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</si>
  <si>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</si>
  <si>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</si>
  <si>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ID) FROM Patient WHERE ID IN (SELECT ID FROM Laboratory WHERE 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</si>
  <si>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</si>
  <si>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</si>
  <si>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</si>
  <si>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</si>
  <si>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</si>
  <si>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Patient AS T1 JOIN Examination AS T2 ON T1.ID = T2.ID WHERE T2.IGG &gt; 900 AND T2.IGG &lt; 2000 AND T2.Symptoms IS NOT NULL;</t>
  </si>
  <si>
    <t>SELECT COUNT(T1.ID) FROM Patient AS T1 INNER JOIN Laboratory AS T2 ON T1.ID = T2.ID INNER JOIN Examination AS T3 ON T3.ID = T2.ID WHERE T2.IGG BETWEEN 900 AND 2000 AND T3.Symptoms IS NOT NULL</t>
  </si>
  <si>
    <t>[('error: no such column: T2.IGG',)]</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</si>
  <si>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</si>
  <si>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</si>
  <si>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</si>
  <si>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</si>
  <si>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DISTINCT Diagnosis FROM Patient WHERE ID IN (SELECT ID FROM Laboratory WHERE IGA BETWEEN 80 AND 500);</t>
  </si>
  <si>
    <t>SELECT patientData.Diagnosis FROM Patient AS patientData INNER JOIN Laboratory AS labData ON patientData.ID = labData.ID WHERE labData.IGA BETWEEN 80 AND 500 ORDER BY labData.IGA DESC LIMIT 1</t>
  </si>
  <si>
    <t>[('RA, SLE susp',), ('SLE, MCTD',), ("Raynaud's phenomenon",), ('SLE',), ('... truncated',)]</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</si>
  <si>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</si>
  <si>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</si>
  <si>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</si>
  <si>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</si>
  <si>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</si>
  <si>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count(ID) FROM Patient WHERE YEAR(`First Date`) &gt;= 1990 AND `IGA` &gt; 80 AND `IGA` &lt; 500;</t>
  </si>
  <si>
    <t>SELECT COUNT(T1.ID) FROM Patient AS T1 INNER JOIN Laboratory AS T2 ON T1.ID = T2.ID WHERE T2.IGA BETWEEN 80 AND 500 AND  strftime('%Y',  T1.`First Date`) &gt; '1990'</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</si>
  <si>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</si>
  <si>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</si>
  <si>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</si>
  <si>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</si>
  <si>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</si>
  <si>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Patient WHERE ID IN (SELECT ID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</si>
  <si>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</si>
  <si>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</si>
  <si>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</si>
  <si>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</si>
  <si>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</si>
  <si>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</si>
  <si>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 FROM Patient WHERE Description IS NULL AND ID IN (SELECT ID FROM Laboratory WHERE CRP = '+');</t>
  </si>
  <si>
    <t>SELECT COUNT(T1.ID) FROM Patient AS T1 INNER JOIN Laboratory AS T2 ON T1.ID = T2.ID WHERE (T2.CRP = '+' ) AND T1.Description IS NULL</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</si>
  <si>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</si>
  <si>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</si>
  <si>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</si>
  <si>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</si>
  <si>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</si>
  <si>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 FROM Patient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</si>
  <si>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</si>
  <si>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</si>
  <si>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</si>
  <si>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</si>
  <si>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</si>
  <si>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COUNT(DISTINCT T1.ID) FROM Patient AS T1 JOIN Examination AS T2 ON T1.ID = T2.ID WHERE T2.RA IN ('-', '+-', '-');</t>
  </si>
  <si>
    <t>SELECT COUNT(DISTINCT T1.ID) FROM Patient AS T1 INNER JOIN Laboratory AS T2 ON T1.ID = T2.ID INNER JOIN Examination AS T3 ON T3.ID = T2.ID WHERE (T2.RA = '-' OR T2.RA = '+-') AND T3.KCT = '+'</t>
  </si>
  <si>
    <t>[('error: no such column: T2.RA',)]</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</si>
  <si>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</si>
  <si>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</si>
  <si>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</si>
  <si>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</si>
  <si>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Patient.ID FROM Patient WHERE Patient.Diagnosis IN (SELECT Diagnosis FROM Examination WHERE `Examination Date` &gt; '1985-01-01') AND Examination.RA IN ('-', '+-');</t>
  </si>
  <si>
    <t>SELECT T1.Diagnosis FROM Patient AS T1 INNER JOIN Laboratory AS T2 ON T1.ID = T2.ID WHERE (T2.RA = '-' OR T2.RA = '+-') AND T1.Birthday &gt; '1985-01-01'</t>
  </si>
  <si>
    <t>[('error: no such column: Examination.RA',)]</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</si>
  <si>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</si>
  <si>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</si>
  <si>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</si>
  <si>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</si>
  <si>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</si>
  <si>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</si>
  <si>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</si>
  <si>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</si>
  <si>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</si>
  <si>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</si>
  <si>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</si>
  <si>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</si>
  <si>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</si>
  <si>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 FROM Patient WHERE `Diagnosis` LIKE '%normal rheumatoid factor%' AND Thrombosis = '0';</t>
  </si>
  <si>
    <t>SELECT COUNT(DISTINCT T1.ID) FROM Examination AS T1 INNER JOIN Laboratory AS T2 ON T1.ID = T2.ID WHERE T2.RF &lt; 20 AND T1.Thrombosis = 0</t>
  </si>
  <si>
    <t>[('error: no such column: Thrombosis',)]</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</si>
  <si>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</si>
  <si>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</si>
  <si>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</si>
  <si>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</si>
  <si>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COUNT(Patient.ID) FROM Patient JOIN Examination ON Patient.ID = Examination.ID WHERE Examination.ANA = 'P' AND Examination.C3 &gt; 35;</t>
  </si>
  <si>
    <t>SELECT COUNT(DISTINCT T1.ID) FROM Examination AS T1 INNER JOIN Laboratory AS T2 ON T1.ID = T2.ID WHERE T2.C3 &gt; 35 AND T1.`ANA Pattern` = 'P'</t>
  </si>
  <si>
    <t>[('error: no such column: Examination.C3',)]</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</si>
  <si>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</si>
  <si>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</si>
  <si>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</si>
  <si>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</si>
  <si>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P.ID FROM Patient P JOIN Examination E ON P.ID = E.ID WHERE E.HCT &lt; 29 OR E.HCT &gt; 52 ORDER BY E.aCL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</si>
  <si>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</si>
  <si>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</si>
  <si>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</si>
  <si>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</si>
  <si>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</si>
  <si>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</si>
  <si>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</si>
  <si>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 FROM Patient WHERE Diagnosis LIKE '%deep vein thrombosis%' AND ID IN (SELECT PatientID FROM Examination WHERE CRP &gt; 0);</t>
  </si>
  <si>
    <t>SELECT COUNT(DISTINCT T1.ID) FROM Patient AS T1 INNER JOIN Laboratory AS T2 ON T1.ID = T2.ID WHERE T2.C4 &gt; 10 AND T1.Diagnosis = 'APS'</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</si>
  <si>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</si>
  <si>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</si>
  <si>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</si>
  <si>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</si>
  <si>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RNP IN ('-', '+-') AND Admission = '+';</t>
  </si>
  <si>
    <t>SELECT COUNT(DISTINCT T1.ID) FROM Patient AS T1 INNER JOIN Laboratory AS T2 ON T1.ID = T2.ID WHERE T2.RNP = 'negative' OR T2.RNP = '0' AND T1.Admission = '+'</t>
  </si>
  <si>
    <t>[('error: no such column: RNP',)]</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</si>
  <si>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</si>
  <si>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</si>
  <si>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</si>
  <si>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</si>
  <si>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T1.Birthday FROM Patient AS T1 JOIN Examination AS T2 ON T1.ID = T2.ID WHERE T2.RNP NOT IN ('-','+-') ORDER BY T1.Birthday ASC LIMIT 1;</t>
  </si>
  <si>
    <t>SELECT T1.Birthday FROM Patient AS T1 INNER JOIN Laboratory AS T2 ON T1.ID = T2.ID WHERE T2.RNP != '-' OR '+-' ORDER BY T1.Birthday DESC LIMIT 1</t>
  </si>
  <si>
    <t>[('error: no such column: T2.RNP',)]</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</si>
  <si>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</si>
  <si>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</si>
  <si>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</si>
  <si>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</si>
  <si>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</si>
  <si>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COUNT(T1.ID) FROM Patient AS T1 INNER JOIN Examination AS T2 ON T1.ID = T2.ID WHERE T2.SM = '+-' AND T2.Thrombosis = 0;</t>
  </si>
  <si>
    <t>SELECT COUNT(T1.ID) FROM Examination AS T1 INNER JOIN Laboratory AS T2 ON T1.ID = T2.ID WHERE T2.SM IN ('negative','0') AND T1.Thrombosis = 0</t>
  </si>
  <si>
    <t>[('error: no such column: T2.SM',)]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</si>
  <si>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</si>
  <si>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</si>
  <si>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</si>
  <si>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</si>
  <si>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Patient.ID FROM Patient WHERE EXISTS (SELECT 1 FROM Laboratory WHERE Patient.ID = Laboratory.ID AND SM NOT IN ('Negative', '0')) ORDER BY Birthday ASC LIMIT 3;</t>
  </si>
  <si>
    <t>SELECT T1.ID FROM Patient AS T1 INNER JOIN Laboratory AS T2 ON T1.ID = T2.ID WHERE T2.SM NOT IN ('negative','0') ORDER BY T1.Birthday DESC LIMIT 3</t>
  </si>
  <si>
    <t>[(5446559,), (5440535,), (5174645,)]</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</si>
  <si>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</si>
  <si>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</si>
  <si>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</si>
  <si>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</si>
  <si>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</si>
  <si>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</si>
  <si>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</si>
  <si>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</si>
  <si>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</si>
  <si>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</si>
  <si>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</si>
  <si>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</si>
  <si>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</si>
  <si>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Patient.ID) FROM Patient WHERE Patient.SEX = 'F' AND Patient.Symptoms IS NULL AND Laboratory.SC170 IN ('negative', '0');</t>
  </si>
  <si>
    <t>SELECT COUNT(DISTINCT T1.ID) FROM Patient AS T1 INNER JOIN Laboratory AS T2 ON T1.ID = T2.ID INNER JOIN Examination AS T3 ON T3.ID = T2.ID WHERE (T2.SC170 = 'negative' OR T2.SC170 = '0') AND T1.SEX = 'F' AND T3.Symptoms IS NULL</t>
  </si>
  <si>
    <t>[('error: no such column: Patient.Symptoms',)]</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</si>
  <si>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</si>
  <si>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</si>
  <si>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</si>
  <si>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</si>
  <si>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SSA = '-' AND YEAR(First Date) &lt; 2000;</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</si>
  <si>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</si>
  <si>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</si>
  <si>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</si>
  <si>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</si>
  <si>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</si>
  <si>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ID FROM Patient ORDER BY First Date ASC LIMIT 1;</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</si>
  <si>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</si>
  <si>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</si>
  <si>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</si>
  <si>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</si>
  <si>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</si>
  <si>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</si>
  <si>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Patient.ID) FROM Patient WHERE Patient.Diagnosis = 'SLE' AND Patient.SSB = '-';</t>
  </si>
  <si>
    <t>SELECT COUNT(DISTINCT T1.ID) FROM Patient AS T1 INNER JOIN Laboratory AS T2 ON T1.ID = T2.ID WHERE T2.SSB = 'negative' OR '0' AND T1.Diagnosis = 'SLE'</t>
  </si>
  <si>
    <t>[('error: no such column: Patient.SSB',)]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</si>
  <si>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</si>
  <si>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</si>
  <si>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</si>
  <si>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</si>
  <si>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E.ID) FROM Examination AS E JOIN Patient AS P ON E.ID = P.ID WHERE P.Diagnosis IS NOT NULL AND E.SSB IS NOT NULL AND E.SSB NOT IN ('delete', '0') AND E.Symptoms IS NOT NULL;</t>
  </si>
  <si>
    <t>SELECT COUNT(DISTINCT T1.ID) FROM Examination AS T1 INNER JOIN Laboratory AS T2 ON T1.ID = T2.ID WHERE T2.SSB = 'negative' OR '0' AND T1.Symptoms IS NOT NULL</t>
  </si>
  <si>
    <t>[('error: no such column: E.SSB',)]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</si>
  <si>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</si>
  <si>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</si>
  <si>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</si>
  <si>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</si>
  <si>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Patient.ID) FROM Patient WHERE CENTROMEA IN ('-', '+-') AND SSB IN ('-', '+-') AND Patient.SEX = 'M';</t>
  </si>
  <si>
    <t>SELECT COUNT(DISTINCT T1.ID) FROM Patient AS T1 INNER JOIN Laboratory AS T2 ON T1.ID = T2.ID WHERE T2.CENTROMEA IN ('negative', '0') AND T2.SSB IN ('negative', '0') AND T1.SEX = 'M'</t>
  </si>
  <si>
    <t>[('error: no such column: CENTROMEA',)]</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</si>
  <si>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</si>
  <si>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</si>
  <si>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</si>
  <si>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</si>
  <si>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</si>
  <si>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</si>
  <si>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</si>
  <si>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</si>
  <si>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</si>
  <si>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</si>
  <si>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</si>
  <si>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</si>
  <si>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WHERE DNA &lt; 8 AND Description IS NULL;</t>
  </si>
  <si>
    <t>SELECT COUNT(DISTINCT T1.ID) FROM Patient AS T1 INNER JOIN Laboratory AS T2 ON T1.ID = T2.ID WHERE T2.DNA &lt; 8 AND T1.Description IS NULL</t>
  </si>
  <si>
    <t>[('error: no such column: DNA',)]</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</si>
  <si>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</si>
  <si>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</si>
  <si>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</si>
  <si>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</si>
  <si>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COUNT(T1.ID) FROM Patient AS T1 INNER JOIN Laboratory AS T2 ON T1.ID = T2.ID WHERE T2.IGG BETWEEN 900 AND 2000 AND T1.Admission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</si>
  <si>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</si>
  <si>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</si>
  <si>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</si>
  <si>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</si>
  <si>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</si>
  <si>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</si>
  <si>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CAST(SUM(CASE WHEN L.GOT &gt;= 60 AND P.Diagnosis = 'SLE' THEN 1 ELSE 0 END) AS REAL) / COUNT(DISTINCT L.ID) FROM Laboratory L JOIN Patient P ON L.ID = P.ID;</t>
  </si>
  <si>
    <t>SELECT COUNT(CASE WHEN T1.Diagnosis LIKE '%SLE%' THEN T1.ID ELSE 0 END) / COUNT(T1.ID) FROM Patient AS T1 INNER JOIN Laboratory AS T2 ON T1.ID = T2.ID WHERE T2.`GOT` &gt;= 60</t>
  </si>
  <si>
    <t>[(0.5761589403973509,)]</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</si>
  <si>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</si>
  <si>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</si>
  <si>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</si>
  <si>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</si>
  <si>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 FROM Patient WHERE SEX = 'M' AND ID IN (SELECT ID FROM Laboratory WHERE GOT &lt; 60);</t>
  </si>
  <si>
    <t>SELECT COUNT(T1.ID) FROM Patient AS T1 INNER JOIN Laboratory AS T2 ON T1.ID = T2.ID WHERE T2.GOT &lt; 60 AND T1.SEX = 'M'</t>
  </si>
  <si>
    <t>[(45,)]</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</si>
  <si>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</si>
  <si>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</si>
  <si>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</si>
  <si>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</si>
  <si>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</si>
  <si>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ID IN (SELECT Patient_ID FROM Laboratory WHERE GOT &gt;= 60);</t>
  </si>
  <si>
    <t>SELECT T1.Birthday FROM Patient AS T1 INNER JOIN Laboratory AS T2 ON T1.ID = T2.ID WHERE T2.GOT &gt;= 60 ORDER BY T1.Birthday DESC LIMIT 1</t>
  </si>
  <si>
    <t>[('error: no such column: Patient_ID',)]</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</si>
  <si>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</si>
  <si>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</si>
  <si>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</si>
  <si>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</si>
  <si>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</si>
  <si>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Patient.ID FROM Patient JOIN Laboratory ON Patient.ID = Laboratory.ID WHERE Laboratory.GPT &lt; 60 ORDER BY Laboratory.GPT DESC LIMIT 3;</t>
  </si>
  <si>
    <t>SELECT T1.Birthday FROM Patient AS T1 INNER JOIN Laboratory AS T2 ON T1.ID = T2.ID WHERE T2.GPT &lt; 60 ORDER BY T2.GPT DESC LIMIT 3</t>
  </si>
  <si>
    <t>[(1618929,), (1618929,), (2307640,)]</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</si>
  <si>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</si>
  <si>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</si>
  <si>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</si>
  <si>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</si>
  <si>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</si>
  <si>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 FROM Patient WHERE Patient.SEX = 'M' AND EXISTS (SELECT 1 FROM Laboratory WHERE Laboratory.GPT &lt; 60 AND Laboratory.ID = Patient.ID);</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</si>
  <si>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</si>
  <si>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</si>
  <si>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</si>
  <si>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</si>
  <si>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Patient.First Date FROM Patient JOIN Examination ON Patient.ID = Examination.ID WHERE Examination.LDH &lt; 500 ORDER BY Examination.LDH DESC LIMIT 1;</t>
  </si>
  <si>
    <t>SELECT T1.`First Date` FROM Patient AS T1 INNER JOIN Laboratory AS T2 ON T1.ID = T2.ID WHERE T2.LDH &lt; 500 ORDER BY T2.LDH ASC LIMIT 1</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</si>
  <si>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</si>
  <si>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</si>
  <si>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</si>
  <si>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</si>
  <si>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</si>
  <si>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MAX(Date) FROM Laboratory WHERE LDH &gt;= 500;</t>
  </si>
  <si>
    <t>SELECT T1.`First Date` FROM Patient AS T1 INNER JOIN Laboratory AS T2 ON T1.ID = T2.ID WHERE T2.LDH &gt;= 500 ORDER BY T1.`First Date` DESC LIMIT 1</t>
  </si>
  <si>
    <t>[('1998-07-13',)]</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</si>
  <si>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</si>
  <si>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</si>
  <si>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</si>
  <si>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</si>
  <si>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</si>
  <si>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COUNT(T1.ID) FROM Patient AS T1 JOIN Laboratory AS T2 ON T1.ID = T2.ID WHERE T2.ALP &gt;= 300 AND T1.Admission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</si>
  <si>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</si>
  <si>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</si>
  <si>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</si>
  <si>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</si>
  <si>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</si>
  <si>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</si>
  <si>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 FROM Patient WHERE Admission = '-' AND ALP &lt; 300;</t>
  </si>
  <si>
    <t>SELECT COUNT(T1.ID) FROM Patient AS T1 INNER JOIN Laboratory AS T2 ON T1.ID = T2.ID WHERE T2.ALP &lt; 300 AND T1.Admission = '-'</t>
  </si>
  <si>
    <t>[('error: no such column: ALP',)]</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</si>
  <si>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</si>
  <si>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</si>
  <si>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</si>
  <si>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</si>
  <si>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</si>
  <si>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T1.Diagnosis FROM Patient AS T1 JOIN Laboratory AS T2 ON T1.ID = T2.ID WHERE T2.TP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</si>
  <si>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</si>
  <si>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</si>
  <si>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</si>
  <si>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</si>
  <si>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</si>
  <si>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</si>
  <si>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COUNT(T1.ID) FROM Patient AS T1 JOIN Laboratory AS T2 ON T1.ID = T2.ID WHERE T1.Diagnosis = 'SJS' AND T2.TP &gt; 6.0 AND T2.TP &lt; 8.5;</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</si>
  <si>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</si>
  <si>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</si>
  <si>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</si>
  <si>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</si>
  <si>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</si>
  <si>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</si>
  <si>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Date FROM Laboratory WHERE ALB BETWEEN 3.5 AND 5.5 ORDER BY ALB DESC LIMIT 1;</t>
  </si>
  <si>
    <t>SELECT Date FROM Laboratory WHERE ALB &gt; 3.5 AND ALB &lt; 5.5 ORDER BY ALB DESC LIMIT 1</t>
  </si>
  <si>
    <t>[('1982-04-12',)]</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</si>
  <si>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</si>
  <si>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</si>
  <si>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</si>
  <si>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</si>
  <si>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</si>
  <si>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COUNT(ID) FROM Patient WHERE SEX = 'M' AND ID IN (SELECT ID FROM Laboratory WHERE ALB &gt; 3.5 AND ALB &lt; 5.5 AND TP &gt; 6.0 AND TP &lt;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</si>
  <si>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</si>
  <si>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</si>
  <si>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</si>
  <si>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</si>
  <si>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</si>
  <si>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</si>
  <si>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aCL_IgG, aCL_IgM, aCL_IgA FROM Examination WHERE Thrombosis = 'yes' AND Diagnosis = 'yes' AND Patient.SEX = 'F' AND UA &gt; 6.50;</t>
  </si>
  <si>
    <t>SELECT T3.`aCL IgG`, T3.`aCL IgM`, T3.`aCL IgA` FROM Patient AS T1 INNER JOIN Laboratory AS T2 ON T1.ID = T2.ID INNER JOIN Examination AS T3 ON T3.ID = T2.ID WHERE T1.SEX = 'F' AND T2.UA &gt; 6.5 ORDER BY T2.UA DESC LIMIT 1</t>
  </si>
  <si>
    <t>[('error: no such column: aCL_IgG',)]</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</si>
  <si>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</si>
  <si>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</si>
  <si>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</si>
  <si>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</si>
  <si>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</si>
  <si>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MAX(ANA) FROM Examination WHERE CRE &lt; 1.5;</t>
  </si>
  <si>
    <t>SELECT T2.ANA FROM Patient AS T1 INNER JOIN Examination AS T2 ON T1.ID = T2.ID INNER JOIN Laboratory AS T3 ON T1.ID = T3.ID WHERE T3.CRE &lt; 1.5 ORDER BY T2.ANA DESC LIMIT 1</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</si>
  <si>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</si>
  <si>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</si>
  <si>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</si>
  <si>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</si>
  <si>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</si>
  <si>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T1.ID FROM Patient AS T1 JOIN Laboratory AS T2 ON T1.ID = T2.ID WHERE T2.CRE &lt; 1.5 AND T2.aCL_IgA = (SELECT MAX(aCL_IgA) FROM Laboratory);</t>
  </si>
  <si>
    <t>SELECT T2.ID FROM Laboratory AS T1 INNER JOIN Examination AS T2 ON T1.ID = T2.ID WHERE T1.CRE &lt; 1.5 ORDER BY T2.`aCL IgA` DESC LIMIT 1</t>
  </si>
  <si>
    <t>[('error: no such column: T2.aCL_IgA',)]</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</si>
  <si>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</si>
  <si>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</si>
  <si>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</si>
  <si>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</si>
  <si>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COUNT(T1.ID) FROM Examination AS T1 INNER JOIN Patient AS T2 ON T1.ID = T2.ID WHERE T1.`T-BIL` &gt;= 2.0 AND T1.`ANA Pattern` = 'P';</t>
  </si>
  <si>
    <t>SELECT COUNT(T1.ID) FROM Patient AS T1 INNER JOIN Laboratory AS T2 ON T1.ID = T2.ID INNER JOIN Examination AS T3 ON T1.ID = T3.ID WHERE T2.`T-BIL` &gt;= 2 AND T3.`ANA Pattern` LIKE '%P%'</t>
  </si>
  <si>
    <t>[('error: no such column: T1.T-BIL',)]</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</si>
  <si>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</si>
  <si>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</si>
  <si>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</si>
  <si>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</si>
  <si>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MAX(Examination.`ANA`) FROM Examination WHERE `T-BIL` &lt; 2.0;</t>
  </si>
  <si>
    <t>SELECT T3.ANA FROM Patient AS T1 INNER JOIN Laboratory AS T2 ON T1.ID = T2.ID INNER JOIN Examination AS T3 ON T1.ID = T3.ID WHERE T2.`T-BIL` &lt; 2.0 ORDER BY T2.`T-BIL` DESC LIMIT 1</t>
  </si>
  <si>
    <t>[('error: no such column: T-BIL',)]</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</si>
  <si>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</si>
  <si>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</si>
  <si>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</si>
  <si>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</si>
  <si>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COUNT(T1.ID) FROM Patient AS T1 JOIN Examination AS T2 ON T1.ID = T2.ID WHERE T2.T_CHO &gt;= 250 AND T2.KCT = '-';</t>
  </si>
  <si>
    <t>SELECT COUNT(T1.ID) FROM Patient AS T1 INNER JOIN Laboratory AS T2 ON T1.ID = T2.ID INNER JOIN Examination AS T3 ON T1.ID = T3.ID WHERE T2.`T-CHO` &gt;= 250 AND T3.KCT = '-'</t>
  </si>
  <si>
    <t>[('error: no such column: T2.T_CHO',)]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</si>
  <si>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</si>
  <si>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</si>
  <si>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</si>
  <si>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</si>
  <si>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COUNT(T1.ID) FROM Patient AS T1 JOIN Examination AS T2 ON T1.ID = T2.ID WHERE T2.`T-CHO` &lt; 250 AND T2.ANA Pattern = 'P';</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</si>
  <si>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</si>
  <si>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</si>
  <si>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</si>
  <si>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</si>
  <si>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</si>
  <si>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</si>
  <si>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JOIN Laboratory AS T2 ON T1.ID = T2.ID WHERE T2.TG &lt; 200 AND T2.Symptoms IS NOT NULL;</t>
  </si>
  <si>
    <t>SELECT COUNT(T1.ID) FROM Examination AS T1 INNER JOIN Laboratory AS T2 ON T1.ID = T2.ID WHERE T2.TG &lt; 200 AND T1.Symptoms IS NOT NULL</t>
  </si>
  <si>
    <t>[('error: no such column: T2.Symptoms',)]</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</si>
  <si>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</si>
  <si>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</si>
  <si>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</si>
  <si>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</si>
  <si>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Patient AS T1 JOIN Laboratory AS T2 ON T1.ID = T2.ID WHERE T2.TG &lt; 200 ORDER BY T2.TG DESC LIMIT 1;</t>
  </si>
  <si>
    <t>SELECT T1.Diagnosis FROM Examination AS T1 INNER JOIN Laboratory AS T2 ON T1.ID = T2.ID WHERE T2.TG &lt; 200 ORDER BY T2.TG DESC LIMIT 1</t>
  </si>
  <si>
    <t>[('SLE, MCTD',)]</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</si>
  <si>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</si>
  <si>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</si>
  <si>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</si>
  <si>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</si>
  <si>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ID FROM Patient WHERE ID IN (SELECT PatientID FROM Examination WHERE Thrombosis = 0 AND CPK &lt; 250);</t>
  </si>
  <si>
    <t>SELECT DISTINCT T1.ID FROM Laboratory AS T1 INNER JOIN Examination AS T2 ON T1.ID = T2.ID WHERE T2.Thrombosis = 0 AND T1.CPK &lt; 250</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</si>
  <si>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</si>
  <si>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</si>
  <si>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</si>
  <si>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</si>
  <si>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</si>
  <si>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COUNT(T1.ID) FROM Patient AS T1 JOIN Examination AS T2 ON T1.ID = T2.ID WHERE T2.CRE &lt; 1.2 AND T2.CPK &lt; 250 AND (T2.KCT = '+' OR T2.RVVT = '+' OR T2.LAC = '+');</t>
  </si>
  <si>
    <t>SELECT COUNT(T1.ID) FROM Patient AS T1 INNER JOIN Laboratory AS T2 ON T1.ID = T2.ID INNER JOIN Examination AS T3 ON T1.ID = T3.ID WHERE T2.CPK &lt; 250 AND (T3.KCT = '+' OR T3.RVVT = '+' OR T3.LAC = '+')</t>
  </si>
  <si>
    <t>[('error: no such column: T2.CRE',)]</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</si>
  <si>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</si>
  <si>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</si>
  <si>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</si>
  <si>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</si>
  <si>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GLU &gt; 180 ORDER BY Birthday ASC LIMIT 1;</t>
  </si>
  <si>
    <t>SELECT T1.Birthday FROM Patient AS T1 INNER JOIN Laboratory AS T2 ON T1.ID = T2.ID WHERE T2.GLU &gt; 180 ORDER BY T1.Birthday ASC LIMIT 1</t>
  </si>
  <si>
    <t>[('error: no such column: GLU',)]</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</si>
  <si>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</si>
  <si>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</si>
  <si>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</si>
  <si>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</si>
  <si>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</si>
  <si>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 FROM Patient WHERE ID IN (SELECT ID FROM Laboratory WHERE GLU &lt; 180) AND ID IN (SELECT ID FROM Examination WHERE Thrombosis = 0);</t>
  </si>
  <si>
    <t>SELECT COUNT(T1.ID) FROM Patient AS T1 INNER JOIN Laboratory AS T2 ON T1.ID = T2.ID INNER JOIN Examination AS T3 ON T1.ID = T3.ID WHERE T2.GLU &lt; 180 AND T3.Thrombosis = 0</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</si>
  <si>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</si>
  <si>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</si>
  <si>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</si>
  <si>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</si>
  <si>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COUNT(P.ID) FROM Patient AS P WHERE P.Admission = '+' AND P.ID IN (SELECT ID FROM Laboratory WHERE WBC BETWEEN 3.5 AND 9.0);</t>
  </si>
  <si>
    <t>SELECT COUNT(T1.ID) FROM Patient AS T1 INNER JOIN Laboratory AS T2 ON T1.ID = T2.ID WHERE T2.WBC BETWEEN 3.5 AND 9 AND T1.Admission = '+'</t>
  </si>
  <si>
    <t>[(115,)]</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</si>
  <si>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</si>
  <si>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</si>
  <si>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</si>
  <si>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</si>
  <si>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</si>
  <si>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COUNT(T1.ID) FROM Patient AS T1 JOIN Examination AS T2 ON T1.ID = T2.ID WHERE T1.Diagnosis = 'SLE' AND T2.WBC BETWEEN 3.5 AND 9.0;</t>
  </si>
  <si>
    <t>SELECT COUNT(T1.ID) FROM Patient AS T1 INNER JOIN Laboratory AS T2 ON T1.ID = T2.ID WHERE T1.Diagnosis = 'SLE' AND T2.WBC BETWEEN 3.5 AND 9</t>
  </si>
  <si>
    <t>[('error: no such column: T2.WBC',)]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</si>
  <si>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</si>
  <si>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</si>
  <si>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</si>
  <si>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</si>
  <si>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</si>
  <si>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ID FROM Patient WHERE ID IN (SELECT PatientID FROM Laboratory WHERE RBC &lt;= 3.5 OR RBC &gt;= 6.0) AND Admission = '-';</t>
  </si>
  <si>
    <t>SELECT DISTINCT T1.ID FROM Patient AS T1 INNER JOIN Laboratory AS T2 ON T1.ID = T2.ID WHERE (T2.RBC &lt;= 3.5 OR T2.RBC &gt;= 6) AND T1.Admission = '-'</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</si>
  <si>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</si>
  <si>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</si>
  <si>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</si>
  <si>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</si>
  <si>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</si>
  <si>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 FROM Laboratory WHERE ID IN (SELECT ID FROM Patient WHERE ID IN (SELECT PatientID FROM Examination WHERE Thrombosis = 'Yes' AND PLT BETWEEN 100 AND 400));</t>
  </si>
  <si>
    <t>SELECT COUNT(T1.ID) FROM Patient AS T1 INNER JOIN Laboratory AS T2 ON T1.ID = T2.ID WHERE T2.PLT &gt; 100 AND T2.PLT &lt; 400 AND T1.Diagnosis IS NOT NULL</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</si>
  <si>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</si>
  <si>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</si>
  <si>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</si>
  <si>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</si>
  <si>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</si>
  <si>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Patient.Diagnosis FROM Patient JOIN Laboratory ON Patient.ID = Laboratory.ID WHERE Laboratory.PLT &gt; 100 AND Laboratory.PLT &lt; 400 AND Patient.Diagnosis = 'MCTD';</t>
  </si>
  <si>
    <t>SELECT T2.PLT FROM Patient AS T1 INNER JOIN Laboratory AS T2 ON T1.ID = T2.ID WHERE T1.Diagnosis = 'MCTD' AND T2.PLT BETWEEN 100 AND 400</t>
  </si>
  <si>
    <t>[('MCTD',), ('MCTD',), ('MCTD',), ('MCTD',), ('... truncated',)]</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</si>
  <si>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</si>
  <si>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</si>
  <si>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</si>
  <si>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</si>
  <si>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</si>
  <si>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Patient WHERE SEX = 'M' AND PT &lt; 14;</t>
  </si>
  <si>
    <t>SELECT AVG(T2.PT) FROM Patient AS T1 INNER JOIN Laboratory AS T2 ON T1.ID = T2.ID WHERE T2.PT &lt; 14 AND T1.SEX = 'M'</t>
  </si>
  <si>
    <t>[('error: no such column: PT',)]</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</si>
  <si>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</si>
  <si>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</si>
  <si>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</si>
  <si>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</si>
  <si>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</si>
  <si>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 'Severe venous thromboembolism' AND T2.PT &lt; 14;</t>
  </si>
  <si>
    <t>SELECT COUNT(T1.ID) FROM Patient AS T1 INNER JOIN Laboratory AS T2 ON T1.ID = T2.ID INNER JOIN Examination AS T3 ON T1.ID = T3.ID WHERE T2.PT &lt; 14 AND T3.Thrombosis &lt; 3 AND T3.Thrombosis &gt; 0</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</si>
  <si>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</si>
  <si>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</si>
  <si>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</si>
  <si>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</si>
  <si>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</si>
  <si>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</si>
  <si>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</si>
  <si>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</si>
  <si>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</si>
  <si>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COUNT(DISTINCT T1.member_id) FROM member AS T1 JOIN major AS T2 ON T1.link_to_major = T2.major_id WHERE T2.college = 'Engineering';</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</si>
  <si>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</si>
  <si>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</si>
  <si>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</si>
  <si>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</si>
  <si>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</si>
  <si>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m.first_name, m.last_name FROM member m JOIN major ma ON m.link_to_major = ma.major_id WHERE ma.college = 'Faculty of Fine Arts and Design';</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</si>
  <si>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</si>
  <si>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</si>
  <si>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</si>
  <si>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</si>
  <si>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</si>
  <si>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</si>
  <si>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 FROM attendance WHERE link_to_event = (SELECT event_id FROM event WHERE event_name = 'Women\'s Football');</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</si>
  <si>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</si>
  <si>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</si>
  <si>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</si>
  <si>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</si>
  <si>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</si>
  <si>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'Women\'s Football';</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</si>
  <si>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</si>
  <si>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</si>
  <si>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</si>
  <si>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</si>
  <si>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</si>
  <si>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</si>
  <si>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COUNT(DISTINCT T1.link_to_member) FROM attendance AS T1 JOIN event AS T2 ON T1.link_to_event = T2.event_id WHERE T2.event_name = 'Women\'s Football' AND (SELECT T3.t_shirt_size FROM member AS T3 WHERE T3.member_id = SUBSTR(T1.link_to_member, 1, LENGTH(T1.link_to_member) - 2) )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</si>
  <si>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</si>
  <si>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</si>
  <si>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</si>
  <si>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</si>
  <si>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</si>
  <si>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event_name FROM event WHERE event_id IN (SELECT link_to_event FROM attendance WHERE link_to_member IN (SELECT member_id FROM member WHERE link_to_major IN (SELECT major_id FROM major WHERE major_name = 'Student_Club'))) GROUP BY event_name ORDER BY COUNT(link_to_member) DESC LIMIT 20000000000000000000000000000000;</t>
  </si>
  <si>
    <t>SELECT T1.event_name FROM event AS T1 INNER JOIN attendance AS T2 ON T1.event_id = T2.link_to_event GROUP BY T1.event_name ORDER BY COUNT(T2.link_to_event) DESC LIMIT 1</t>
  </si>
  <si>
    <t>[('error: no such column: link_to_member',)]</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</si>
  <si>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</si>
  <si>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</si>
  <si>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</si>
  <si>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</si>
  <si>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</si>
  <si>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INNER JOIN member AS T2 ON T1.major_id = T2.link_to_major WHERE T2.position = 'Vice President' AND T2.first_name = 'Student_Club';</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</si>
  <si>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</si>
  <si>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</si>
  <si>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</si>
  <si>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</si>
  <si>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INNER JOIN attendance AS T2 ON T1.event_id = T2.link_to_event INNER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</si>
  <si>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</si>
  <si>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</si>
  <si>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</si>
  <si>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</si>
  <si>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</si>
  <si>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</si>
  <si>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 FROM attendance WHERE link_to_member IN (SELECT member_id FROM member WHERE first_name = 'Sacha' AND last_name = 'Harrison') AND link_to_event IN (SELECT event_id FROM event WHERE type = 'Student_Club' AND YEAR(event_date) = 2019);</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</si>
  <si>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</si>
  <si>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</si>
  <si>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</si>
  <si>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</si>
  <si>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</si>
  <si>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 FROM event WHERE event_id IN (SELECT link_to_event FROM attendance WHERE link_to_member IN (SELECT member_id FROM member WHERE position LIKE '%Student%'));</t>
  </si>
  <si>
    <t>SELECT T1.event_name FROM event AS T1  INNER JOIN attendance AS T2 ON T1.event_id = T2.link_to_event GROUP BY T1.event_id  HAVING COUNT(T2.link_to_event) &gt; 10 EXCEPT SELECT T1.event_name  FROM event AS T1  WHERE T1.type = 'Meeting'</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</si>
  <si>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</si>
  <si>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</si>
  <si>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</si>
  <si>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</si>
  <si>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</si>
  <si>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event_name FROM event WHERE event_id IN (SELECT link_to_event FROM attendance GROUP BY link_to_event HAVING COUNT(link_to_member) &gt; 20) AND type != 'fundraising';</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</si>
  <si>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</si>
  <si>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</si>
  <si>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</si>
  <si>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</si>
  <si>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</si>
  <si>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</si>
  <si>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</si>
  <si>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AVG(DISTINCT event_name) FROM event WHERE TYPE = 'meeting' AND YEAR(event_date) = 2020;</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</si>
  <si>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</si>
  <si>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</si>
  <si>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</si>
  <si>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</si>
  <si>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</si>
  <si>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</si>
  <si>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</si>
  <si>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</si>
  <si>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</si>
  <si>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</si>
  <si>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</si>
  <si>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</si>
  <si>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</si>
  <si>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count(m.member_id) FROM member m JOIN major ma ON m.link_to_major = ma.major_id WHERE ma.major_name = 'Environmental Engineering' AND ma.department = 'Student_Club';</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</si>
  <si>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</si>
  <si>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</si>
  <si>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</si>
  <si>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</si>
  <si>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</si>
  <si>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T1.first_name, T1.last_name FROM member AS T1 JOIN attendance AS T2 ON T1.member_id = T2.link_to_member JOIN event AS T3 ON T2.link_to_event = T3.event_id WHERE T3.event_name = 'Laugh Out Loud' AND T1.position = 'Student_Club';</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</si>
  <si>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</si>
  <si>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</si>
  <si>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</si>
  <si>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</si>
  <si>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</si>
  <si>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</si>
  <si>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last_name FROM member WHERE link_to_major IN (SELECT major_id FROM major WHERE major_name = 'Jurisprudence and Constitutional Studies');</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</si>
  <si>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</si>
  <si>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</si>
  <si>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</si>
  <si>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</si>
  <si>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 Unable to answer the question because there is no information about Sherri Ramsey in the database schema.;</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</si>
  <si>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</si>
  <si>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</si>
  <si>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</si>
  <si>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</si>
  <si>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</si>
  <si>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</si>
  <si>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</si>
  <si>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</si>
  <si>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</si>
  <si>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</si>
  <si>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</si>
  <si>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SUM(amount) FROM income WHERE link_to_member IN (SELECT member_id FROM member WHERE position = 'Deputy Vice President');</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</si>
  <si>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</si>
  <si>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</si>
  <si>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</si>
  <si>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</si>
  <si>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</si>
  <si>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</si>
  <si>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SUM(E.cost) FROM expense AS E JOIN budget AS B ON E.link_to_budget = B.budget_id WHERE B.category = 'Food' AND B.link_to_event IN (SELECT event_id FROM event WHERE event_name = 'September Meeting');</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</si>
  <si>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</si>
  <si>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</si>
  <si>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</si>
  <si>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</si>
  <si>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</si>
  <si>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</si>
  <si>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JOIN member AS T2 ON T1.zip_code = T2.zip WHERE T2.position = 'Student_Club president';</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</si>
  <si>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</si>
  <si>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</si>
  <si>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</si>
  <si>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</si>
  <si>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</si>
  <si>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</si>
  <si>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first_name, last_name FROM member WHERE zip IN (SELECT zip_code FROM zip_code WHERE state = 'Illinois');</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</si>
  <si>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</si>
  <si>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</si>
  <si>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</si>
  <si>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</si>
  <si>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</si>
  <si>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</si>
  <si>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T1.spent FROM budget AS T1 INNER JOIN event AS T2 ON T1.link_to_event = T2.event_id WHERE T1.category = 'advertising' AND T2.event_name = 'September Meeting';</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</si>
  <si>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</si>
  <si>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</si>
  <si>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</si>
  <si>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</si>
  <si>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INNER JOIN member AS T2 ON T1.major_id = T2.link_to_major WHERE T2.first_name = 'Pierce' OR T2.first_name = 'Guidry';</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</si>
  <si>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</si>
  <si>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</si>
  <si>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</si>
  <si>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</si>
  <si>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</si>
  <si>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</si>
  <si>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</si>
  <si>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</si>
  <si>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</si>
  <si>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</si>
  <si>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</si>
  <si>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</si>
  <si>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</si>
  <si>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approved FROM expense WHERE link_to_event = (SELECT event_id FROM event WHERE event_name = 'October Meeting' AND event_date = '2019-10-08');</t>
  </si>
  <si>
    <t>SELECT T3.approved FROM event AS T1 INNER JOIN budget AS T2 ON T1.event_id = T2.link_to_event INNER JOIN expense AS T3 ON T2.budget_id = T3.link_to_budget WHERE T1.event_name = 'October Meeting' AND T1.event_date LIKE '2019-10-08%'</t>
  </si>
  <si>
    <t>[('error: no such column: link_to_event',)]</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</si>
  <si>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</si>
  <si>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</si>
  <si>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</si>
  <si>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</si>
  <si>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</si>
  <si>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SUM(e.cost) FROM expense AS e JOIN member AS m ON e.link_to_member = m.member_id WHERE m.first_name = 'Elijah' AND m.last_name = 'Allen' AND STRFTIME('%m', e.expense_date) IN ('09', '10');</t>
  </si>
  <si>
    <t>SELECT AVG(T2.cost) FROM member AS T1 INNER JOIN expense AS T2 ON T1.member_id = T2.link_to_member WHERE T1.last_name = 'Allen' AND T1.first_name = 'Elijah' AND (SUBSTR(T2.expense_date, 6, 2) = '09' OR SUBSTR(T2.expense_date, 6, 2) = '10')</t>
  </si>
  <si>
    <t>[(592.62,)]</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</si>
  <si>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</si>
  <si>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</si>
  <si>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</si>
  <si>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</si>
  <si>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</si>
  <si>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SUM(CASE WHEN substr(event_date,1,4) = '2019' THEN spent ELSE 0 END) - SUM(CASE WHEN substr(event_date,1,4) = '2020' THEN spent ELSE 0 END) FROM budget WHERE category = 'Student_Club';</t>
  </si>
  <si>
    <t>SELECT SUM(CASE WHEN SUBSTR(T1.event_date, 1, 4) = '2019' THEN T2.spent ELSE 0 END) - SUM(CASE WHEN SUBSTR(T1.event_date, 1, 4) = '2020' THEN T2.spent ELSE 0 END) AS num FROM event AS T1 INNER JOIN budget AS T2 ON T1.event_id = T2.link_to_event</t>
  </si>
  <si>
    <t>[('error: no such column: event_date',)]</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</si>
  <si>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</si>
  <si>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</si>
  <si>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</si>
  <si>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</si>
  <si>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</si>
  <si>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</si>
  <si>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</si>
  <si>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</si>
  <si>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</si>
  <si>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</si>
  <si>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</si>
  <si>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</si>
  <si>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cost FROM expense WHERE expense_description = 'Poster' AND expense_date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</si>
  <si>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</si>
  <si>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</si>
  <si>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</si>
  <si>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</si>
  <si>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</si>
  <si>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</si>
  <si>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remaining FROM budget WHERE category = 'Food' ORDER BY amount DESC LIMIT 1;</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</si>
  <si>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</si>
  <si>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</si>
  <si>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</si>
  <si>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</si>
  <si>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</si>
  <si>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</si>
  <si>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 FROM income WHERE date_received &lt;= '2019-09-05';</t>
  </si>
  <si>
    <t>SELECT notes FROM income WHERE source = 'Fundraising' AND date_received = '2019-09-14'</t>
  </si>
  <si>
    <t>[('rec7f5XMQZexgtQJo', '2019-09-04', 50, 'Dues', None, 'recTjHY5xXhvkCdVT'), ('recenMwUQktMpDTQc', '2019-09-01', 3000, 'School Appropration', 'Annual funding from Student Government.', None)]</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</si>
  <si>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</si>
  <si>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</si>
  <si>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</si>
  <si>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'Humanities and Social Sciences';</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</si>
  <si>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</si>
  <si>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</si>
  <si>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</si>
  <si>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</si>
  <si>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</si>
  <si>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'Carlo' AND last_name = 'Jacobs';</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</si>
  <si>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</si>
  <si>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</si>
  <si>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</si>
  <si>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</si>
  <si>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</si>
  <si>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</si>
  <si>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zip_code AS T1 INNER JOIN member AS T2 ON T1.zip_code = T2.zip WHERE T2.first_name = 'Adela' AND T2.last_name = 'O\'Callagher';</t>
  </si>
  <si>
    <t>SELECT T2.county FROM member AS T1 INNER JOIN zip_code AS T2 ON T1.zip = T2.zip_code WHERE T1.first_name = 'Adela' AND T1.last_name = 'O''Gallagher'</t>
  </si>
  <si>
    <t>[('error: near "Callagher": syntax error',)]</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</si>
  <si>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</si>
  <si>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</si>
  <si>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</si>
  <si>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</si>
  <si>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</si>
  <si>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 FROM budget WHERE link_to_event = (SELECT event_id FROM event WHERE event_name = 'November Meeting') AND spent &gt; amount;</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</si>
  <si>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</si>
  <si>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</si>
  <si>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</si>
  <si>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</si>
  <si>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</si>
  <si>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 (SELECT event_id FROM event WHERE event_name = 'September Speaker');</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</si>
  <si>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</si>
  <si>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</si>
  <si>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</si>
  <si>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</si>
  <si>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</si>
  <si>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</si>
  <si>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e.status FROM expense AS e WHERE e.expense_description = 'postcard and poster' AND e.expense_date = '2019-08-08';</t>
  </si>
  <si>
    <t>SELECT T1.event_status FROM budget AS T1 INNER JOIN expense AS T2 ON T1.budget_id = T2.link_to_budget WHERE T2.expense_description = 'Post Cards, Posters' AND T2.expense_date = '2019-08-20'</t>
  </si>
  <si>
    <t>[('error: no such column: e.status',)]</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</si>
  <si>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</si>
  <si>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</si>
  <si>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</si>
  <si>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</si>
  <si>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</si>
  <si>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</si>
  <si>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</si>
  <si>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</si>
  <si>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</si>
  <si>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</si>
  <si>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</si>
  <si>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</si>
  <si>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 FROM member WHERE position = 'Business' AND 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</si>
  <si>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</si>
  <si>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</si>
  <si>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</si>
  <si>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T1.zip FROM member AS T1 WHERE T1.first_name = 'Christof' AND T1.last_name = 'Nielson';</t>
  </si>
  <si>
    <t>SELECT T2.type FROM member AS T1 INNER JOIN zip_code AS T2 ON T1.zip = T2.zip_code WHERE T1.first_name = 'Christof' AND T1.last_name = 'Nielson'</t>
  </si>
  <si>
    <t>[(58102,)]</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</si>
  <si>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</si>
  <si>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</si>
  <si>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</si>
  <si>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</si>
  <si>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</si>
  <si>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first_name, last_name FROM member WHERE position = 'Vice President';</t>
  </si>
  <si>
    <t>SELECT T2.major_name FROM member AS T1 INNER JOIN major AS T2 ON T1.link_to_major = T2.major_id WHERE T1.position = 'Vice President'</t>
  </si>
  <si>
    <t>[('Phillip', 'Cullen')]</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</si>
  <si>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</si>
  <si>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</si>
  <si>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</si>
  <si>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</si>
  <si>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</si>
  <si>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T1.city FROM zip_code AS T1 INNER JOIN member AS T2 ON T1.zip_code = T2.zip WHERE T2.first_name = 'Sasha' AND T2.last_name = 'Harrison';</t>
  </si>
  <si>
    <t>SELECT T2.state FROM member AS T1 INNER JOIN zip_code AS T2 ON T1.zip = T2.zip_code WHERE T1.first_name = 'Sacha' AND T1.last_name = 'Harrison'</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</si>
  <si>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</si>
  <si>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</si>
  <si>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</si>
  <si>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</si>
  <si>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'club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</si>
  <si>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</si>
  <si>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</si>
  <si>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</si>
  <si>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</si>
  <si>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</si>
  <si>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</si>
  <si>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'fee';</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</si>
  <si>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</si>
  <si>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</si>
  <si>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</si>
  <si>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</si>
  <si>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</si>
  <si>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</si>
  <si>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first_name, last_name FROM member WHERE member_id = (SELECT link_to_member FROM income ORDER BY date_received ASC LIMIT 1);</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</si>
  <si>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</si>
  <si>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</si>
  <si>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</si>
  <si>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</si>
  <si>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</si>
  <si>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</si>
  <si>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event_name = 'Yearly Kickoff' THEN 1 ELSE 0 END) / SUM(CASE WHEN event_name = 'October Meeting' THEN 1 ELSE 0 END) FROM event WHERE type = 'Advertising';</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</si>
  <si>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</si>
  <si>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</si>
  <si>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</si>
  <si>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</si>
  <si>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</si>
  <si>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</si>
  <si>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DIVDE(SUM( amount ) WHERE category = 'Parking' AND link_to_event IN (SELECT event_id FROM event WHERE event_name = 'November Speaker'), COUNT(event_name = 'November Speaker')) * 100;</t>
  </si>
  <si>
    <t>SELECT CAST(SUM(CASE WHEN T1.category = 'Parking' THEN T1.amount ELSE 0 END) AS REAL) * 100 / SUM(T1.amount) FROM budget AS T1 INNER JOIN event AS T2 ON T1.link_to_event = T2.event_id WHERE T2.event_name = 'November Speaker'</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</si>
  <si>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</si>
  <si>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</si>
  <si>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</si>
  <si>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</si>
  <si>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</si>
  <si>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'pizza';</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</si>
  <si>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</si>
  <si>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</si>
  <si>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</si>
  <si>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</si>
  <si>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</si>
  <si>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</si>
  <si>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</si>
  <si>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</si>
  <si>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</si>
  <si>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</si>
  <si>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department FROM major WHERE college = 'Humanities and Social Sciences';</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</si>
  <si>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</si>
  <si>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</si>
  <si>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</si>
  <si>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</si>
  <si>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</si>
  <si>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</si>
  <si>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</si>
  <si>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</si>
  <si>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</si>
  <si>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</si>
  <si>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</si>
  <si>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</si>
  <si>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</si>
  <si>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</si>
  <si>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MIN(remaining) FROM budget;</t>
  </si>
  <si>
    <t>SELECT T2.expense_description FROM budget AS T1 INNER JOIN expense AS T2 ON T1.budget_id = T2.link_to_budget ORDER BY T1.remaining LIMIT 1</t>
  </si>
  <si>
    <t>[(-24.25,)]</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</si>
  <si>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</si>
  <si>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</si>
  <si>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</si>
  <si>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</si>
  <si>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</si>
  <si>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T1.member_id FROM attendance AS T1 JOIN event AS T2 ON T1.link_to_event = T2.event_id WHERE T2.event_name = 'October Meeting';</t>
  </si>
  <si>
    <t>SELECT DISTINCT T3.member_id FROM event AS T1 INNER JOIN attendance AS T2 ON T1.event_id = T2.link_to_event INNER JOIN member AS T3 ON T2.link_to_member = T3.member_id WHERE T1.event_name = 'October Meeting'</t>
  </si>
  <si>
    <t>[('error: no such column: T1.member_id',)]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</si>
  <si>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</si>
  <si>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</si>
  <si>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</si>
  <si>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</si>
  <si>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</si>
  <si>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college FROM member JOIN major ON member.link_to_major = major.major_id GROUP BY college ORDER BY COUNT(*) DESC LIMIT 1;</t>
  </si>
  <si>
    <t>SELECT T2.college FROM member AS T1 INNER JOIN major AS T2 ON T1.link_to_major = T2.major_id GROUP BY T2.major_id ORDER BY COUNT(T2.college) DESC LIMIT 1</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</si>
  <si>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</si>
  <si>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</si>
  <si>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</si>
  <si>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</si>
  <si>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</si>
  <si>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</si>
  <si>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</si>
  <si>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</si>
  <si>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</si>
  <si>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</si>
  <si>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</si>
  <si>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</si>
  <si>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event_name FROM event WHERE event_id IN (SELECT link_to_event FROM budget ORDER BY 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</si>
  <si>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</si>
  <si>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</si>
  <si>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</si>
  <si>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</si>
  <si>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</si>
  <si>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'Vice President';</t>
  </si>
  <si>
    <t>SELECT T2.expense_id, T2.expense_description FROM member AS T1 INNER JOIN expense AS T2 ON T1.member_id = T2.link_to_member WHERE T1.position = 'Vice President'</t>
  </si>
  <si>
    <t>[('Pizza',), ('Pizza',), ('Pizza',), ('Posters',), ('... truncated',)]</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</si>
  <si>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</si>
  <si>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</si>
  <si>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</si>
  <si>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</si>
  <si>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</si>
  <si>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T1.link_to_member) FROM attendance AS T1 JOIN event AS T2 ON T1.link_to_event = T2.event_id WHERE T2.event_name = "Women's Football";</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</si>
  <si>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</si>
  <si>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</si>
  <si>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</si>
  <si>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</si>
  <si>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</si>
  <si>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'Casey' AND last_name = 'Mason');</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</si>
  <si>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</si>
  <si>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</si>
  <si>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</si>
  <si>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</si>
  <si>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 FROM member WHERE zip IN (SELECT zip_code FROM zip_code WHERE state = 'Maryland');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</si>
  <si>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</si>
  <si>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</si>
  <si>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</si>
  <si>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 FROM member WHERE 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</si>
  <si>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</si>
  <si>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</si>
  <si>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</si>
  <si>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</si>
  <si>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</si>
  <si>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AS m JOIN major AS ma ON m.link_to_major = ma.major_id WHERE ma.department = 'Applied Science, Technology, and Education';</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</si>
  <si>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</si>
  <si>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</si>
  <si>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</si>
  <si>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</si>
  <si>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</si>
  <si>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</si>
  <si>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T1.link_to_event FROM budget AS T1 JOIN event AS T2 ON T1.link_to_event = T2.event_id WHERE T2.status = 'Closed' ORDER BY DIVIDE(T1.spent, T1.amount)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</si>
  <si>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</si>
  <si>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</si>
  <si>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</si>
  <si>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</si>
  <si>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'rector';</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</si>
  <si>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</si>
  <si>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</si>
  <si>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</si>
  <si>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</si>
  <si>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</si>
  <si>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MAX(amount)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</si>
  <si>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</si>
  <si>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</si>
  <si>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</si>
  <si>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</si>
  <si>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</si>
  <si>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</si>
  <si>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'meeting' AND strftime('%Y', event_date) = '2021';</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</si>
  <si>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</si>
  <si>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</si>
  <si>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</si>
  <si>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</si>
  <si>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</si>
  <si>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'Food';</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</si>
  <si>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</si>
  <si>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</si>
  <si>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</si>
  <si>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</si>
  <si>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</si>
  <si>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</si>
  <si>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T1.first_name, T1.last_name FROM member AS T1 JOIN attendance AS T2 ON T1.member_id = T2.link_to_member GROUP BY T1.member_id HAVING COUNT(T2.link_to_event)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</si>
  <si>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</si>
  <si>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</si>
  <si>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</si>
  <si>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</si>
  <si>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</si>
  <si>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</si>
  <si>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M.first_name, M.last_name FROM member AS M JOIN major AS J ON M.link_to_major = J.major_id WHERE J.major_name = 'Interior Design' AND M.member_id IN (SELECT link_to_member FROM attendance WHERE link_to_event IN (SELECT event_id FROM event WHERE event_name = 'Community Theatre'));</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</si>
  <si>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</si>
  <si>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</si>
  <si>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</si>
  <si>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</si>
  <si>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</si>
  <si>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m.first_name, m.last_name FROM member AS m JOIN zip_code AS z ON m.zip = z.zip_code WHERE z.city = 'Georgetown' AND z.state = 'South Carolina';</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</si>
  <si>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</si>
  <si>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</si>
  <si>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</si>
  <si>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</si>
  <si>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</si>
  <si>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</si>
  <si>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SUM(amount) FROM income WHERE link_to_member =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</si>
  <si>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</si>
  <si>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</si>
  <si>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</si>
  <si>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</si>
  <si>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</si>
  <si>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40;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</si>
  <si>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</si>
  <si>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</si>
  <si>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</si>
  <si>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</si>
  <si>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</si>
  <si>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</si>
  <si>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link_to_budget IN (SELECT budget_id FROM budget WHERE event_status = 'Yearly Kickoff');</t>
  </si>
  <si>
    <t>SELECT SUM(T3.cost) FROM event AS T1 INNER JOIN budget AS T2 ON T1.event_id = T2.link_to_event INNER JOIN expense AS T3 ON T2.budget_id = T3.link_to_budget WHERE T1.event_name = 'Yearly Kickoff'</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</si>
  <si>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</si>
  <si>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</si>
  <si>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</si>
  <si>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</si>
  <si>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</si>
  <si>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T1.first_name, T1.last_name FROM member AS T1 JOIN budget AS T2 ON T1.member_id = T2.link_to_member JOIN event AS T3 ON T2.link_to_event = T3.event_id WHERE T3.event_name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</si>
  <si>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</si>
  <si>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T2.link_to_member',)]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</si>
  <si>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</si>
  <si>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</si>
  <si>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</si>
  <si>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</si>
  <si>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</si>
  <si>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AS m JOIN income AS i ON m.member_id = i.link_to_member ORDER BY i.amount DESC LIMIT 2;</t>
  </si>
  <si>
    <t>SELECT T1.first_name, T1.last_name, T2.source FROM member AS T1 INNER JOIN income AS T2 ON T1.member_id = T2.link_to_member GROUP BY T1.first_name, T1.last_name, T2.source ORDER BY SUM(T2.amount) DESC LIMIT 1</t>
  </si>
  <si>
    <t>[('Adela', "O'Gallagher", 'Dues'), ('Edwardo', 'Ing', 'Dues')]</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</si>
  <si>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</si>
  <si>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</si>
  <si>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</si>
  <si>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</si>
  <si>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</si>
  <si>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 FROM expense ORDER BY cost LIMIT 1;</t>
  </si>
  <si>
    <t>SELECT T1.event_name FROM event AS T1 INNER JOIN budget AS T2 ON T1.event_id = T2.link_to_event INNER JOIN expense AS T3 ON T2.budget_id = T3.link_to_budget ORDER BY T3.cost LIMIT 1</t>
  </si>
  <si>
    <t>[('rec7gUiykKKW4RaJS', 'Parking', '2019-11-19', 6.0, 'true', 'recro8T1MPMwRadVH', 'recTUGXxhTaFZ2qkg')]</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</si>
  <si>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</si>
  <si>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</si>
  <si>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</si>
  <si>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</si>
  <si>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</si>
  <si>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CAST(SUM(CASE WHEN event_name = 'Annual Kickoff' THEN cost ELSE 0 END) AS REAL) / SUM(cost) * 100;</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</si>
  <si>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</si>
  <si>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</si>
  <si>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</si>
  <si>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</si>
  <si>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</si>
  <si>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</si>
  <si>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</si>
  <si>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'Finance' THEN 1 ELSE 0 END) AS REAL) / SUM(CASE WHEN major_name = 'Physics'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</si>
  <si>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</si>
  <si>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</si>
  <si>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</si>
  <si>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</si>
  <si>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</si>
  <si>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</si>
  <si>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</si>
  <si>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</si>
  <si>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</si>
  <si>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</si>
  <si>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</si>
  <si>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</si>
  <si>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</si>
  <si>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'Lekathikarn';</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</si>
  <si>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</si>
  <si>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</si>
  <si>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</si>
  <si>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</si>
  <si>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</si>
  <si>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</si>
  <si>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 FROM member WHERE link_to_major IN (SELECT major_id FROM major WHERE major_name = 'Physics Instruction') AND position = 'Student_Club';</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</si>
  <si>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</si>
  <si>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</si>
  <si>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</si>
  <si>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</si>
  <si>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</si>
  <si>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Theatre'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</si>
  <si>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</si>
  <si>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</si>
  <si>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</si>
  <si>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</si>
  <si>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</si>
  <si>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COUNT(T1.link_to_member), T2.major_name FROM attendance AS T1 INNER JOIN member AS T3 ON T1.link_to_member = T3.member_id INNER JOIN major AS T2 ON T3.link_to_major = T2.major_id WHERE T3.first_name = 'Luisa' AND T3.last_name = 'Guidi';</t>
  </si>
  <si>
    <t>SELECT COUNT(T3.link_to_event), T1.major_name FROM major AS T1 INNER JOIN member AS T2 ON T1.major_id = T2.link_to_major INNER JOIN attendance AS T3 ON T2.member_id = T3.link_to_member WHERE T2.first_name = 'Luisa' AND T2.last_name = 'Guidi'</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</si>
  <si>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</si>
  <si>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</si>
  <si>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</si>
  <si>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</si>
  <si>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</si>
  <si>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DIVIDE(SUM(spent), COUNT(spent)) FROM budget WHERE category = 'Food' AND event_status = 'Closed' AND link_to_event IN (SELECT event_id FROM event WHERE type = 'General');</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</si>
  <si>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</si>
  <si>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</si>
  <si>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</si>
  <si>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</si>
  <si>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</si>
  <si>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</si>
  <si>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link_to_member FROM budget WHERE category = 'advertising' ORDER BY spent DESC LIMIT 2;</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</si>
  <si>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</si>
  <si>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</si>
  <si>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</si>
  <si>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</si>
  <si>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</si>
  <si>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 (SELECT member_id FROM member WHERE first_name = 'Maya' AND last_name = 'Mclean') AND link_to_event =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</si>
  <si>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</si>
  <si>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</si>
  <si>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</si>
  <si>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</si>
  <si>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</si>
  <si>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</si>
  <si>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DIVIDE(SUM(CASE WHEN type = 'Community Service' THEN 1 ELSE 0 END), COUNT(event_id)) * 100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</si>
  <si>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</si>
  <si>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</si>
  <si>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</si>
  <si>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</si>
  <si>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</si>
  <si>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cost FROM expense WHERE link_to_budget IN (SELECT budget_id FROM budget WHERE link_to_event IN (SELECT event_id FROM event WHERE event_name = 'September Speaker'));</t>
  </si>
  <si>
    <t>SELECT T3.cost FROM event AS T1 INNER JOIN budget AS T2 ON T1.event_id = T2.link_to_event INNER JOIN expense AS T3 ON T2.budget_id = T3.link_to_budget WHERE T1.event_name = 'September Speaker' AND T3.expense_description = 'Posters'</t>
  </si>
  <si>
    <t>[(59.73,), (13.45,), (67.81,), (113.33,), ('... truncated',)]</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</si>
  <si>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</si>
  <si>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</si>
  <si>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</si>
  <si>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</si>
  <si>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</si>
  <si>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</si>
  <si>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</si>
  <si>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</si>
  <si>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</si>
  <si>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</si>
  <si>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</si>
  <si>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T1.event_name FROM event AS T1 JOIN budget AS T2 ON T1.event_id = T2.link_to_event WHERE T1.status = 'Closed' AND T2.remaining &lt; 0 ORDER BY T2.remaining ASC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</si>
  <si>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</si>
  <si>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</si>
  <si>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</si>
  <si>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</si>
  <si>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</si>
  <si>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SUM(cost) FROM expense WHERE link_to_budget IN (SELECT budget_id FROM budget WHERE link_to_event IN (SELECT event_id FROM event WHERE event_name = 'October Meeting'));</t>
  </si>
  <si>
    <t>SELECT T1.type, SUM(T3.cost) FROM event AS T1 INNER JOIN budget AS T2 ON T1.event_id = T2.link_to_event INNER JOIN expense AS T3 ON T2.budget_id = T3.link_to_budget WHERE T1.event_name = 'October Meeting'</t>
  </si>
  <si>
    <t>[(175.39,)]</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</si>
  <si>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</si>
  <si>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</si>
  <si>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</si>
  <si>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</si>
  <si>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</si>
  <si>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category, amount FROM budget WHERE link_to_event = (SELECT event_id FROM event WHERE event_name = 'April Speaker') ORDER BY 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</si>
  <si>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</si>
  <si>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</si>
  <si>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</si>
  <si>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</si>
  <si>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</si>
  <si>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</si>
  <si>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link_to_budget FROM budget WHERE category = 'food' ORDER BY amount DESC LIMIT 1;</t>
  </si>
  <si>
    <t>SELECT budget_id FROM budget WHERE category = 'Food' AND amount = ( SELECT MAX(amount) FROM budget )</t>
  </si>
  <si>
    <t>[('error: no such column: link_to_budget',)]</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</si>
  <si>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</si>
  <si>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</si>
  <si>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</si>
  <si>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</si>
  <si>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</si>
  <si>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 FROM budget ORDER BY amount DESC LIMIT 3 WHERE category = 'advertising';</t>
  </si>
  <si>
    <t>SELECT budget_id FROM budget WHERE category = 'Advertisement' ORDER BY amount DESC LIMIT 3</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</si>
  <si>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</si>
  <si>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</si>
  <si>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</si>
  <si>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</si>
  <si>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</si>
  <si>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'parking';</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</si>
  <si>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</si>
  <si>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</si>
  <si>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</si>
  <si>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</si>
  <si>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</si>
  <si>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</si>
  <si>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</si>
  <si>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</si>
  <si>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</si>
  <si>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</si>
  <si>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</si>
  <si>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</si>
  <si>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</si>
  <si>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m.last_name, SUM(e.cost) AS total_expenses FROM member m JOIN expense e ON m.member_id = e.link_to_member WHERE m.member_id = 'rec4BLdZHS2Blfp4v' GROUP BY m.member_id;</t>
  </si>
  <si>
    <t>SELECT T1.first_name, T1.last_name, SUM(T2.cost) FROM member AS T1 INNER JOIN expense AS T2 ON T1.member_id = T2.link_to_member WHERE T1.member_id = 'rec4BLdZHS2Blfp4v'</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</si>
  <si>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</si>
  <si>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</si>
  <si>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</si>
  <si>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</si>
  <si>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</si>
  <si>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DISTINCT T1.expense_description FROM expense AS T1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</si>
  <si>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</si>
  <si>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('Pizza',), ('... truncated',)]</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</si>
  <si>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</si>
  <si>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</si>
  <si>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</si>
  <si>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</si>
  <si>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</si>
  <si>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T1.expense_description FROM expense AS T1 JOIN member AS T2 ON T1.link_to_member = T2.member_id WHERE T2.t_shirt_size = 'X-Large';</t>
  </si>
  <si>
    <t>SELECT T2.expense_description FROM member AS T1 INNER JOIN expense AS T2 ON T1.member_id = T2.link_to_member WHERE T1.t_shirt_size = 'X-Large'</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</si>
  <si>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</si>
  <si>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</si>
  <si>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</si>
  <si>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</si>
  <si>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</si>
  <si>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T1.zip FROM member AS T1 JOIN expense AS T2 ON T1.member_id = T2.link_to_member WHERE T2.cost &lt; 50;</t>
  </si>
  <si>
    <t>SELECT T1.zip FROM member AS T1 INNER JOIN expense AS T2 ON T1.member_id = T2.link_to_member WHERE T2.cost &lt; 50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</si>
  <si>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</si>
  <si>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</si>
  <si>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</si>
  <si>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</si>
  <si>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</si>
  <si>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T1.major_id = T2.link_to_major WHERE T2.first_name = 'Philip' AND T2.last_name = 'Cullen';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</si>
  <si>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</si>
  <si>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</si>
  <si>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</si>
  <si>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</si>
  <si>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</si>
  <si>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DISTINCT T1.position FROM member AS T1 JOIN major AS T2 ON T1.link_to_major = T2.major_id WHERE T2.major_name = 'Business';</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</si>
  <si>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</si>
  <si>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</si>
  <si>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</si>
  <si>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</si>
  <si>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</si>
  <si>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</si>
  <si>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 FROM member WHERE t_shirt_size = 'Medium' AND link_to_major IN (SELECT major_id FROM major WHERE major_name = 'Business');</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</si>
  <si>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</si>
  <si>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</si>
  <si>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</si>
  <si>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</si>
  <si>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</si>
  <si>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link_to_event FROM budget WHERE remaining &gt; 30;</t>
  </si>
  <si>
    <t>SELECT T1.type FROM event AS T1 INNER JOIN budget AS T2 ON T1.event_id = T2.link_to_event WHERE T2.remaining &gt; 30</t>
  </si>
  <si>
    <t>[('recHaMmaKyfktt5fW',), ('recwM7GMBSLDlb1Ix',), ('recHaMmaKyfktt5fW',), ('rec0Si5cQ4rJRVzd6',), ('... truncated',)]</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</si>
  <si>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</si>
  <si>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</si>
  <si>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</si>
  <si>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</si>
  <si>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</si>
  <si>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DISTINCT type FROM event WHERE location = 'MU 215';</t>
  </si>
  <si>
    <t>SELECT T2.category FROM event AS T1 INNER JOIN budget AS T2 ON T1.event_id = T2.link_to_event WHERE T1.location = 'MU 215'</t>
  </si>
  <si>
    <t>[('Meeting',), ('Election',), ('Guest Speaker',)]</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</si>
  <si>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</si>
  <si>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</si>
  <si>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</si>
  <si>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</si>
  <si>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</si>
  <si>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type FROM event WHERE event_date = '2020-03-24T12:00:00';</t>
  </si>
  <si>
    <t>SELECT T2.category FROM event AS T1 INNER JOIN budget AS T2 ON T1.event_id = T2.link_to_event WHERE T1.event_date = '2020-03-24T12:00:00'</t>
  </si>
  <si>
    <t>[('Guest Speaker',)]</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</si>
  <si>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</si>
  <si>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</si>
  <si>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</si>
  <si>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</si>
  <si>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</si>
  <si>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JOIN member AS T2 ON T1.major_id = T2.link_to_major WHERE T2.position = 'Vice President';</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</si>
  <si>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</si>
  <si>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</si>
  <si>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</si>
  <si>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</si>
  <si>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</si>
  <si>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DIVIDE(SUM(CASE WHEN position = 'member' AND major_name = 'business' THEN 1 ELSE 0 END), COUNT(member_id)) * 100 FROM member INNER JOIN major ON member.link_to_major = major.major_id;</t>
  </si>
  <si>
    <t>SELECT CAST(SUM(CASE WHEN T2.major_name = 'Business' THEN 1 ELSE 0 END) AS REAL) * 100 / COUNT(T1.member_id) FROM member AS T1 INNER JOIN major AS T2 ON T2.major_id = T1.link_to_major WHERE T1.position = 'Member'</t>
  </si>
  <si>
    <t>State the category of events were held at MU 215.</t>
  </si>
  <si>
    <t>MU 215' is the location of event;</t>
  </si>
  <si>
    <t>ระบุประเภทงานที่จัดขึ้นที่ MU 215</t>
  </si>
  <si>
    <t>MU 215' เป็นสถานที่จัดงาน</t>
  </si>
  <si>
    <t>SELECT DISTINCT T2.category FROM event AS T1 INNER JOIN budget AS T2 ON T1.event_id = T2.link_to_event WHERE T1.location = 'MU 215'</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</si>
  <si>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</si>
  <si>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</si>
  <si>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</si>
  <si>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</si>
  <si>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</si>
  <si>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amount FROM income WHERE income_id = 50;</t>
  </si>
  <si>
    <t>SELECT COUNT(income_id) FROM income WHERE amount = 50</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</si>
  <si>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</si>
  <si>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</si>
  <si>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</si>
  <si>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</si>
  <si>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</si>
  <si>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t_shirt_size = 'XX-Large';</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</si>
  <si>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</si>
  <si>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</si>
  <si>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</si>
  <si>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Agriculture and Applied Sciences' AND department = 'Faculty of Applied Science, Technology, and Education';</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</si>
  <si>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</si>
  <si>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</si>
  <si>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</si>
  <si>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</si>
  <si>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</si>
  <si>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T1.last_name, T2.department, T2.college FROM member AS T1 JOIN major AS T2 ON T1.link_to_major = T2.major_id WHERE T2.major_name = 'Environmental Engineering';</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</si>
  <si>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</si>
  <si>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</si>
  <si>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</si>
  <si>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</si>
  <si>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</si>
  <si>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</si>
  <si>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T1.category FROM budget AS T1 JOIN event AS T2 ON T1.link_to_event = T2.event_id WHERE T2.location = 'MU 215' AND T2.type = 'guest speaker' AND T1.spent = 0;</t>
  </si>
  <si>
    <t>SELECT DISTINCT T2.category, T1.type FROM event AS T1 INNER JOIN budget AS T2 ON T1.event_id = T2.link_to_event WHERE T1.location = 'MU 215' AND T2.spent = 0 AND T1.type = 'Guest Speaker'</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</si>
  <si>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</si>
  <si>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</si>
  <si>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</si>
  <si>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</si>
  <si>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</si>
  <si>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DISTINCT T1.city, T1.state FROM zip_code AS T1 INNER JOIN member AS T2 ON T1.zip_code = T2.zip INNER JOIN major AS T3 ON T2.link_to_major = T3.major_id WHERE T3.department = 'Electrical and Computer Engineering' AND T2.position = 'member';</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</si>
  <si>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</si>
  <si>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</si>
  <si>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</si>
  <si>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</si>
  <si>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</si>
  <si>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</si>
  <si>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T1.event_name FROM event AS T1 JOIN attendance AS T2 ON T1.event_id = T2.link_to_event JOIN member AS T3 ON T2.link_to_member = T3.member_id WHERE T3.position = 'Vice President' AND T1.type = 'Social' AND T1.location = '900 E. Washington St.';</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</si>
  <si>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</si>
  <si>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</si>
  <si>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</si>
  <si>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</si>
  <si>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</si>
  <si>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</si>
  <si>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T1.last_name, T1.position FROM member AS T1 JOIN expense AS T2 ON T1.member_id = T2.link_to_member WHERE T2.expense_description = 'pizza' AND T2.expense_date = '2019-10-09';</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</si>
  <si>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</si>
  <si>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</si>
  <si>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</si>
  <si>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</si>
  <si>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</si>
  <si>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</si>
  <si>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'Member';</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</si>
  <si>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</si>
  <si>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</si>
  <si>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</si>
  <si>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</si>
  <si>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</si>
  <si>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</si>
  <si>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T1.t_shirt_size = 'Medium' THEN 1 ELSE 0 END) AS REAL) * 100 / COUNT(T1.member_id) FROM member AS T1;</t>
  </si>
  <si>
    <t>SELECT CAST(SUM(CASE WHEN T2.amount = 50 THEN 1.0 ELSE 0 END) AS REAL) * 100 / COUNT(T2.income_id) FROM member AS T1 INNER JOIN income AS T2 ON T1.member_id = T2.link_to_member WHERE T1.position = 'Member' AND T1.t_shirt_size = 'Medium'</t>
  </si>
  <si>
    <t>[(30.303030303030305,)]</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</si>
  <si>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</si>
  <si>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</si>
  <si>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</si>
  <si>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</si>
  <si>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'mailbox';</t>
  </si>
  <si>
    <t>SELECT DISTINCT county FROM zip_code WHERE type = 'PO Box' AND county IS NOT NULL</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</si>
  <si>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</si>
  <si>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</si>
  <si>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</si>
  <si>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type = 'mailbox' AND city = 'San Juan' AND state = 'PR';</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</si>
  <si>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</si>
  <si>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</si>
  <si>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</si>
  <si>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</si>
  <si>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</si>
  <si>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</si>
  <si>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UPDATE event SET event_name = 'Game' WHERE type = 'game' AND status = 'closed' AND event_date BETWEEN '2019-03-15' AND '2020-03-20';</t>
  </si>
  <si>
    <t>SELECT DISTINCT event_name FROM event WHERE type = 'Game' AND date(SUBSTR(event_date, 1, 10)) BETWEEN '2019-03-15' AND '2020-03-20' AND status = 'Closed'</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</si>
  <si>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</si>
  <si>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</si>
  <si>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</si>
  <si>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</si>
  <si>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</si>
  <si>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link_to_event FROM expense WHERE cost &gt; 50;</t>
  </si>
  <si>
    <t>SELECT DISTINCT T3.link_to_event FROM expense AS T1 INNER JOIN member AS T2 ON T1.link_to_member = T2.member_id INNER JOIN attendance AS T3 ON T2.member_id = T3.link_to_member WHERE T1.cost &gt; 50</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</si>
  <si>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</si>
  <si>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</si>
  <si>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</si>
  <si>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</si>
  <si>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</si>
  <si>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T1.link_to_member FROM expense AS T1 WHERE T1.approved = 'true' AND T1.expense_date BETWEEN '2019-10-01'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</si>
  <si>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</si>
  <si>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[('recro8T1MPMwRadVH',), ('rec4BLdZHS2Blfp4v',), ('recro8T1MPMwRadVH',), ('recD078PnS3x2doBe',), ('... truncated',)]</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</si>
  <si>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</si>
  <si>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</si>
  <si>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</si>
  <si>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INNER JOIN member AS T2 ON T1.major_id = T2.link_to_major WHERE T2.first_name = 'Katy' AND T1.major_name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</si>
  <si>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</si>
  <si>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</si>
  <si>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</si>
  <si>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</si>
  <si>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</si>
  <si>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</si>
  <si>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T1.phone FROM member AS T1 JOIN major AS T2 ON T1.link_to_major = T2.major_id WHERE T2.major_name = 'Business' AND T2.college = 'College of Agriculture and Applied Sciences';</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</si>
  <si>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</si>
  <si>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</si>
  <si>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</si>
  <si>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</si>
  <si>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</si>
  <si>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</si>
  <si>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m.email FROM member AS m JOIN income AS i ON m.member_id = i.link_to_member WHERE i.date_received BETWEEN '10-09-2019' AND '11-19-2019' AND i.amount &gt; 20;</t>
  </si>
  <si>
    <t>SELECT DISTINCT T1.email FROM member AS T1 INNER JOIN expense AS T2 ON T1.member_id = T2.link_to_member WHERE date(SUBSTR(T2.expense_date, 1, 10)) BETWEEN '2019-09-10' AND '2019-11-19' AND T2.cost &gt; 20</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</si>
  <si>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</si>
  <si>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</si>
  <si>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</si>
  <si>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</si>
  <si>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</si>
  <si>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 FROM member WHERE link_to_major IN (SELECT major_id FROM major WHERE college = 'Education and Human Services');</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</si>
  <si>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</si>
  <si>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</si>
  <si>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</si>
  <si>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</si>
  <si>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</si>
  <si>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remaining &lt; 0 THEN 1 ELSE 0 END) AS REAL) * 100 / COUNT(DISTINCT link_to_event) AS percentage_over_budget FROM budget;</t>
  </si>
  <si>
    <t>SELECT CAST(SUM(CASE WHEN remaining &lt; 0 THEN 1 ELSE 0 END) AS REAL) * 100 / COUNT(budget_id) FROM budget</t>
  </si>
  <si>
    <t>[(21.73913043478261,)]</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</si>
  <si>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</si>
  <si>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</si>
  <si>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</si>
  <si>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</si>
  <si>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</si>
  <si>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type, location, status FROM event WHERE event_date BETWEEN '2019-11-01' AND '2020-03-31';</t>
  </si>
  <si>
    <t>SELECT event_id, location, status FROM event WHERE date(SUBSTR(event_date, 1, 10)) BETWEEN '2019-11-01' AND '2020-03-31'</t>
  </si>
  <si>
    <t>[('Meeting', 'MU 215', 'Open'), ('Meeting', None, 'Open'), ('Election', 'MU 215', 'Open'), ('Meeting', None, 'Planning'), ('... truncated',)]</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</si>
  <si>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</si>
  <si>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</si>
  <si>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</si>
  <si>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</si>
  <si>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</si>
  <si>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AVG(cost) FROM expense);</t>
  </si>
  <si>
    <t>SELECT expense_description FROM expense GROUP BY expense_description HAVING AVG(cost) &gt; 50</t>
  </si>
  <si>
    <t>[('Post Cards, Posters',), ('Posters',), ('Pizza',), ('Pizza',), ('... truncated',)]</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</si>
  <si>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</si>
  <si>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</si>
  <si>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</si>
  <si>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</si>
  <si>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</si>
  <si>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'X-large';</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</si>
  <si>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</si>
  <si>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</si>
  <si>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</si>
  <si>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</si>
  <si>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</si>
  <si>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</si>
  <si>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CAST(SUM(CASE WHEN type = 'PO Box' THEN 1 ELSE 0 END) AS REAL) * 100 / COUNT(*)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</si>
  <si>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</si>
  <si>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</si>
  <si>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</si>
  <si>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</si>
  <si>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</si>
  <si>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</si>
  <si>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event.event_name, event.location FROM event JOIN budget ON event.event_id = budget.link_to_event WHERE budget.amount &lt; 1000;</t>
  </si>
  <si>
    <t>SELECT DISTINCT T1.event_name, T1.location FROM event AS T1 INNER JOIN budget AS T2 ON T1.event_id = T2.link_to_event WHERE T2.remaining &gt; 0</t>
  </si>
  <si>
    <t>[('September Speaker', 'MU 215'), ('October Meeting', 'MU 215'), ('Officers meeting - November', None), ('February Speaker',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</si>
  <si>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</si>
  <si>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</si>
  <si>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</si>
  <si>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</si>
  <si>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</si>
  <si>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T1.event_name, T1.event_date, T2.cost FROM event AS T1 JOIN expense AS T2 ON T1.event_id = T2.link_to_event WHERE T2.expense_description = 'Pizza' AND T2.cost &gt; 50 AND T2.cost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</si>
  <si>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</si>
  <si>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T2.link_to_event',)]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</si>
  <si>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</si>
  <si>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</si>
  <si>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</si>
  <si>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</si>
  <si>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</si>
  <si>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T1.first_name, T1.last_name FROM member AS T1 JOIN expense AS T2 ON T1.member_id = T2.link_to_member WHERE T2.cost &gt; 100;</t>
  </si>
  <si>
    <t>SELECT DISTINCT T1.first_name, T1.last_name, T2.major_name FROM member AS T1 INNER JOIN major AS T2 ON T2.major_id = T1.link_to_major INNER JOIN expense AS T3 ON T1.member_id = T3.link_to_member WHERE T3.cost &gt; 100</t>
  </si>
  <si>
    <t>[('Sacha', 'Harrison'), ('Elijah', 'Allen'), ('Elijah', 'Allen'), ('Sacha', 'Harrison'),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</si>
  <si>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</si>
  <si>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</si>
  <si>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</si>
  <si>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</si>
  <si>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</si>
  <si>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DISTINCT city, county FROM zip_code WHERE zip_code IN (SELECT zip FROM member) LIMIT 1;</t>
  </si>
  <si>
    <t>SELECT DISTINCT T3.city, T3.county FROM income AS T1 INNER JOIN member AS T2 ON T1.link_to_member = T2.member_id INNER JOIN zip_code AS T3 ON T3.zip_code = T2.zip WHERE T1.amount &gt; 40</t>
  </si>
  <si>
    <t>[('Chicopee', 'Hampden County')]</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</si>
  <si>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</si>
  <si>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</si>
  <si>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</si>
  <si>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</si>
  <si>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</si>
  <si>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T1.first_name, T1.last_name FROM member AS T1 JOIN expense AS T2 ON T1.member_id = T2.link_to_member GROUP BY T1.member_id HAVING COUNT(DISTINCT T2.link_to_budget) &gt; 1 ORDER BY SUM(T2.cost)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</si>
  <si>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</si>
  <si>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[('Sacha', 'Harrison')]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</si>
  <si>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</si>
  <si>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</si>
  <si>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</si>
  <si>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</si>
  <si>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</si>
  <si>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'member';</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</si>
  <si>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</si>
  <si>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</si>
  <si>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</si>
  <si>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</si>
  <si>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</si>
  <si>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</si>
  <si>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event_name FROM event WHERE type = 'Parking' AND cost &lt; (SELECT AVG(cost) FROM expense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</si>
  <si>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</si>
  <si>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</si>
  <si>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</si>
  <si>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</si>
  <si>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</si>
  <si>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</si>
  <si>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(SUM(expense.cost) / COUNT(event.event_id)) * 100 FROM event WHERE event.type = 'conference';</t>
  </si>
  <si>
    <t>SELECT SUM(CASE WHEN T1.type = 'Meeting' THEN T3.cost ELSE 0 END) * 100 / SUM(T3.cost) FROM event AS T1 INNER JOIN budget AS T2 ON T1.event_id = T2.link_to_event INNER JOIN expense AS T3 ON T2.budget_id = T3.link_to_budget</t>
  </si>
  <si>
    <t>[('error: no such column: expense.cost',)]</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</si>
  <si>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</si>
  <si>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</si>
  <si>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</si>
  <si>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</si>
  <si>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</si>
  <si>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link_to_budget FROM budget WHERE category IN ('water', 'french fries', 'cookies') ORDER BY amount DESC LIMIT 1;</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</si>
  <si>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</si>
  <si>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</si>
  <si>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</si>
  <si>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</si>
  <si>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</si>
  <si>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</si>
  <si>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m.first_name, m.last_name FROM member m JOIN expense e ON m.member_id = e.link_to_member ORDER BY e.cost DESC LIMIT 10;</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</si>
  <si>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</si>
  <si>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</si>
  <si>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</si>
  <si>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</si>
  <si>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</si>
  <si>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</si>
  <si>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</si>
  <si>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</si>
  <si>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</si>
  <si>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</si>
  <si>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</si>
  <si>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</si>
  <si>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</si>
  <si>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</si>
  <si>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</si>
  <si>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'Member' THEN 1 ELSE 0 END)) ) FROM member;</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</si>
  <si>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</si>
  <si>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</si>
  <si>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</si>
  <si>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</si>
  <si>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</si>
  <si>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</si>
  <si>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INNER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</si>
  <si>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</si>
  <si>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</si>
  <si>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</si>
  <si>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</si>
  <si>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</si>
  <si>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</si>
  <si>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m.first_name, m.last_name FROM member AS m JOIN expense AS e ON m.member_id = e.link_to_member WHERE e.expense_description LIKE '%water%' OR e.expense_description LIKE '%vegetable trays%' OR e.expense_description LIKE '%consumables%';</t>
  </si>
  <si>
    <t>SELECT T2.first_name, T2.last_name, T1.cost FROM expense AS T1 INNER JOIN member AS T2 ON T1.link_to_member = T2.member_id WHERE T1.expense_description = 'Water, Veggie tray, supplies'</t>
  </si>
  <si>
    <t>[('Elijah', 'Allen'), ('Elijah', 'Allen'), ('Sacha', 'Harrison'), ('Sacha', 'Harrison'), ('... truncated',)]</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</si>
  <si>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</si>
  <si>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</si>
  <si>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</si>
  <si>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</si>
  <si>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</si>
  <si>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m.last_name, m.phone FROM member AS m JOIN major AS ma ON m.link_to_major = ma.major_id WHERE ma.major_name = 'Elementary';</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</si>
  <si>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</si>
  <si>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</si>
  <si>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</si>
  <si>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</si>
  <si>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</si>
  <si>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</si>
  <si>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category, amount FROM budget WHERE 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</si>
  <si>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</si>
  <si>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</si>
  <si>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</si>
  <si>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</si>
  <si>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</si>
  <si>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'food';</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</si>
  <si>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</si>
  <si>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</si>
  <si>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</si>
  <si>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</si>
  <si>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</si>
  <si>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</si>
  <si>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i.date_received, i.amount FROM member AS m JOIN income AS i ON m.member_id = i.link_to_member WHERE i.date_received &lt;=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</si>
  <si>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</si>
  <si>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[('Edwardo', 'Ing', '2019-09-04', 50), ('Garrett', 'Gerke', '2019-09-08', 50), ('Sacha', 'Harrison', '2019-09-09', 50), ('Carlo', 'Jacobs', '2019-09-09', 50), ('... truncated',)]</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</si>
  <si>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</si>
  <si>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</si>
  <si>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</si>
  <si>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</si>
  <si>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</si>
  <si>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JOIN expense AS T2 ON T1.budget_id = T2.link_to_budget WHERE T2.expense_description = 'poster';</t>
  </si>
  <si>
    <t>SELECT DISTINCT T2.category FROM expense AS T1 INNER JOIN budget AS T2 ON T1.link_to_budget = T2.budget_id WHERE T1.expense_description = 'Posters'</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</si>
  <si>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</si>
  <si>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</si>
  <si>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</si>
  <si>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first_name, last_name FROM member WHERE position = 'Secretary' UNION SELECT first_name, last_name FROM member WHERE position = 'Subscriber';</t>
  </si>
  <si>
    <t>SELECT T1.first_name, T1.last_name, college FROM member AS T1 INNER JOIN major AS T2 ON T2.major_id = T1.link_to_major WHERE T1.position = 'Secretary'</t>
  </si>
  <si>
    <t>[('Annabella', 'Warren')]</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</si>
  <si>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</si>
  <si>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</si>
  <si>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</si>
  <si>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</si>
  <si>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</si>
  <si>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SUM(cost) AS "Total Spent on Gifts for Speakers", event.event_name FROM expense JOIN budget ON expense.link_to_budget = budget.budget_id JOIN event ON budget.link_to_event = event.event_id WHERE budget.category = 'Gifts from Speaker' GROUP BY event.event_name;</t>
  </si>
  <si>
    <t>SELECT SUM(T1.spent), T2.event_name FROM budget AS T1 INNER JOIN event AS T2 ON T1.link_to_event = T2.event_id WHERE T1.category = 'Speaker Gifts' GROUP BY T2.event_name</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</si>
  <si>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</si>
  <si>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</si>
  <si>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</si>
  <si>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</si>
  <si>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</si>
  <si>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</si>
  <si>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</si>
  <si>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</si>
  <si>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</si>
  <si>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</si>
  <si>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</si>
  <si>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</si>
  <si>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m.first_name, m.last_name, m.position FROM member AS m WHERE m.city = 'Lincolnton' AND m.state = 'North Carolina' AND m.zip = '28092';</t>
  </si>
  <si>
    <t>SELECT T1.first_name, T1.last_name, T1.position FROM member AS T1 INNER JOIN zip_code AS T2 ON T2.zip_code = T1.zip WHERE T2.city = 'Lincolnton' AND T2.state = 'North Carolina' AND T2.zip_code = 28092</t>
  </si>
  <si>
    <t>[('error: no such column: m.city',)]</t>
  </si>
  <si>
    <t>[('Dean', "O'Reilly", 'Member')]</t>
  </si>
  <si>
    <t>How many gas stations in CZE has Premium gas?</t>
  </si>
  <si>
    <t>ปั๊มน้ำมันใน CZE มีปั๊มพรีเมี่ยมกี่แห่ง?</t>
  </si>
  <si>
    <t>SELECT count(*) FROM gasstations WHERE Segment = 'Premium' AND Country = 'CZE';</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</si>
  <si>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</si>
  <si>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</si>
  <si>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</si>
  <si>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</si>
  <si>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</si>
  <si>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</si>
  <si>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CAST(SUM(CASE WHEN Currency = 'CZK' THEN 1 ELSE 0 END) AS REAL)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</si>
  <si>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</si>
  <si>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</si>
  <si>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</si>
  <si>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</si>
  <si>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</si>
  <si>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</si>
  <si>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strftime('%Y', Date) = '2012' ORDER BY Consumption ASC LIMIT 1;</t>
  </si>
  <si>
    <t>SELECT T1.CustomerID FROM customers AS T1 INNER JOIN yearmonth AS T2 ON T1.CustomerID = T2.CustomerID WHERE T1.Segment = 'LAM' AND SUBSTR(T2.Date, 1, 4) = '2012' GROUP BY T1.CustomerID ORDER BY SUM(T2.Consumption) ASC LIMIT 1</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</si>
  <si>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</si>
  <si>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</si>
  <si>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</si>
  <si>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</si>
  <si>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</si>
  <si>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</si>
  <si>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</si>
  <si>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</si>
  <si>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</si>
  <si>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</si>
  <si>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</si>
  <si>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</si>
  <si>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</si>
  <si>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CustomerID FROM yearmonth WHERE Date LIKE '2011%' ORDER BY Consumption DESC LIMIT 1 AND CustomerID IN (SELECT CustomerID FROM customers WHERE Currency = 'CZK');</t>
  </si>
  <si>
    <t>SELECT T1.CustomerID FROM customers AS T1 INNER JOIN yearmonth AS T2 ON T1.CustomerID = T2.CustomerID WHERE T1.Currency = 'CZK' AND T2.Date BETWEEN 201101 AND 201112 GROUP BY T1.CustomerID ORDER BY SUM(T2.Consumption) DESC LIMIT 1</t>
  </si>
  <si>
    <t>[('error: no such column: CustomerID',)]</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</si>
  <si>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</si>
  <si>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</si>
  <si>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</si>
  <si>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</si>
  <si>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</si>
  <si>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COUNT(DISTINCT CustomerID) FROM yearmonth WHERE Segment = 'KAM' AND Date BETWEEN '2012-01-01' AND '2012-12-31' AND Consumption &lt; 30000;</t>
  </si>
  <si>
    <t>SELECT COUNT(*) FROM ( SELECT T2.CustomerID FROM customers AS T1 INNER JOIN yearmonth AS T2 ON T1.CustomerID = T2.CustomerID WHERE T1.Segment = 'KAM' AND SUBSTRING(T2.Date, 1, 4) = '2012' GROUP BY T2.CustomerID HAVING SUM(T2.Consumption) &lt; 30000 ) AS t1</t>
  </si>
  <si>
    <t>[('error: no such column: Segment',)]</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</si>
  <si>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</si>
  <si>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</si>
  <si>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</si>
  <si>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</si>
  <si>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</si>
  <si>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Currency = 'CZK' THEN Consumption ELSE 0 END) - SUM(CASE WHEN Currency = 'EUR' THEN Consumption ELSE 0 END) FROM yearmonth WHERE Date LIKE '2012%';</t>
  </si>
  <si>
    <t>SELECT SUM(IIF(T1.Currency = 'CZK', T2.Consumption, 0)) - SUM(IIF(T1.Currency = 'EUR', T2.Consumption, 0)) FROM customers AS T1 INNER JOIN yearmonth AS T2 ON T1.CustomerID = T2.CustomerID WHERE SUBSTR(T2.Date, 1, 4) = '2012'</t>
  </si>
  <si>
    <t>[('error: no such column: Currency',)]</t>
  </si>
  <si>
    <t>[(402524570.1700022,)]</t>
  </si>
  <si>
    <t>Which year recorded the most gas use paid in EUR?</t>
  </si>
  <si>
    <t>ปีใดที่มีการบันทึกการใช้ก๊าซมากที่สุดโดยจ่ายเป็นสกุลเงินยูโร</t>
  </si>
  <si>
    <t>SELECT strftime('%Y', Date) FROM yearmonth WHERE Currency = 'EUR' GROUP BY strftime('%Y', Date) ORDER BY SUM(Consumption) DESC LIMIT 1;</t>
  </si>
  <si>
    <t>SELECT SUBSTRING(T2.Date, 1, 4) FROM customers AS T1 INNER JOIN yearmonth AS T2 ON T1.CustomerID = T2.CustomerID WHERE T1.Currency = 'EUR' GROUP BY SUBSTRING(T2.Date, 1, 4) ORDER BY SUM(T2.Consumption) DESC LIMIT 1</t>
  </si>
  <si>
    <t>[('2013',)]</t>
  </si>
  <si>
    <t>Which segment had the least consumption?</t>
  </si>
  <si>
    <t>กลุ่มใดมีการบริโภคน้อยที่สุด?</t>
  </si>
  <si>
    <t>SELECT CustomerID FROM yearmonth ORDER BY Consumption ASC LIMIT 1;</t>
  </si>
  <si>
    <t>SELECT T1.Segment FROM customers AS T1 INNER JOIN yearmonth AS T2 ON T1.CustomerID = T2.CustomerID GROUP BY T1.Segment ORDER BY SUM(T2.Consumption) ASC LIMIT 1</t>
  </si>
  <si>
    <t>[(43110,)]</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</si>
  <si>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</si>
  <si>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</si>
  <si>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</si>
  <si>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</si>
  <si>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</si>
  <si>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strftime('%Y', Date) FROM yearmonth WHERE CustomerID IN (SELECT CustomerID FROM customers WHERE Currency = 'CZK') ORDER BY Consumption DESC LIMIT 1;</t>
  </si>
  <si>
    <t>SELECT SUBSTR(T2.Date, 1, 4) FROM customers AS T1 INNER JOIN yearmonth AS T2 ON T1.CustomerID = T2.CustomerID WHERE T1.Currency = 'CZK' GROUP BY SUBSTR(T2.Date, 1, 4) ORDER BY SUM(T2.Consumption) DESC LIMIT 1</t>
  </si>
  <si>
    <t>[('-416',)]</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</si>
  <si>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</si>
  <si>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</si>
  <si>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</si>
  <si>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</si>
  <si>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CustomerID IN (SELECT CustomerID FROM customers WHERE Segment = 'SME') AND Date LIKE '2013%';</t>
  </si>
  <si>
    <t>SELECT SUBSTR(T2.Date, 5, 2) FROM customers AS T1 INNER JOIN yearmonth AS T2 ON T1.CustomerID = T2.CustomerID WHERE SUBSTR(T2.Date, 1, 4) = '2013' AND T1.Segment = 'SME' GROUP BY SUBSTR(T2.Date, 5, 2) ORDER BY SUM(T2.Consumption) DESC LIMIT 1</t>
  </si>
  <si>
    <t>[(786530.79,)]</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</si>
  <si>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</si>
  <si>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</si>
  <si>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</si>
  <si>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</si>
  <si>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</si>
  <si>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Segment = 'SME' THEN Consumption ELSE 0 END) - SUM(CASE WHEN Segment = 'LAM' THEN Consumption ELSE 0 END) AS SME_LAM_Diff, SUM(CASE WHEN Segment = 'LAM' THEN Consumption ELSE 0 END) - SUM(CASE WHEN Segment = 'KAM' THEN Consumption ELSE 0 END) AS LAM_KAM_Diff, SUM(CASE WHEN Segment = 'KAM' THEN Consumption ELSE 0 END) - SUM(CASE WHEN Segment = 'SME' THEN Consumption ELSE 0 END) AS KAM_SME_Diff FROM yearmonth WHERE Date LIKE '2013%' AND Currency = 'CZK' GROUP BY CustomerID;</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</si>
  <si>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</si>
  <si>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</si>
  <si>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</si>
  <si>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</si>
  <si>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</si>
  <si>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</si>
  <si>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SUBSTR(Date, 1, 4) IN ('2012', '2013') GROUP BY Segment ORDER BY SUM(CASE WHEN SUBSTR(Date, 1, 4) = '2013' THEN Consumption ELSE 0 END) - SUM(CASE WHEN SUBSTR(Date, 1, 4) = '2012' THEN Consumption ELSE 0 END) DESC LIMIT 1;</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</si>
  <si>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</si>
  <si>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</si>
  <si>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</si>
  <si>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</si>
  <si>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</si>
  <si>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</si>
  <si>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</si>
  <si>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</si>
  <si>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</si>
  <si>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</si>
  <si>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</si>
  <si>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</si>
  <si>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</si>
  <si>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COUNT(CASE WHEN g.Country = 'CZE' THEN 1 ELSE 0 END) - COUNT(CASE WHEN g.Country = 'SVK' THEN 1 ELSE 0 END) FROM gasstations AS g WHERE g.Segment = 'discount';</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</si>
  <si>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</si>
  <si>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</si>
  <si>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</si>
  <si>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</si>
  <si>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</si>
  <si>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</si>
  <si>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</si>
  <si>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</si>
  <si>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</si>
  <si>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</si>
  <si>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</si>
  <si>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</si>
  <si>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Currency = 'CZK' THEN 1 ELSE 0 END) - SUM(CASE WHEN Currency = 'EUR' THEN 1 ELSE 0 END) FROM customers WHERE 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</si>
  <si>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</si>
  <si>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</si>
  <si>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</si>
  <si>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</si>
  <si>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</si>
  <si>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</si>
  <si>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CustomerID FROM yearmonth WHERE Date = '201310' AND CustomerID IN (SELECT CustomerID FROM customers WHERE Segment = 'LAM' AND Currency = 'Euro') ORDER BY 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</si>
  <si>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</si>
  <si>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</si>
  <si>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</si>
  <si>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</si>
  <si>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</si>
  <si>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</si>
  <si>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</si>
  <si>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</si>
  <si>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</si>
  <si>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</si>
  <si>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</si>
  <si>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</si>
  <si>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</si>
  <si>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</si>
  <si>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</si>
  <si>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</si>
  <si>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</si>
  <si>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</si>
  <si>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CustomerID FROM yearmonth WHERE CustomerID IN (SELECT CustomerID FROM customers WHERE Segment = 'LAM') AND Consumption &gt; 46.73;</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</si>
  <si>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</si>
  <si>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</si>
  <si>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</si>
  <si>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</si>
  <si>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COUNT(GasStationID) AS NumberOfStations FROM gasstations WHERE Segment = 'value' GROUP BY Country;</t>
  </si>
  <si>
    <t>SELECT Country , ( SELECT COUNT(GasStationID) FROM gasstations WHERE Segment = 'Value for money' ) FROM gasstations WHERE Segment = 'Value for money' GROUP BY Country ORDER BY COUNT(GasStationID) DESC LIMIT 1</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</si>
  <si>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</si>
  <si>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</si>
  <si>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</si>
  <si>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</si>
  <si>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</si>
  <si>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Currency = 'Euro' THEN 1 ELSE 0 END) AS REAL) * 100 / COUNT(*) FROM customers WHERE Segment = 'KAM';</t>
  </si>
  <si>
    <t>SELECT CAST(SUM(Currency = 'EUR') AS FLOAT) * 100 / COUNT(CustomerID) FROM customers WHERE Segment = 'KAM'</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</si>
  <si>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</si>
  <si>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</si>
  <si>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</si>
  <si>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</si>
  <si>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</si>
  <si>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CAST(SUM(Consumption) AS REAL) / SUM(Consumption) AS ConsumptionPercentage FROM yearmonth WHERE Date LIKE '201202' AND Consumption &gt; 528.3;</t>
  </si>
  <si>
    <t>SELECT CAST(SUM(IIF(Consumption &gt; 528.3, 1, 0)) AS FLOAT) * 100 / COUNT(CustomerID) FROM yearmonth WHERE Date = '201202'</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</si>
  <si>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</si>
  <si>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</si>
  <si>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</si>
  <si>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</si>
  <si>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</si>
  <si>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T1.Segment = 'Premium' THEN 1 ELSE 0 END) AS REAL) * 100 / COUNT(T1.Segment) FROM gasstations AS T1 WHERE T1.Country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</si>
  <si>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</si>
  <si>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</si>
  <si>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</si>
  <si>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</si>
  <si>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</si>
  <si>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</si>
  <si>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GROUP BY CustomerID ORDER BY SUM(Consumption)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</si>
  <si>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</si>
  <si>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</si>
  <si>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</si>
  <si>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</si>
  <si>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Segment FROM yearmonth WHERE Date = '201309' GROUP BY Segment ORDER BY SUM(Consumption)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</si>
  <si>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</si>
  <si>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</si>
  <si>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</si>
  <si>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</si>
  <si>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</si>
  <si>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</si>
  <si>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'201306' AND Segment = 'SME' ORDER BY Consumption ASC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</si>
  <si>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</si>
  <si>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</si>
  <si>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</si>
  <si>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</si>
  <si>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</si>
  <si>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</si>
  <si>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Date LIKE '2012%';</t>
  </si>
  <si>
    <t>SELECT SUM(Consumption) FROM yearmonth WHERE SUBSTR(Date, 1, 4) = '2012' GROUP BY SUBSTR(Date, 5, 2) ORDER BY SUM(Consumption) DESC LIMIT 1</t>
  </si>
  <si>
    <t>[(445279.69,)]</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</si>
  <si>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</si>
  <si>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</si>
  <si>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</si>
  <si>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</si>
  <si>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</si>
  <si>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'Euro');</t>
  </si>
  <si>
    <t>SELECT SUM(T2.Consumption) / 12 AS MonthlyConsumption FROM customers AS T1 INNER JOIN yearmonth AS T2 ON T1.CustomerID = T2.CustomerID WHERE T1.Currency = 'EUR' GROUP BY T1.CustomerID ORDER BY MonthlyConsumption DESC LIMIT 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</si>
  <si>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</si>
  <si>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</si>
  <si>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</si>
  <si>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</si>
  <si>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</si>
  <si>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DISTINCT T1.Description FROM products AS T1 JOIN transactions_1k AS T2 ON T1.ProductID = T2.ProductID WHERE T2.Date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</si>
  <si>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</si>
  <si>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</si>
  <si>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</si>
  <si>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</si>
  <si>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</si>
  <si>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</si>
  <si>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INNER JOIN transactions_1k AS T2 ON T1.GasStationID = T2.GasStationID WHERE T2.Date LIKE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</si>
  <si>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</si>
  <si>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</si>
  <si>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</si>
  <si>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</si>
  <si>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ChainID FROM gasstations WHERE GasStationID IN (SELECT GasStationID FROM transactions_1k WHERE Currency = 'Euro');</t>
  </si>
  <si>
    <t>SELECT DISTINCT T3.ChainID FROM transactions_1k AS T1 INNER JOIN customers AS T2 ON T1.CustomerID = T2.CustomerID INNER JOIN gasstations AS T3 ON T1.GasStationID = T3.GasStationID WHERE T2.Currency = 'EUR'</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</si>
  <si>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</si>
  <si>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</si>
  <si>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</si>
  <si>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transactions_1k t JOIN products p ON t.ProductID = p.ProductID WHERE t.Currency = 'Euro';</t>
  </si>
  <si>
    <t>SELECT DISTINCT T1.ProductID, T3.Description FROM transactions_1k AS T1 INNER JOIN customers AS T2 ON T1.CustomerID = T2.CustomerID INNER JOIN products AS T3 ON T1.ProductID = T3.ProductID WHERE T2.Currency = 'EUR'</t>
  </si>
  <si>
    <t>[('error: no such column: t.Currency',)]</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</si>
  <si>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</si>
  <si>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</si>
  <si>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</si>
  <si>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</si>
  <si>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</si>
  <si>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AVG(Amount * Price) FROM transactions_1k WHERE Date LIKE '2013-01%';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</si>
  <si>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</si>
  <si>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</si>
  <si>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</si>
  <si>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</si>
  <si>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</si>
  <si>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Currency = 'EUR' AND Consumption &gt; 1000;</t>
  </si>
  <si>
    <t>SELECT COUNT(*) FROM yearmonth AS T1 INNER JOIN customers AS T2 ON T1.CustomerID = T2.CustomerID WHERE T2.Currency = 'EUR' AND T1.Consumption &gt; 1000.00</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</si>
  <si>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</si>
  <si>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</si>
  <si>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</si>
  <si>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</si>
  <si>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</si>
  <si>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p.Description FROM transactions_1k t JOIN gasstations g ON t.GasStationID = g.GasStationID JOIN products p ON t.ProductID = p.ProductID WHERE g.Country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</si>
  <si>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</si>
  <si>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</si>
  <si>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</si>
  <si>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</si>
  <si>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DISTINCT Time FROM transactions_1k WHERE GasStationID IN (SELECT GasStationID FROM gasstations WHERE ChainID = 11) AND Time NOT IN (SELECT Time FROM transactions_1k WHERE GasStationID IN (SELECT GasStationID FROM gasstations WHERE ChainID = 11)) LIMIT 1;</t>
  </si>
  <si>
    <t>SELECT DISTINCT T1.Time FROM transactions_1k AS T1 INNER JOIN gasstations AS T2 ON T1.GasStationID = T2.GasStationID WHERE T2.ChainID = 11</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</si>
  <si>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</si>
  <si>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</si>
  <si>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</si>
  <si>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</si>
  <si>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</si>
  <si>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Amount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</si>
  <si>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</si>
  <si>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</si>
  <si>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</si>
  <si>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</si>
  <si>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</si>
  <si>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'2013-01-01';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</si>
  <si>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</si>
  <si>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</si>
  <si>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</si>
  <si>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</si>
  <si>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avg(T1.Amount) FROM transactions_1k AS T1 JOIN gasstations AS T2 ON T1.GasStationID = T2.GasStationID WHERE T2.Country = 'CZE';</t>
  </si>
  <si>
    <t>SELECT AVG(T1.Price) FROM transactions_1k AS T1 INNER JOIN gasstations AS T2 ON T1.GasStationID = T2.GasStationID WHERE T2.Country = 'CZE'</t>
  </si>
  <si>
    <t>[(19.519828510182208,)]</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</si>
  <si>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</si>
  <si>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</si>
  <si>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</si>
  <si>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AVG(Amount * Price) FROM transactions_1k WHERE CustomerID IN (SELECT CustomerID FROM customers WHERE Currency = 'Euros');</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</si>
  <si>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</si>
  <si>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</si>
  <si>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</si>
  <si>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</si>
  <si>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</si>
  <si>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</si>
  <si>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strftime('%Y', Date) = '2555' GROUP BY CustomerID ORDER BY SUM(Amount) DESC LIMIT 1;</t>
  </si>
  <si>
    <t>SELECT CustomerID FROM transactions_1k WHERE Date = '2012-08-25' GROUP BY CustomerID ORDER BY SUM(Price) DESC LIMIT 1</t>
  </si>
  <si>
    <t>[(19182,)]</t>
  </si>
  <si>
    <t>Which country's gas station had the first paid cusomer in 2012/8/25?</t>
  </si>
  <si>
    <t>ปั๊มน้ำมันของประเทศใดที่มีลูกค้าชำระเงินเป็นรายแรกในปี 2555/8/2568</t>
  </si>
  <si>
    <t>SELECT DISTINCT T1.Country FROM gasstations AS T1 INNER JOIN transactions_1k AS T2 ON T1.GasStationID = T2.GasStationID WHERE T2.Date BETWEEN '2015-08-01' AND '2018-08-01' AND T2.TransactionID = 1;</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</si>
  <si>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</si>
  <si>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</si>
  <si>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</si>
  <si>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</si>
  <si>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</si>
  <si>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</si>
  <si>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T1.Currency FROM customers AS T1 JOIN transactions_1k AS T2 ON T1.CustomerID = T2.CustomerID WHERE T2.Time = '16:25:00' AND T2.Date = '08-08-2012';</t>
  </si>
  <si>
    <t>SELECT DISTINCT T3.Currency FROM transactions_1k AS T1 INNER JOIN gasstations AS T2 ON T1.GasStationID = T2.GasStationID INNER JOIN customers AS T3 ON T1.CustomerID = T3.CustomerID WHERE T1.Date = '2012-08-24' AND T1.Time = '16:25:00'</t>
  </si>
  <si>
    <t>[('CZK',)]</t>
  </si>
  <si>
    <t>What segment did the customer have at 2012/8/23 21:20:00?</t>
  </si>
  <si>
    <t>2012/8/23' can be represented by '2012-08-23'</t>
  </si>
  <si>
    <t>ลูกค้ามีส่วนใดที่ 2012/8/23 21:20:00?</t>
  </si>
  <si>
    <t>23/08/2012' สามารถแสดงโดย '23-08-2012'</t>
  </si>
  <si>
    <t>SELECT * FROM yearmonth WHERE CustomerID IN (SELECT CustomerID FROM transactions_1k WHERE Date = '2012-08-23' AND Time = '21:20:00');</t>
  </si>
  <si>
    <t>SELECT T2.Segment FROM transactions_1k AS T1 INNER JOIN customers AS T2 ON T1.CustomerID = T2.CustomerID WHERE T1.date = '2012-08-23' AND T1.time = '21:20:00'</t>
  </si>
  <si>
    <t>[(9627, '201201', 113646.97), (9627, '201202', 126109.7), (9627, '201203', 194003.57), (9627, '201204', 111376.09), ('... truncated',)]</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</si>
  <si>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</si>
  <si>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</si>
  <si>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</si>
  <si>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</si>
  <si>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 FROM transactions_1k WHERE Currency = 'CZK' AND Date = '2013-08-26' AND Time &lt; '13:00:00';</t>
  </si>
  <si>
    <t>SELECT COUNT(T1.TransactionID) FROM transactions_1k AS T1 INNER JOIN customers AS T2 ON T1.CustomerID = T2.CustomerID WHERE T1.Date = '2012-08-26' AND T1.Time &lt; '13:00:00' AND T2.Currency = 'CZK'</t>
  </si>
  <si>
    <t>For the earliest customer, what segment did he/she have?</t>
  </si>
  <si>
    <t>สำหรับลูกค้ากลุ่มแรกสุด เขา/เธอมีกลุ่มใด?</t>
  </si>
  <si>
    <t>SELECT DISTINCT Segment FROM customers WHERE Segment = 'first';</t>
  </si>
  <si>
    <t>SELECT T2.Segment FROM transactions_1k AS T1 INNER JOIN customers AS T2 ON T1.CustomerID = T2.CustomerID ORDER BY Date ASC LIMIT 1</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</si>
  <si>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</si>
  <si>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</si>
  <si>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</si>
  <si>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</si>
  <si>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T1.CardID, gs.Country FROM transactions_1k AS T1 JOIN gasstations AS gs ON T1.GasStationID = gs.GasStationID WHERE T1.Date = '2012-08-24' AND T1.Time = '12:42:00';</t>
  </si>
  <si>
    <t>SELECT T2.Country FROM transactions_1k AS T1 INNER JOIN gasstations AS T2 ON T1.GasStationID = T2.GasStationID WHERE T1.Date = '2012-08-24' AND T1.Time = '12:42:00'</t>
  </si>
  <si>
    <t>[(478582, 'CZE'), (57187, 'CZE')]</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</si>
  <si>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</si>
  <si>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</si>
  <si>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</si>
  <si>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</si>
  <si>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</si>
  <si>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</si>
  <si>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</si>
  <si>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</si>
  <si>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</si>
  <si>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</si>
  <si>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</si>
  <si>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T1.Date, T1.Amount FROM transactions_1k AS T1 WHERE T1.CustomerID IN (SELECT CustomerID FROM transactions_1k WHERE Amount = 124.05 AND Date BETWEEN '2555-08-25' AND '2567-08-25') AND T1.Date LIKE '2555-01%';</t>
  </si>
  <si>
    <t>SELECT T1.CustomerID, T2.Date, T2.Consumption FROM transactions_1k AS T1 INNER JOIN yearmonth AS T2 ON T1.CustomerID = T2.CustomerID WHERE T1.Date = '2012-08-24' AND T1.Price = 124.05 AND T2.Date = '201201'</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</si>
  <si>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</si>
  <si>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</si>
  <si>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</si>
  <si>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</si>
  <si>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</si>
  <si>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 FROM transactions_1k WHERE GasStationID IN (SELECT GasStationID FROM gasstations WHERE Country = 'CZE') AND Date = '26-08-2013' AND Time BETWEEN '08:00:00' AND '09:00:00';</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</si>
  <si>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</si>
  <si>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</si>
  <si>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</si>
  <si>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</si>
  <si>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</si>
  <si>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T1.Currency FROM customers AS T1 JOIN transactions_1k AS T2 ON T1.CustomerID = T2.CustomerID WHERE T2.Date LIKE '201306%' AND T2.Amount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</si>
  <si>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</si>
  <si>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</si>
  <si>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</si>
  <si>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JOIN transactions_1k AS T2 ON T1.GasStationID = T2.GasStationID WHERE T2.CardID = '667467' LIMIT 1;</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</si>
  <si>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</si>
  <si>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</si>
  <si>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</si>
  <si>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</si>
  <si>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</si>
  <si>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DISTINCT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</si>
  <si>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</si>
  <si>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</si>
  <si>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</si>
  <si>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Currency = 'EUR' THEN 1 ELSE 0 END) AS REAL) * 100 / COUNT(*) FROM customers WHERE CustomerID IN (SELECT CustomerID FROM yearmonth WHERE Date BETWEEN '2013-01-01' AND '2013-12-31');</t>
  </si>
  <si>
    <t>SELECT CAST(SUM(IIF(T2.Currency = 'EUR', 1, 0)) AS FLOAT) * 100 / COUNT(T1.CustomerID) FROM transactions_1k AS T1 INNER JOIN customers AS T2 ON T1.CustomerID = T2.CustomerID WHERE T1.Date = '2012-08-25'</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</si>
  <si>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</si>
  <si>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</si>
  <si>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</si>
  <si>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</si>
  <si>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</si>
  <si>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(yearmonth.Consumption - LAG(yearmonth.Consumption, 1, 0) OVER (PARTITION BY yearmonth.CustomerID ORDER BY yearmonth.Date)) FROM yearmonth WHERE yearmonth.CustomerID IN (SELECT CustomerID FROM yearmonth WHERE strftime('%Y', yearmonth.Date) = '2555' AND yearmonth.Consumption = 634.8);</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</si>
  <si>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</si>
  <si>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</si>
  <si>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</si>
  <si>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</si>
  <si>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</si>
  <si>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</si>
  <si>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</si>
  <si>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</si>
  <si>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</si>
  <si>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</si>
  <si>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Segment = 'Premium' THEN 1 ELSE 0 END) AS REAL) * 100 / COUNT(CustomerID) FROM customers WHERE Country = 'SVK';</t>
  </si>
  <si>
    <t>SELECT CAST(SUM(IIF(Country = 'SVK' AND Segment = 'Premium', 1, 0)) AS FLOAT) * 100 / SUM(IIF(Country = 'SVK', 1, 0)) FROM gasstations</t>
  </si>
  <si>
    <t>[('error: no such column: Country',)]</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</si>
  <si>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</si>
  <si>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</si>
  <si>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</si>
  <si>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</si>
  <si>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sum(Amount) FROM transactions_1k WHERE CustomerID = '38508' AND 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</si>
  <si>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</si>
  <si>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</si>
  <si>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</si>
  <si>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</si>
  <si>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</si>
  <si>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</si>
  <si>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Description FROM products ORDER BY ProductID DESC LIMIT 5;</t>
  </si>
  <si>
    <t>SELECT T2.Description FROM transactions_1k AS T1 INNER JOIN products AS T2 ON T1.ProductID = T2.ProductID ORDER BY T1.Amount DESC LIMIT 5</t>
  </si>
  <si>
    <t>[('CCS Carnet Pronájem HW (Manual)',), ('Replacement of UTA MultiBox',), ('Zprostredk.nakupu',), ('Ethanol E-85',),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</si>
  <si>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</si>
  <si>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</si>
  <si>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</si>
  <si>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</si>
  <si>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</si>
  <si>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T1.CustomerID, AVG(T1.Price) AS AveragePricePerItem, C.Currency FROM transactions_1k AS T1 JOIN customers AS C ON T1.CustomerID = C.CustomerID GROUP BY T1.CustomerID ORDER BY SUM(T1.Amount)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</si>
  <si>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</si>
  <si>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[(16358, 1680.188, 'CZK')]</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</si>
  <si>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</si>
  <si>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</si>
  <si>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</si>
  <si>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Country FROM gasstations WHERE GasStationID IN (SELECT GasStationID FROM transactions_1k WHERE ProductID = 2) ORDER BY Price DESC LIMIT 1;</t>
  </si>
  <si>
    <t>SELECT T2.Country FROM transactions_1k AS T1 INNER JOIN gasstations AS T2 ON T1.GasStationID = T2.GasStationID WHERE T1.ProductID = 2 ORDER BY T1.Price DESC LIMIT 1</t>
  </si>
  <si>
    <t>[('error: no such column: Price',)]</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</si>
  <si>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</si>
  <si>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</si>
  <si>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</si>
  <si>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</si>
  <si>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INNER JOIN transactions_1k AS T2 ON T1.CustomerID = T2.CustomerID WHERE T2.ProductID = 5 AND T2.Price &gt; 29.00 AND T1.Date = '201208';</t>
  </si>
  <si>
    <t>SELECT T2.Consumption FROM transactions_1k AS T1 INNER JOIN yearmonth AS T2 ON T1.CustomerID = T2.CustomerID WHERE T1.Price / T1.Amount &gt; 29.00 AND T1.ProductID = 5 AND T2.Date = '201208'</t>
  </si>
  <si>
    <t>[(18107.97,), (53740.32,), (1458.08,), (45937.22,), ('... truncated',)]</t>
  </si>
  <si>
    <t>[(1903.2,), (88265.39,), (1129.2,), (126157.7,), ('... truncated',)]</t>
  </si>
  <si>
    <t>What is the maximum eligible free rate for students in grades K-12 attending schools in Alameda County?</t>
  </si>
  <si>
    <t>Please specify the three lowest eligible free tuition rates for students aged 5-17 in the continuing education school.</t>
  </si>
  <si>
    <t>Please provide the postal codes for all contracted schools in the Fresno County Education Office.</t>
  </si>
  <si>
    <t>What is the full mailing address of schools with the highest number of FRPM (Free and Reduced-Price Meals) for students in grades K-12?</t>
  </si>
  <si>
    <t>Please provide the telephone number of the school receiving direct funding for lease agreements that commenced operations after 1/1/2000.</t>
  </si>
  <si>
    <t>How many schools have an average math score exceeding 400 on the simulated SAT assessment?</t>
  </si>
  <si>
    <t>Among schools with more than 500 SAT test-takers, identify the schools that are magnet schools or offer magnet programs.</t>
  </si>
  <si>
    <t>What is the phone number of the school with the highest number of students scoring above 1500 on the SAT?</t>
  </si>
  <si>
    <t>What is the number of SAT test-takers for schools with the highest FRPM count for students in grades K-12?</t>
  </si>
  <si>
    <t>Among schools with an average mathematics score exceeding 560 on the SAT, how many received direct funding?</t>
  </si>
  <si>
    <t>For schools with the highest average score in the reading section of the SAT FRPM assessment for students aged 5-17, how many?</t>
  </si>
  <si>
    <t>Please specify the school ID of schools with a registration count exceeding 500.</t>
  </si>
  <si>
    <t>Among schools with a SAT proficiency rate exceeding 0.3, what is the maximum free eligibility rate for students aged 5-17?</t>
  </si>
  <si>
    <t>Please provide the school telephone numbers of the top three schools with the highest SAT scores.</t>
  </si>
  <si>
    <t>Top five schools ranked by descending registration count (ages 5-17). Please provide the NCES school identification number.</t>
  </si>
  <si>
    <t>Which active region has the highest average score in reading?</t>
  </si>
  <si>
    <t>How many schools in Alameda have a combined total of fewer than 100 test takers?</t>
  </si>
  <si>
    <t>Rank schools by average writing score, filtering for scores greater than 499, and displaying the school's charter number.</t>
  </si>
  <si>
    <t>How many schools in Fresno (receiving direct funding) have fewer than 250 test takers?</t>
  </si>
  <si>
    <t>What is the telephone number of the school with the highest average mathematics score?</t>
  </si>
  <si>
    <t>How many schools are in Amador with grade levels ranging from 9 to 12?</t>
  </si>
  <si>
    <t>In Los Angeles, how many schools have more than 500 free meals but fewer than 700 free or reduced-price meals for K-12 students?</t>
  </si>
  <si>
    <t>Which school in Contra Costa County has the highest number of test takers?</t>
  </si>
  <si>
    <t>List of schools with a registration difference greater than 30 between K-12 and the 5-17 age group. Please provide the full address of each school.</t>
  </si>
  <si>
    <t>Identify schools with a free meal eligibility percentage (K-12) greater than 0.1 and examiners with test scores of 1,500 or higher.</t>
  </si>
  <si>
    <t>Which riverside schools have an average SAT mathematics score exceeding 400? What types of funding do these schools receive?</t>
  </si>
  <si>
    <t>Identify the full communication address of secondary schools in Monterrey that provide free or reduced-price meals for more than 800 students aged 15-17.</t>
  </si>
  <si>
    <t>What is the average writing score for schools established after 1991 or closed before 2000? Provide the school name along with the score. Additionally, specify the school‚Äôs contact number if available.</t>
  </si>
  <si>
    <t>Analyze the average difference between enrollment figures for K-12 levels and enrollment of individuals aged 15-17 for grant-receiving schools in the local area. Identify the names and DOC types of schools exhibiting differences exceeding this average.</t>
  </si>
  <si>
    <t>When do schools, from primary level 1 to primary level 12, with the highest enrollment, resume operations?</t>
  </si>
  <si>
    <t>Which cities have the lowest 5 registration numbers for students in grades 1 through 12?</t>
  </si>
  <si>
    <t>What is the probability of free enrollment for students in grades 1 to 12 at the top 10 and 11 registered schools offering free registration?</t>
  </si>
  <si>
    <t>What is the eligibility criteria for free or reduced-price meals for the top 5 schools in grades 1-12, based on the highest number of free or reduced-price meals provided, for schools with an ownership code of 66?</t>
  </si>
  <si>
    <t>Are there any websites listing schools offering free meals, approximately 1,900-2,000, for students aged 5-17? Please also provide the school names.</t>
  </si>
  <si>
    <t>What is the free rate for students aged 5 to 17 attending schools operated by Kacey Gibson?</t>
  </si>
  <si>
    <t>What is the email address of the administrator of the school with the fewest registered students in grades 1 through 12?</t>
  </si>
  <si>
    <t>Schools with a student population achieving SAT scores of 1,500 or higher ‚Äì who administers them? Provide their full names.</t>
  </si>
  <si>
    <t>What is the complete address of the school with the lowest performance rate? Specify street, city, postal code, and state.</t>
  </si>
  <si>
    <t>What features are present on the Los Angeles County school website that accommodates 2,000 to 3,000 registered users?</t>
  </si>
  <si>
    <t>What is the average number of test takers from Fresno schools open between 1/1/1980 and 12/31/1980?</t>
  </si>
  <si>
    <t>What is the telephone number of the school with the lowest average reading score in Fresno Unified?</t>
  </si>
  <si>
    <t>Top-ranked virtual schools within their respective provinces, based on average reading scores.</t>
  </si>
  <si>
    <t>What types of educational programs are offered at schools with the highest average scores in mathematics?</t>
  </si>
  <si>
    <t>What is the average mathematics score of the school with the lowest average score across all subjects, and in which district is it located?</t>
  </si>
  <si>
    <t>What is the average writing score of schools with the highest number of test-takers that have a combined SAT score of 1,500 or greater? Identify the city where these schools are located.</t>
  </si>
  <si>
    <t>What is the average writing score for each school managed by Ricci Ulrich? A list of schools and their corresponding average writing scores is required.</t>
  </si>
  <si>
    <t>Which state-run special schools have the highest number of registered students from grades 1 through 12?</t>
  </si>
  <si>
    <t>What was the average number of schools opened per month in Alameda County under the jurisdiction of the elementary education district in 1980?</t>
  </si>
  <si>
    <t>What is the ratio of schools included in the Unified School District to schools included in the Elementary School District in Orange County?</t>
  </si>
  <si>
    <t>Which province has the highest number of closed schools? Please specify the name of each school and its closure date.</t>
  </si>
  <si>
    <t>What is the postal address of the school with the highest average mathematics score, ranked 7th? Specify the school's name.</t>
  </si>
  <si>
    <t>What postal address can be used to locate schools with the lowest average reading scores? Please provide the school names as well.</t>
  </si>
  <si>
    <t>What is the number of schools with a total SAT score of 1,500 or greater, where the postal city is Lakeport?</t>
  </si>
  <si>
    <t>How many auditors are assigned to schools with a mailing address in Fresno?</t>
  </si>
  <si>
    <t>Please specify all schools and associated postal codes administered by Avetik Atoian.</t>
  </si>
  <si>
    <t>What is the ratio of schools located in Colusa County to schools located in Humboldt County among schools with postal addresses in the state of California?</t>
  </si>
  <si>
    <t>Of all schools with mailing addresses in the state of California, how many are currently operational in the San Joaquin County?</t>
  </si>
  <si>
    <t>What are the telephone number and associated identifier(s) of the school with the highest average writing score, ranked 333?</t>
  </si>
  <si>
    <t>What are the telephone numbers and extension numbers of schools with postal codes 95203-3704? Please identify the school names.</t>
  </si>
  <si>
    <t>What is the website for schools managed by Mike Larson and Dante Alvarez?</t>
  </si>
  <si>
    <t>What is the leased virtual domain of the school‚Äôs website, specifically those located in San Joaquin?</t>
  </si>
  <si>
    <t>How many contracted schools are located in Hickman, which is part of the elementary education district?</t>
  </si>
  <si>
    <t>What is the count of schools in the Los Angeles district that do not have exclusive leases and have a percentage (%) of free meals qualifying for grades 1 through 12 that is less than 0.18%?</t>
  </si>
  <si>
    <t>In the contract school with charter number 00D2, what are the names of all administrators, including school name and affiliated district?</t>
  </si>
  <si>
    <t>What is the total number of schools with postal code locations in Hickman that operate under charter number 00D4?</t>
  </si>
  <si>
    <t>What is the percentage of Santa Clara County schools receiving local funding compared to funding for all other leased facilities school types?</t>
  </si>
  <si>
    <t>Between January 1, 2000 and December 31, 2005, how many schools directly funded were operational in the Stanislaus County record?</t>
  </si>
  <si>
    <t>What is the total amount of funds closed for the Community College District in San Francisco in 1989?</t>
  </si>
  <si>
    <t>Which county reported the highest number of school closures in the 1980s with a school ownership code belonging to Youth Authority Facilities (CEA)?</t>
  </si>
  <si>
    <t>Please provide the school district identifier from the National Education Statistics Center for all schools with a school ownership code that are part of state-funded special schools.</t>
  </si>
  <si>
    <t>How many Community Day schools are currently operational and closed in the Alpine district?</t>
  </si>
  <si>
    <t>What is the district code for schools without magnetic programs in Fresno?</t>
  </si>
  <si>
    <t>How many students aged 5 to 17 were registered at State Special School in Fremont for the 2014-2015 academic year?</t>
  </si>
  <si>
    <t>Number of complimentary or discounted meals for children aged 5 to 17 at Youth Authority School, with mailing address P.O. Box 1040.</t>
  </si>
  <si>
    <t>Lowest grade for Consortia Special Education District schools, National Education Statistics Center identification number 0613360.</t>
  </si>
  <si>
    <t>What is the education level name of schools with Breakfast Provision 2 in county code 37? Identify the school names.</t>
  </si>
  <si>
    <t>What is the location of the secondary schools providing lunch programs, with grade levels ranging from 9 to 12, in the Merced area?</t>
  </si>
  <si>
    <t>Which schools offer instruction from the preschool level through grade 9 in the Los Angeles district, and what is the percentage (%) of eligible FRPM (ages 5-17)?</t>
  </si>
  <si>
    <t>What grade types are most frequently used in the city of Adelanto?</t>
  </si>
  <si>
    <t>Which county between San Diego and Santa Barbara has the highest number of schools without dedicated buildings? Specify the amount.</t>
  </si>
  <si>
    <t>What type of school has the highest latitude? Identify the school name and latitude coordinate.</t>
  </si>
  <si>
    <t>In which city can you find a school in the state of California with the lowest latitude and the lowest grade level? Identify the school's name.</t>
  </si>
  <si>
    <t>What grade levels are offered at the school with the highest longitude?</t>
  </si>
  <si>
    <t>Among schools offering magnetic programs for students from kindergarten through grade 8, how many offer multiple preparation types? Identify the number of cities offering programs for kindergarten through grade 8, and for each city, specify the number of schools offering programs at that grade level.</t>
  </si>
  <si>
    <t>What are the two most common names among school administrators? Specify the district they administer.</t>
  </si>
  <si>
    <t>What is the percentage (%) eligible for free (K-12) in schools managed by custodians with a first name of Alusine? Provide the school district code.</t>
  </si>
  <si>
    <t>What is the surname of the administrator responsible for the school according to charter number 40? Specify the district, subdistrict, and school name.</t>
  </si>
  <si>
    <t>The valid email address of the school administrator for a school located in the San Bernardino district, San Bernardino City Unified, operating between 01/01/2009 and 31/12/2010, with a school type of middle/junior high school and a public, comprehensive school.</t>
  </si>
  <si>
    <t>What is the administrator's email address for schools with the highest number of test-takers achieving a SAT score of at least 1,500? Please provide the school name.</t>
  </si>
  <si>
    <t>How many accounts were selected for exclusion after a transaction and are located in the Moravian-Silesian Region?</t>
  </si>
  <si>
    <t>How many accounts with a region in Prague are eligible for a loan?</t>
  </si>
  <si>
    <t>Which of the average unemployment rates for the years 1995 and 1996 had a higher percentage?</t>
  </si>
  <si>
    <t>List the district identifiers where the average female salary is greater than 6,000 but less than 10,000?</t>
  </si>
  <si>
    <t>How many male customers residing in Upper Bohemia have an average salary exceeding 8,000?</t>
  </si>
  <si>
    <t>Display a list of customer account numbers for female customers with the highest age and lowest average salary. Calculate the difference between the lowest average salary and the highest average salary.</t>
  </si>
  <si>
    <t>Display a list of customer account numbers with the lowest age and highest average salary?</t>
  </si>
  <si>
    <t>How many customers have selected weekly statements?</t>
  </si>
  <si>
    <t>Does the list display customer identification numbers for those who received a statement after transaction as a Disponent?</t>
  </si>
  <si>
    <t>From among the approved accounts with loan dates in 1997, identify the account with the lowest approved amount and select the weekly transaction statements.</t>
  </si>
  <si>
    <t>From among accounts with a loan tenure exceeding 12 months, identify the accounts with the highest approved credit limit and account opening date in 1996.</t>
  </si>
  <si>
    <t>Of the open accounts, how many female customers were born before 1950 and reside in Sokolov?</t>
  </si>
  <si>
    <t>List of accounts with the earliest transaction date in 1995?</t>
  </si>
  <si>
    <t>Identify accounts with opening dates prior to 1997 and holding a balance exceeding 3,000 USD.</t>
  </si>
  <si>
    <t>Customers who issued their card in 1994/3/3 should provide their customer ID.</t>
  </si>
  <si>
    <t>A transaction of 840 USD occurred on 1998/10/57. When was this account opened?</t>
  </si>
  <si>
    <t>Loan approved on 2537/08/25. Specify branch district code for the account.</t>
  </si>
  <si>
    <t>What is the maximum transaction amount for a customer who opened their card on 1996/10/21?</t>
  </si>
  <si>
    <t>What is the gender of the oldest customer who opened an account at a branch with the highest average salary?</t>
  </si>
  <si>
    <t>For customers with the largest loan applications, what is their first transaction after account opening?</t>
  </si>
  <si>
    <t>How many female customers have opened accounts at the Jesenik branch?</t>
  </si>
  <si>
    <t>What is the customer transaction record identifier for the transaction of 5100 USD in 1998/09/02?</t>
  </si>
  <si>
    <t>For female customers born on January 29, 1976, in which zone is her account opened?</t>
  </si>
  <si>
    <t>For customers who applied for a USD 98832 loan on 1/3/39, what is their date of birth?</t>
  </si>
  <si>
    <t>What is the account identifier for the first customer who opened their account in Prague?</t>
  </si>
  <si>
    <t>For branches located in southern Bohemia with the highest population, what percentage are male customers?</t>
  </si>
  <si>
    <t>What is the rate of increase in account balance for customers who received their initial loan approval in 1993/7/59, from the period 1993/3/25 to 1998/12/27?</t>
  </si>
  <si>
    <t>What is the percentage of the loan balance fully repaid without issues?</t>
  </si>
  <si>
    <t>For loan amounts less than $100,000 USD, what is the percentage of accounts remaining active without issues?</t>
  </si>
  <si>
    <t>For accounts from 1993 with post-transaction statements, specify the account code, district name, and district region.</t>
  </si>
  <si>
    <t>From 1995 to 2000, being an account holder from 'Eastern Bohemia,' specify the account code for statement frequency.</t>
  </si>
  <si>
    <t>Specify the account code and account open date for accounts from 'Prachathis'.</t>
  </si>
  <si>
    <t>Specify the zones and regions for loan code '4990'.</t>
  </si>
  <si>
    <t>Specify account codes, zones, and regions for loan amounts exceeding $300,000 USD.</t>
  </si>
  <si>
    <t>Specify the loan code, region, and average salary for borrowing, with a loan term of 60 months.</t>
  </si>
  <si>
    <t>For active loan agreements where the customer has outstanding debt, specify the region and indicate the percentage increase in unemployment rates from 1995 to 1996.</t>
  </si>
  <si>
    <t>Calculate the percentage of accounts from the 'Decin' region for all accounts opened in 1993.</t>
  </si>
  <si>
    <t>Display a list of account codes with monthly statements.</t>
  </si>
  <si>
    <t>Top nine districts ranked by the number of female account holders, in descending order.</t>
  </si>
  <si>
    <t>What were the top ten (non-credit card) withdrawals by district name in January 1996?</t>
  </si>
  <si>
    <t>How many account holders in Lower Bohemia do not yet have a credit card?</t>
  </si>
  <si>
    <t>Which zone has the highest outstanding loan balance?</t>
  </si>
  <si>
    <t>What is the average loan balance for male borrowers?</t>
  </si>
  <si>
    <t>In what district was the highest unemployment rate in 1996? Specify branch location and district name.</t>
  </si>
  <si>
    <t>In branches with the highest incidence of criminal activity in 1996, how many accounts were opened?</t>
  </si>
  <si>
    <t>After withdrawing funds with a credit card, how many accounts have a negative balance on a monthly statement?</t>
  </si>
  <si>
    <t>Between January 1, 1995, and December 31, 1997, loans of at least 250,000 were approved per selected account; for how many accounts were monthly statements issued?</t>
  </si>
  <si>
    <t>How many accounts with agreements exist within branch 1?</t>
  </si>
  <si>
    <t>In the branch with the second-highest crime rate in 1995, how many male customers were there?</t>
  </si>
  <si>
    <t>How many premium credit card accounts have the "OWNER" designation?</t>
  </si>
  <si>
    <t>How many accounts are associated with district "Piseg"?</t>
  </si>
  <si>
    <t>Which region had transaction volume exceeding $10,000 in 1997?</t>
  </si>
  <si>
    <t>Which accounts submitted purchase orders for household payments in Pisek Province?</t>
  </si>
  <si>
    <t>What accounts have gold credit cards?</t>
  </si>
  <si>
    <t>What was the average monthly credit card expenditure per account holder in 2021?</t>
  </si>
  <si>
    <t>Which account holder has a credit card transaction volume below the average for the year 2002?</t>
  </si>
  <si>
    <t>Which female account holder possesses a credit card and also has a loan?</t>
  </si>
  <si>
    <t>How many female customer accounts are in the Lower Bohemia region?</t>
  </si>
  <si>
    <t>Please specify the accounts with the tambon of Taphon that are eligible for loans.</t>
  </si>
  <si>
    <t>Please specify the account type not eligible for credit and the average income of residents in the account‚Äôs jurisdiction exceeding $8000 but not exceeding $9000.</t>
  </si>
  <si>
    <t>How many accounts in Upper Bohemia have transactions with partner banks that are AB entities?</t>
  </si>
  <si>
    <t>Please specify the district name along with the account involved in the withdrawal transaction.</t>
  </si>
  <si>
    <t>What is the average number of crimes occurring in regions with more than 1995 cases, where the accounts associated with those regions were opened starting in 1997?</t>
  </si>
  <si>
    <t>How many 'Classic' cards are eligible for borrowing?</t>
  </si>
  <si>
    <t>How many male customers in 'Hl.m. Amphoe Phra Ha?</t>
  </si>
  <si>
    <t>What percentage of cards were issued prior to 1998?</t>
  </si>
  <si>
    <t>Which account holder has the largest loan balance?</t>
  </si>
  <si>
    <t>How many offenses occurred in 1995 within account area 532?</t>
  </si>
  <si>
    <t>What is the zone code for accounts with order code 33333?</t>
  </si>
  <si>
    <t>Display all withdrawal records in cash transactions performed by customers with code 3356.</t>
  </si>
  <si>
    <t>Of the accounts generating weekly statements, how many have outstanding loans less than 200,000?</t>
  </si>
  <si>
    <t>What type of credit card does the customer with ID 13539 possess?</t>
  </si>
  <si>
    <t>From which region do customers with ID 3541 originate?</t>
  </si>
  <si>
    <t>Which district has the most records of loan agreements that are complete and without issues?</t>
  </si>
  <si>
    <t>Who placed the order for code 32423?</t>
  </si>
  <si>
    <t>Please identify all transactions performed by accounts from Zone 5.</t>
  </si>
  <si>
    <t>How many accounts originate from the Jicin district?</t>
  </si>
  <si>
    <t>Identify all customer IDs with young credit card accounts issued after 1996.</t>
  </si>
  <si>
    <t>What percentage of customers who opened accounts in regions with an average salary exceeding 10,000 are female?</t>
  </si>
  <si>
    <t>What is the growth rate of the total loan amount across all accounts for male customers between 1996 and 1997?</t>
  </si>
  <si>
    <t>What is the total number of withdrawals recorded using credit cards after 1995?</t>
  </si>
  <si>
    <t>How did the incidence of crime in East Bohemia and North Bohemia differ in 1996?</t>
  </si>
  <si>
    <t>How many owners and dissenters are associated with accounts numbered 1 through 10?</t>
  </si>
  <si>
    <t>For account number 3, how frequently should statements be generated? What is the purpose of deduction code 3539?</t>
  </si>
  <si>
    <t>What is the birth year of account holder number 130?</t>
  </si>
  <si>
    <t>How many accounts are managed by owners and require a statement to be generated upon transaction?</t>
  </si>
  <si>
    <t>What is the outstanding balance for customer number 992, and how does this customer make payments?</t>
  </si>
  <si>
    <t>What is the balance of customer account number 4 for transaction 851? Who is the account holder ‚Äì male or female?</t>
  </si>
  <si>
    <t>What credit card type does customer number 9 have?</t>
  </si>
  <si>
    <t>Customer number 617: What is the total amount paid for all transactions in 1998?</t>
  </si>
  <si>
    <t>Please identify the customers born between 1983 and 1987 with an accounting branch located in Moravian Bohemia, along with their identification numbers.</t>
  </si>
  <si>
    <t>Please identify the customer IDs of the top 3 female customers with the largest credit balances.</t>
  </si>
  <si>
    <t>How many male customers born between 1974 and 1976 have payments for their residences exceeding $4,000?</t>
  </si>
  <si>
    <t>How many female customers have a youth credit card account?</t>
  </si>
  <si>
    <t>What is the proportion of female customers with accounts at the Prague branch?</t>
  </si>
  <si>
    <t>How many percent of statements are requested weekly by male customers?</t>
  </si>
  <si>
    <t>How many customers have opted for weekly statements?</t>
  </si>
  <si>
    <t>Among accounts with loan terms exceeding 24 months, identify those with the lowest approved credit limit and account opening dates prior to 1997.</t>
  </si>
  <si>
    <t>Identify the female customer record with the highest age and lowest average salary?</t>
  </si>
  <si>
    <t>How many customers were born in 1920 and reside in Moravian Bohemia?</t>
  </si>
  <si>
    <t>How many accounts can be prepaid for a 24-month period with weekly statements?</t>
  </si>
  <si>
    <t>What is the average loan balance remaining in contracts, with statements generated after each transaction?</t>
  </si>
  <si>
    <t>Identify the ID and all regions for customers eligible for permanent orders or loan applications.</t>
  </si>
  <si>
    <t>Identify customer ID and age using high-tier credit cards eligible for loans.</t>
  </si>
  <si>
    <t>What types of bonds are most common?</t>
  </si>
  <si>
    <t>How many chlorine atoms are present in non-carcinogenic molecules?</t>
  </si>
  <si>
    <t>Calculate the average number of oxygen atoms in molecules with single bonds.</t>
  </si>
  <si>
    <t>On average, how many molecules of carcinogenic substances with single bonds are generated?</t>
  </si>
  <si>
    <t>In molecules containing sodium atoms, what is the non-carcinogenic quantity?</t>
  </si>
  <si>
    <t>Search for molecules containing triple bonds that are carcinogens.</t>
  </si>
  <si>
    <t>What is the percentage of carbon in a double bond molecule?</t>
  </si>
  <si>
    <t>How many types of bond offerings are there?</t>
  </si>
  <si>
    <t>How many bromine atoms are in an atom?</t>
  </si>
  <si>
    <t>In the first 100 records based on numerical order, how many carcinogenic molecules are there?</t>
  </si>
  <si>
    <t>Identify carbon-containing molecules by ID.</t>
  </si>
  <si>
    <t>What components are included in the TR004_8_9 binding atom?</t>
  </si>
  <si>
    <t>What components comprise a relationship?</t>
  </si>
  <si>
    <t>Which label contains the most hydrogen atoms?</t>
  </si>
  <si>
    <t>What type of bond does chlorine form?</t>
  </si>
  <si>
    <t>Which atoms are bonded together in a single bond?</t>
  </si>
  <si>
    <t>Identify which atoms are connected in a non-carcinogenic molecule.</t>
  </si>
  <si>
    <t>Which element has the lowest quantity in a non-carcinogenic molecule?</t>
  </si>
  <si>
    <t>What relationship types exist between atom TR004_8 and TR004_20?</t>
  </si>
  <si>
    <t>What type of label is not present on a molecule containing tin atoms?</t>
  </si>
  <si>
    <t>How many iodine and sulfur atoms are present in molecules with single bonds?</t>
  </si>
  <si>
    <t>Identify all atoms connected by a triple bond.</t>
  </si>
  <si>
    <t>Identify all atoms connected to the TR181 molecule atom.</t>
  </si>
  <si>
    <t>What percentage of carcinogenic compounds contain no fluorine?</t>
  </si>
  <si>
    <t>What is the percentage of carcinogenic molecules in three types of bonds?</t>
  </si>
  <si>
    <t>Please specify the top three molecular toxicology components of TR000 in alphanumeric order.</t>
  </si>
  <si>
    <t>What is the atom bonded in molecule TR001 with a bond ID of TR001_2_6?</t>
  </si>
  <si>
    <t>What is the difference between the number of carcinogenic molecules and non-carcinogenic molecules?</t>
  </si>
  <si>
    <t>What is the atom code of bond TR000_2_5?</t>
  </si>
  <si>
    <t>What are the bond codes with the same atom ID 2 for TR000_2?</t>
  </si>
  <si>
    <t>Please list the top five molecules with double bonds in alphanumeric order.</t>
  </si>
  <si>
    <t>What is the percentage of bound pairs in the TR008 molecule? Please provide your answer as a percentage with five decimal places.</t>
  </si>
  <si>
    <t>What is the hydrogen content in molecule TR206? Please provide your answer as a percentage with four decimal places.</t>
  </si>
  <si>
    <t>What type of bond does molecule TR000 form when related to any bonds?</t>
  </si>
  <si>
    <t>What are the toxicological and labeling requirements for molecule TR060?</t>
  </si>
  <si>
    <t>What types of bonds contribute to the predominant bonds found in molecule TR010, and does this molecule exhibit carcinogenic properties?</t>
  </si>
  <si>
    <t>Please list the top three molecules alphabetically that have a single bond between two atoms and are not carcinogenic.</t>
  </si>
  <si>
    <t>Please identify the top two binding affinities of molecule TR006, alphabetized.</t>
  </si>
  <si>
    <t>How many bonds are associated with 12 atoms of molecule TR009?</t>
  </si>
  <si>
    <t>How many molecules of carcinogens and bromine are present?</t>
  </si>
  <si>
    <t>What binding types and atom counts are associated with binding ID TR001_6_9?</t>
  </si>
  <si>
    <t>Where is atom TR001_10 located within the molecule? Please identify whether this molecule is carcinogenic.</t>
  </si>
  <si>
    <t>How many molecules have three types of bonds?</t>
  </si>
  <si>
    <t>How many connection points does Atom 19 have?</t>
  </si>
  <si>
    <t>List of all toxicological components of molecule "TR004"</t>
  </si>
  <si>
    <t>How many non-carcinogenic molecules are there?</t>
  </si>
  <si>
    <t>From all atoms between 21 and 25, identify all molecules that are carcinogens.</t>
  </si>
  <si>
    <t>What are the compounds containing phosphorus and nitrogen as constituent atoms?</t>
  </si>
  <si>
    <t>Are molecules with the most double bonds carcinogenic?</t>
  </si>
  <si>
    <t>What is the average number of bonds for an iodine atom?</t>
  </si>
  <si>
    <t>Specify bond type and bond ID for atom 45.</t>
  </si>
  <si>
    <t>Display a listing of all atomic elements unable to form bonds with other atoms.</t>
  </si>
  <si>
    <t>What atoms are present in the triple bond of the molecule "TR041"?</t>
  </si>
  <si>
    <t>What are the attributes of the TR144_8_19 record?</t>
  </si>
  <si>
    <t>Among all carcinogenic molecules, which has the most double bonds?</t>
  </si>
  <si>
    <t>What is the least frequent element found in all carcinogenic molecules?</t>
  </si>
  <si>
    <t>What atoms are capable of forming bonds with lead atoms?</t>
  </si>
  <si>
    <t>Identify all three bond components.</t>
  </si>
  <si>
    <t>What percentage of bonds have the highest atomic composition?</t>
  </si>
  <si>
    <t>What is the carcinogenic proportion of single bonds? Please provide your answer as a percentage with five decimal places.</t>
  </si>
  <si>
    <t>Calculate all atoms composed of carbon and hydrogen elements.</t>
  </si>
  <si>
    <t>List atom ID2 for atoms containing sulfur.</t>
  </si>
  <si>
    <t>What type of bond does an atom of tin exhibit?</t>
  </si>
  <si>
    <t>How many components does a single-bonded molecule have?</t>
  </si>
  <si>
    <t>Calculate all atoms with triple-bonded molecules containing phosphorus or bromine elements.</t>
  </si>
  <si>
    <t>Record binding IDs for carcinogenic molecules.</t>
  </si>
  <si>
    <t>Among single-bond molecular codes, which molecule is not a carcinogen?</t>
  </si>
  <si>
    <t>What is the percentage composition of chlorine in molecules with single bonds?</t>
  </si>
  <si>
    <t>What are the labels for TR000, TR001, and TR002?</t>
  </si>
  <si>
    <t>List molecular codes for non-carcinogenic molecules.</t>
  </si>
  <si>
    <t>Calculate the total number of carcinogenic molecular entities for molecular codes from TR000 to TR030.</t>
  </si>
  <si>
    <t>List the binding types for molecules with molecule IDs TR000 to TR050.</t>
  </si>
  <si>
    <t>What are the components for bond code TR001_10_11?</t>
  </si>
  <si>
    <t>What is the iodine content of the binding identifier?</t>
  </si>
  <si>
    <t>Of the molecules containing calcium, are most carcinogenic or non-carcinogenic?</t>
  </si>
  <si>
    <t>Does bond id TR001_1_8 contain both chlorine and carbon?</t>
  </si>
  <si>
    <t>Display a list of IDs for 2 non-carcinogenic molecules with triple bonds containing carbon atoms.</t>
  </si>
  <si>
    <t>What is the percentage of chlorine atoms in the carcinogenic molecule?</t>
  </si>
  <si>
    <t>Identify toxicological components associated with molecule TR001.</t>
  </si>
  <si>
    <t>Please provide the molecular code for double bond type.</t>
  </si>
  <si>
    <t>Specify the atomic numbers of the first and second atoms of a triple-bond molecule.</t>
  </si>
  <si>
    <t>What are the toxicological properties associated with ID TR000_1_2?</t>
  </si>
  <si>
    <t>How many non-carcinogenic molecules are there in a single binding?</t>
  </si>
  <si>
    <t>What is the identifier for bond label TR001_10_11?</t>
  </si>
  <si>
    <t>List the binding IDs of molecules with a triple bond and tell me if they are carcinogenic.</t>
  </si>
  <si>
    <t>Count the toxicological attributes of the fourth atom of each carcinogenic molecule.</t>
  </si>
  <si>
    <t>What is the hydrogen elemental ratio in molecule ID TR006? Provide the ratio with a label.</t>
  </si>
  <si>
    <t>Determine whether the chemical compound is a carcinogen containing calcium.</t>
  </si>
  <si>
    <t>Define the bond type occurring in chemical compounds containing carbon.</t>
  </si>
  <si>
    <t>Name the chemical entity that creates the bond TR001_10_11</t>
  </si>
  <si>
    <t>Of all the chemical compounds identified in the database, the percentage of compounds that form triple bonds.</t>
  </si>
  <si>
    <t>Of all chemical compounds with the TR047 molecule, identify the percentage that form double bonds.</t>
  </si>
  <si>
    <t>Determine whether molecules containing atom TR001_1 are carcinogenic.</t>
  </si>
  <si>
    <t>Is molecule TR151 a carcinogen?</t>
  </si>
  <si>
    <t>What toxins are found in molecule TR151?</t>
  </si>
  <si>
    <t>How many chemical compounds in the database are identified as carcinogens?</t>
  </si>
  <si>
    <t>Identify atoms belonging to molecules with IDs between TR010 and TR050 that contain carbon.</t>
  </si>
  <si>
    <t>How many atoms are present in molecules classified as carcinogens?</t>
  </si>
  <si>
    <t>Which binding code has a paired binding with a carcinogenic compound?</t>
  </si>
  <si>
    <t>How many atoms are in a molecule containing hydrogen and labeled as a carcinogen?</t>
  </si>
  <si>
    <t>Specify that the molecule code belongs to the bond TR000_1_2 with the first atom named TR000_1.</t>
  </si>
  <si>
    <t>Which atom containing carbon is free of carcinogenic substances?</t>
  </si>
  <si>
    <t>Calculate the percentage of molecules containing carcinogens that have hydrogen as an element.</t>
  </si>
  <si>
    <t>Is molecule TR124 a carcinogen?</t>
  </si>
  <si>
    <t>TR007_4_19 What types of bonds are available?</t>
  </si>
  <si>
    <t>Name the element composed of atoms of bond TR001_2_4</t>
  </si>
  <si>
    <t>TR006: How many binding pairs are present, and is it a carcinogen?</t>
  </si>
  <si>
    <t>List of molecules and components of all carcinogens.</t>
  </si>
  <si>
    <t>Identify all bonds that are single bonds and which atom(s) are connected to the molecule.</t>
  </si>
  <si>
    <t>Which molecule contains a triple bond and lists all constituent elements?</t>
  </si>
  <si>
    <t>Name the atomic component that forms the bond TR000_2_3</t>
  </si>
  <si>
    <t>How many bonds can an atom forming a bond with chlorine form?</t>
  </si>
  <si>
    <t>Identify the atom ID(s) belonging to molecule TR346 and how many bond types this molecule can form.</t>
  </si>
  <si>
    <t>How many molecules have double bonds, and of these molecules, how many are classified as carcinogens?</t>
  </si>
  <si>
    <t>How many molecules contain no sulfur atoms and have no double bonds?</t>
  </si>
  <si>
    <t>What are the hazard labels for carcinogens associated with bond TR001_2_4?</t>
  </si>
  <si>
    <t>How many atoms are in molecule code TR001?</t>
  </si>
  <si>
    <t>How many single bonds are in the listing?</t>
  </si>
  <si>
    <t>Among molecules containing the element "Cl", which substance is a carcinogen?</t>
  </si>
  <si>
    <t>Among molecules containing the element "C", which molecule is not a carcinogen?</t>
  </si>
  <si>
    <t>Calculate the percentage of carcinogenic molecules containing chlorine.</t>
  </si>
  <si>
    <t>What is the molecule code for bond code TR001_1_7?</t>
  </si>
  <si>
    <t>How many records are in Bond_id TR001_3_4?</t>
  </si>
  <si>
    <t>What relationship type represents the linkage between two atoms TR000_1 and TR000_2?</t>
  </si>
  <si>
    <t>What are the records for atomic code "TR000_2" and atomic code "TR000_4"?</t>
  </si>
  <si>
    <t>What are the toxicological properties for the atom with ID value TR000_1?</t>
  </si>
  <si>
    <t>Is molecule TR000 a carcinogen?</t>
  </si>
  <si>
    <t>Find the percentage of atoms with a single bond.</t>
  </si>
  <si>
    <t>How many molecules are present in a carcinogen containing nitrogen?</t>
  </si>
  <si>
    <t>Which molecules consist of sulfur atoms with double bonds?</t>
  </si>
  <si>
    <t>Which statement contains a non-carcinogenic molecule with more than 5 atoms?</t>
  </si>
  <si>
    <t>List of all elements with double bonds, comprising TR024 molecules.</t>
  </si>
  <si>
    <t>Which carcinogenic molecule has the largest number of atoms?</t>
  </si>
  <si>
    <t>Calculate the percentage of carcinogenic molecules with hydrogen atoms forming triple bonds.</t>
  </si>
  <si>
    <t>How many molecules of carcinogens?</t>
  </si>
  <si>
    <t>Of the molecules between TR004 and TR010, how many have single bonds?</t>
  </si>
  <si>
    <t>How many carbon atoms are in molecule TR008?</t>
  </si>
  <si>
    <t>Which element has an atomic code equal to TR004_7 in a non-carcinogenic molecule?</t>
  </si>
  <si>
    <t>What are the key fields found in the 'Merciful Angel' record?</t>
  </si>
  <si>
    <t>How many non-carcinogenic atoms are present in molecules containing triple bonds?</t>
  </si>
  <si>
    <t>Identify the components and bond types included within the molecule with molecule code TR002.</t>
  </si>
  <si>
    <t>What is the atomic code of carbon with a double bond in molecule TR012?</t>
  </si>
  <si>
    <t>Identify the atom code of carcinogenic molecules with or without oxygen.</t>
  </si>
  <si>
    <t>Which is a card with incredibly powerful foil.</t>
  </si>
  <si>
    <t>What are the characteristics of borderless, non-foil cards?</t>
  </si>
  <si>
    <t>Specify the card name with a higher converted mana cost for the face.</t>
  </si>
  <si>
    <t>List all cards with the 2015 frame that are ranked below 100 on EDHRec.</t>
  </si>
  <si>
    <t>List all legendary rare print cards that have been banned in Gladiator format.</t>
  </si>
  <si>
    <t>For artifact cards that do not have multiple pages on the same card, specify the legal status for Vintage format play.</t>
  </si>
  <si>
    <t>Identify card codes and artists with unknown power that are legal for Commander gameplay format.</t>
  </si>
  <si>
    <t>Retrieve all cards represented by Stephen Daniel and describe the card approval messages for these cards. Identify whether these cards have missing or reduced attributes and values.</t>
  </si>
  <si>
    <t>Describe the data regarding the card verdict for 'Sublime Epiphany' with card number 74.</t>
  </si>
  <si>
    <t>Identify the card and artist with the most impactful data. Specify whether this card was a promotional print.</t>
  </si>
  <si>
    <t>Specify the preferred language for card Annul, number 29.</t>
  </si>
  <si>
    <t>Name all cards with a language other than Japanese.</t>
  </si>
  <si>
    <t>Calculate the percentage of cards present in simplified Chinese.</t>
  </si>
  <si>
    <t>List of all decks available for Italian translation. Specify the total number of cards per deck.</t>
  </si>
  <si>
    <t>Artist Aaron Boyd created artwork about trading card games; how many card types exist?</t>
  </si>
  <si>
    <t>What are the key fields found in the 'Mercy Angel' record?</t>
  </si>
  <si>
    <t>What types of promotions are available for the 'Duress' card?</t>
  </si>
  <si>
    <t>What color is the border of the "Chosen by Ancestors" card?</t>
  </si>
  <si>
    <t>What card type was "Ancestor's Chosen" originally printed as?</t>
  </si>
  <si>
    <t>The card is not directly linked to a language but through the 'Set' table. You must add a set in the table and reorganize your questions._x000D_
_x000D_
What languages are available for the 'Angel of Mercy' card set?</t>
  </si>
  <si>
    <t>How many statements are associated with legally valid cards with restricted status?</t>
  </si>
  <si>
    <t>What is the explanation regarding the adjudication of the "Condemn" card?</t>
  </si>
  <si>
    <t>How many legally valid cards with restricted status are in the initial deck?</t>
  </si>
  <si>
    <t>What is the status of the "Cloudchaser Eagle" card?</t>
  </si>
  <si>
    <t>What type of card is "Benalish Knight"?</t>
  </si>
  <si>
    <t>What are the rules for playing the "Benalish Knight" card?</t>
  </si>
  <si>
    <t>Please provide the name of the artist who created the artwork in the Phyrexian language.</t>
  </si>
  <si>
    <t>What percentage of cards are borderless?</t>
  </si>
  <si>
    <t>How many German-language records were reprinted?</t>
  </si>
  <si>
    <t>How many borderless cards are displayed in Russian?</t>
  </si>
  <si>
    <t>What percentage of cards in the Story Spotlight feature contain French language content?</t>
  </si>
  <si>
    <t>How many statements are there for a stickiness level of 99?</t>
  </si>
  <si>
    <t>Name the card drawn by Aaron Boyd.</t>
  </si>
  <si>
    <t>How many cards with black borders exist exclusively in MTGO?</t>
  </si>
  <si>
    <t>List all card IDs with mana costs converted to 0.</t>
  </si>
  <si>
    <t>What is the card schema for cards with the keyword "aviation"?</t>
  </si>
  <si>
    <t>How many subtype cards, excluding "Angel", exist for the original "Summon - Angel" card set?</t>
  </si>
  <si>
    <t>What is the extraordinary effectiveness of foil cards when paired with non-foil cards? List the card codes.</t>
  </si>
  <si>
    <t>Which cards are included in Duel Deck A? Specify the identifier code.</t>
  </si>
  <si>
    <t>Display edhrecRank records for cards with framework version 2015.</t>
  </si>
  <si>
    <t>Artist list for cards in simplified Chinese.</t>
  </si>
  <si>
    <t>What card records are available only in paper format and Japanese language?</t>
  </si>
  <si>
    <t>How many banned records have a white border?</t>
  </si>
  <si>
    <t>List the UUIDs for legacy cards and foreign language versions of these cards.</t>
  </si>
  <si>
    <t>Write the Verdict of Beacon of Immortality</t>
  </si>
  <si>
    <t>How many cards have a future framework version, and what is the legal status of these cards?</t>
  </si>
  <si>
    <t>What are the cards for the OGW set? Identify the color of these cards.</t>
  </si>
  <si>
    <t>What cards in the 10E set have converted mana costs of 5? What are the localized names and languages?</t>
  </si>
  <si>
    <t>List of cards with original creature type - Elf, and cutoff date for these cards.</t>
  </si>
  <si>
    <t>What colors are ID cards 1-20? What are the formats of these records?</t>
  </si>
  <si>
    <t>Among the black Artifact cards with foreign language translations?</t>
  </si>
  <si>
    <t>Select 3 rare cards and order them by governing date, from earliest to latest.</t>
  </si>
  <si>
    <t>How many cards designed by John Avon are ineffective?</t>
  </si>
  <si>
    <t>How many cards with white borders have power?</t>
  </si>
  <si>
    <t>How many cards designed by UDON and with the mtgo print type exist, with a maximum starting hand size of -1?</t>
  </si>
  <si>
    <t>How many cards exist with a firmware version of 1993, and on what records are there cards with warnings regarding sensitive content?</t>
  </si>
  <si>
    <t>What is the Mana Cost of cards with standard layout, 2003 frame version, black borders, and available in paper and MTGO formats?</t>
  </si>
  <si>
    <t>What is the total value of unredeemed credits for all cards created by Rob Alexander?</t>
  </si>
  <si>
    <t>List all card types available in the arena.</t>
  </si>
  <si>
    <t>List the record set IDs of all cards translated into Spanish.</t>
  </si>
  <si>
    <t>What percentage of legendary effect cards are exclusive to the online game format?</t>
  </si>
  <si>
    <t>What percentage of Story Spotlight cards have no text boxes? List them by their ID.</t>
  </si>
  <si>
    <t>Calculate the percentage of cards in Spanish, listing by name.</t>
  </si>
  <si>
    <t>Identify the names of all languages that have translation sets with a card count of 309.</t>
  </si>
  <si>
    <t>How many Brazilian Portuguese translation sets are in the Commander block?</t>
  </si>
  <si>
    <t>List records by card ID for all living creature types with legal status.</t>
  </si>
  <si>
    <t>List all card types in German.</t>
  </si>
  <si>
    <t>Unknown power cards contain data regarding triggered abilities.</t>
  </si>
  <si>
    <t>Identify cards with a pre-modern format containing the text "This is an activated mana ability" and lacking multiple pages.</t>
  </si>
  <si>
    <t>Are there cards featuring artist Erica Yang in a beggar style and available in paper format? If so, please provide the ID.</t>
  </si>
  <si>
    <t>Which artist owns the card with the text "Das perfekte Gegenmittel zu einer dichten Formation"?</t>
  </si>
  <si>
    <t>What is the foreign name of the Creature card in French, with a standard layout and black border, by artist Matthew D. Wilson?</t>
  </si>
  <si>
    <t>What is the print run quantity of cards that bear a court decision statement printed on 01/02/2550?</t>
  </si>
  <si>
    <t>What language are the 180 cards from the Ravnica block translated into?</t>
  </si>
  <si>
    <t>Cards with commander format and legal status have what percentage of content warnings?</t>
  </si>
  <si>
    <t>What percentage of cards are in French?</t>
  </si>
  <si>
    <t>What percentage of the Japanese translation extension is the extension package?</t>
  </si>
  <si>
    <t>What type of print was the card created by Daren Bader?</t>
  </si>
  <si>
    <t>How many borderless cards are ranked above 12,000 on EDHRec?</t>
  </si>
  <si>
    <t>What is the total quantity of large cards printed for replication and promotional purposes?</t>
  </si>
  <si>
    <t>Please identify the top three unknown Power Cards with a League Arena promotional type, sorted alphabetically.</t>
  </si>
  <si>
    <t>What language is the record with copyright number 149934?</t>
  </si>
  <si>
    <t>Please identify the top three performing partners of Kingdom Foil and Kingdom Cards, sorted alphabetically by Kingdom Foil ID.</t>
  </si>
  <si>
    <t>What is the proportion of cards without a standard format text field?</t>
  </si>
  <si>
    <t>What is the card number for cards that do not have multiple pages on a single card and have the subtypes Angel and Wizard?</t>
  </si>
  <si>
    <t>Please provide the top three sets not appearing in Magic: The Gathering Online, listed alphabetically by name.</t>
  </si>
  <si>
    <t>What languages are included in the Archenemy set in the trading card market and have the ARC code?</t>
  </si>
  <si>
    <t>What is the identifier set name and its translation?</t>
  </si>
  <si>
    <t>What is the language and character set of number set 206?</t>
  </si>
  <si>
    <t>Please specify the top two cards by ID, which are an Italian card and a Shadowmoor block card, in alphabetical order.</t>
  </si>
  <si>
    <t>Which set is not distributed outside of the United States and has a foil card printed in Japanese? Please provide the set code in your response.</t>
  </si>
  <si>
    <t>Which Russian card set has the largest total number of cards?</t>
  </si>
  <si>
    <t>What is the percentage of card sets featuring abbreviated Chinese characters and usable only in online games?</t>
  </si>
  <si>
    <t>How many scenes feature only Japanese and are not within Magic: The Gathering Online?</t>
  </si>
  <si>
    <t>How many black cards are there? Display the card ID list.</t>
  </si>
  <si>
    <t>How many cards have an extended frame effect? Identify the IDs of those cards.</t>
  </si>
  <si>
    <t>Which card among the black cards has complete artwork?</t>
  </si>
  <si>
    <t>Point out the language of code set "174"?</t>
  </si>
  <si>
    <t>Display a list of record sets for the record set code "ALL".</t>
  </si>
  <si>
    <t>What language(s) does "A Pedra Fellwar" use?</t>
  </si>
  <si>
    <t>Specify the suite identifier and release date (13/07/2007)?</t>
  </si>
  <si>
    <t>Refers to the dataset size and dataset ID of datasets within the blocks named "Masques" and "Mirage".</t>
  </si>
  <si>
    <t>Should the record set have the extension type 'extension'?</t>
  </si>
  <si>
    <t>Should the card have a foreign name for the Boros watermark? Specify the card type.</t>
  </si>
  <si>
    <t>What is the language and flavor text of the colorpie watermark card? Identify the card type.</t>
  </si>
  <si>
    <t>What is the percentage of cards that transform into mana in the Abyssal Horror set?</t>
  </si>
  <si>
    <t>Does the record set have an Expansion Commander type?</t>
  </si>
  <si>
    <t>Should the foreign name of the card with the Abzan watermark be specified? Identify the card type.</t>
  </si>
  <si>
    <t>What language is the Asoreys watermark on the card? Identify the card type.</t>
  </si>
  <si>
    <t>Of all the cards designed by Aaron Miller, how many are exceptionally powerful?</t>
  </si>
  <si>
    <t>How many cards are in a deck with the maximum hand size initially set to a positive value?</t>
  </si>
  <si>
    <t>Please specify the card name with a text box.</t>
  </si>
  <si>
    <t>What is the remaining mana cost of the "Ancestor's Chosen" card?</t>
  </si>
  <si>
    <t>How many cards with white borders have an unknown attribute?</t>
  </si>
  <si>
    <t>Which records contain multi-page promotional artwork on the same record statement? Please identify their names.</t>
  </si>
  <si>
    <t>What are all the card listings for "Molimo, Maro-Sorcerer"?</t>
  </si>
  <si>
    <t>Please specify the website where I can purchase cards with the promotion type "bundle".</t>
  </si>
  <si>
    <t>How many artists design cards with black borders and offer both "arena" and "mtgo" formats?</t>
  </si>
  <si>
    <t>Which card requires more mana to transform than "Serra Angel" or "Shrine Keeper"?</t>
  </si>
  <si>
    <t>Which artist designed the card featuring the promotional name "Battra, Dark Destroyer"?</t>
  </si>
  <si>
    <t>Please identify the top 3 cards with the highest converted mana value and a 2003 card frame format.</t>
  </si>
  <si>
    <t>What is the name of the card set containing "Ancestor's Chosen" in Italian?</t>
  </si>
  <si>
    <t>How many unique translations exist for the card set with the name "Angel of Mercy"?</t>
  </si>
  <si>
    <t>Please specify the card name within the "Hauptset Zehnte Edition" dataset.</t>
  </si>
  <si>
    <t>Are there Korean versions for card sets containing the Ancestor's Chosen card?</t>
  </si>
  <si>
    <t>How many cards were designed by Adam Rex within the "Hauptset Zehnte Edition" card set?</t>
  </si>
  <si>
    <t>How many cards are in the base set of "Hauptset Zehnte Edition"?</t>
  </si>
  <si>
    <t>What is the Chinese abbreviation for dataset "Issue 8"?</t>
  </si>
  <si>
    <t>Are there card sets featuring "Angel of Mercy" in Magic: The Gathering Online?</t>
  </si>
  <si>
    <t>When was the card set containing "Ancestor's Chosen" released?</t>
  </si>
  <si>
    <t>What is the extension set for the "Hauptset Zehnte Edition" dataset?</t>
  </si>
  <si>
    <t>Of the scenes in the "Ice Age" database, how many have Italian language translations?</t>
  </si>
  <si>
    <t>Are cards featuring Adarkar Valkyrie exclusively available outside of the United States?</t>
  </si>
  <si>
    <t>Among the card sets with Italian translations, how many have a base number below 100?</t>
  </si>
  <si>
    <t>How many cards in the Coldsnap set have a black border?</t>
  </si>
  <si>
    <t>Please specify the name of the Coldsnap set card with the highest mana cost for transformation.</t>
  </si>
  <si>
    <t>Which of these artists designed the cards in the Coldsnap set: Jeremy Jarvis, Aaron Miller, or Chippy?</t>
  </si>
  <si>
    <t>What is card number 4 in the Coldsnap set?</t>
  </si>
  <si>
    <t>Of the cards with converted mana costs greater than 5 in the Coldsnap set, how many cards have an unknown power?</t>
  </si>
  <si>
    <t>What is the Italian flavor text of the "Ancestor's Chosen" card?</t>
  </si>
  <si>
    <t>Please specify all foreign languages that the "Ancestor's Chosen" card contains text.</t>
  </si>
  <si>
    <t>What card type is the German card "Ancestor's Chosen"?</t>
  </si>
  <si>
    <t>Please provide the Italian text verdicts of all cards in the Coldsnap set.</t>
  </si>
  <si>
    <t>Please specify the Italian card name in the Coldsnap set with the highest mana cost to cast.</t>
  </si>
  <si>
    <t>When was the 'Reminisce' card's decision record created?</t>
  </si>
  <si>
    <t>What is the percentage of cards with mana costs that transform into 7 in the Coldsnap set?</t>
  </si>
  <si>
    <t>What is the percentage of exceptionally powerful cards in the Coldsnap set?</t>
  </si>
  <si>
    <t>What is the identifier of the dataset released on 2017/07/57?</t>
  </si>
  <si>
    <t>Display a list of rune codes for sets with the code 'PKHC'.</t>
  </si>
  <si>
    <t>For sets with the code 'SS2', what is the market card type?</t>
  </si>
  <si>
    <t>What is the card market for the set released on 9/6/2017?</t>
  </si>
  <si>
    <t>What extension types are available for the "From the Vault: Lore" scene?</t>
  </si>
  <si>
    <t>For the "Commander 2014 Oversize" set, specify the guardian identifier.</t>
  </si>
  <si>
    <t>For all cards presented by Jim Pavelec and describing the diagnostic messages of these cards, do these cards have missing or reduced attributes and values?</t>
  </si>
  <si>
    <t>Which sets were released with the "Evacuation" card included?</t>
  </si>
  <si>
    <t>How many cards are in the "Rinascita di Alara" set?</t>
  </si>
  <si>
    <t>List extension types for the "Huiti√®me edition" dataset.</t>
  </si>
  <si>
    <t>What is the French name of the card set containing the term "Tendo Ice Bridge"?</t>
  </si>
  <si>
    <t>How many records are in set "Version 10"?</t>
  </si>
  <si>
    <t>Identify the card containing "Fellwar Stone" within that Japanese language set.</t>
  </si>
  <si>
    <t>Which card in the 'Journey to the Path of Hero Nyx' set has the highest converted mana cost?</t>
  </si>
  <si>
    <t>When will the "Ola de fr√≠o" set be released?</t>
  </si>
  <si>
    <t>What card, "Samite Pilgrim," is included in the set extension?</t>
  </si>
  <si>
    <t>How many cards are in the 'World Championship Decks 2004' set with a converted mana value of '3'?</t>
  </si>
  <si>
    <t>Does the display include the Chinese short-form translation of the set "Mirrodin"?</t>
  </si>
  <si>
    <t>What percentage of cards in each set translated into Japanese will be non-foil?</t>
  </si>
  <si>
    <t>What percentage of all card sets with Brazilian Portuguese translations are available online only?</t>
  </si>
  <si>
    <t>What record types exist for cards without text boxes created by Aleksi Briclot?</t>
  </si>
  <si>
    <t>What is the unique identifier of the set with the maximum number of cards?</t>
  </si>
  <si>
    <t>Among cards without multiple pages on the same card, which artist created the card with the highest converted mana cost?</t>
  </si>
  <si>
    <t>What are the most common image frame effects among incredibly powerful foils?</t>
  </si>
  <si>
    <t>How many cards possess an unknown attribute not found in foil cards within Duel Deck A?</t>
  </si>
  <si>
    <t>Among sets with the extension type of Commander, identify which set has the highest total card count, including promotional products and related supplements, but excluding Alchemy variants. Specify the set ID.</t>
  </si>
  <si>
    <t>What are the top 10 cards with the highest mana cost among those revealed?</t>
  </si>
  <si>
    <t>When were the oldest mythological cards released, and what are the legal gameplay formats?</t>
  </si>
  <si>
    <t>Volkan Ba√ß¬µa displays how many cards have French as a foreign language.</t>
  </si>
  <si>
    <t>How many promotional cards exist with a fully compliant gameplay format status?</t>
  </si>
  <si>
    <t>Which game archetype has the highest number of banned statuses? Identify the archetype and card names according to all conditions.</t>
  </si>
  <si>
    <t>What language is the "Battlebond" set in?</t>
  </si>
  <si>
    <t>Who is the illustrator who displayed the fewest cards? Identify the card-playing pattern he/she demonstrated.</t>
  </si>
  <si>
    <t>Among the cards with the 1997 frame format, what is the status of the card represented by D. Alexander Gregory in the original gameplay format with sensitive content or Wizards of the Coast?</t>
  </si>
  <si>
    <t>Which cards rank number 1 on EDHRec? List all card names and banned formats.</t>
  </si>
  <si>
    <t>What is the average number of sets released per year between January 1, 2013, and December 31, 2018? Specify the general language of the cards.</t>
  </si>
  <si>
    <t>Artists displaying cards with black borders exclusive to arenas.</t>
  </si>
  <si>
    <t>Find the UUID of cards with restricted or banned school format (legacy).</t>
  </si>
  <si>
    <t>Of the cards designed by Matthew D. Wilson, how many cards are exclusive to the paper record?</t>
  </si>
  <si>
    <t>What is the result of cards named and designed by Kev Walker? List them in descending date order.</t>
  </si>
  <si>
    <t>Identify all cards in Hour of Devastation that have been designated, and search for patterns in their legality.</t>
  </si>
  <si>
    <t>Find and display a list of dataset names that do not have a Japanese translation but do have a Korean translation.</t>
  </si>
  <si>
    <t>Identify all frame and card records associated with Allen Williams, and retrieve any banned card records.</t>
  </si>
  <si>
    <t>Which user has a higher reputation score than Harlan or Jarrod Dixon?</t>
  </si>
  <si>
    <t>Please list the display names of all users whose accounts were created in 2011.</t>
  </si>
  <si>
    <t>How many users accessed the website for the last time after September 1, 2014?</t>
  </si>
  <si>
    <t>What is the user display name with the highest view count?</t>
  </si>
  <si>
    <t>Of the users with more than 100 affirmative votes, how many have more than 1 affirmative vote record?</t>
  </si>
  <si>
    <t>How many users have viewed more than 10 records created after 2013?</t>
  </si>
  <si>
    <t>How many records does user csgillespie own?</t>
  </si>
  <si>
    <t>Please specify the name of the post belonging to user csgillespie?</t>
  </si>
  <si>
    <t>Who is the owner of the post "Invitation of Priests from Experts"?</t>
  </si>
  <si>
    <t>What is the name of the post owned by csgillespie with the highest engagement?</t>
  </si>
  <si>
    <t>What is the displayed name of the user who owns the highest-value record?</t>
  </si>
  <si>
    <t>What is the total count of comments for all posts owned by csgillespie?</t>
  </si>
  <si>
    <t>For the posts with the most responses from csgillespie, how many responses were there?</t>
  </si>
  <si>
    <t>What is the displayed user name who last edited the post "Example Lesson: Correlation Does Not Imply Causation"?</t>
  </si>
  <si>
    <t>Of the posts owned by csgillespie, how many are root?</t>
  </si>
  <si>
    <t>Please list the display names of all users who own completed records.</t>
  </si>
  <si>
    <t>How many records exist for older users with a score greater than 19?</t>
  </si>
  <si>
    <t>Where is the thread originator of "Invitation of Clergy from Experts"?</t>
  </si>
  <si>
    <t>Which post was the "bayesian" tag copied from? Please provide the content of the post.</t>
  </si>
  <si>
    <t>Which post were the most popular tags copied from? Please provide the post content.</t>
  </si>
  <si>
    <t>What badge count did user csgillespie receive?</t>
  </si>
  <si>
    <t>Please specify the token name received from csgillespie.</t>
  </si>
  <si>
    <t>How many records did csgillespie receive in 2011?</t>
  </si>
  <si>
    <t>What is the display name of the user with the highest badge count?</t>
  </si>
  <si>
    <t>What is the average score of posts owned by user csgillespie?</t>
  </si>
  <si>
    <t>What is the average number of impressions per user from views exceeding 200?</t>
  </si>
  <si>
    <t>What percentage of users aged over [specified age - assumed to be implied in original context] own posts with a score greater than 5?</t>
  </si>
  <si>
    <t>User ID 58 cast how many votes on 19/07/2010.</t>
  </si>
  <si>
    <t>Identify the date with the highest vote count.</t>
  </si>
  <si>
    <t>Authorize "Restoration" signage.</t>
  </si>
  <si>
    <t>What is the name of the post with the highest comment score?</t>
  </si>
  <si>
    <t>How many comments did the post with 1910 views receive?</t>
  </si>
  <si>
    <t>User number 3025 posted a comment at 20:29:39 on April 23, 2014, on a post. How many favorites did that post receive?</t>
  </si>
  <si>
    <t>Specify a single comment within a post with parent user ID 107829.</t>
  </si>
  <si>
    <t>User ID 23853 commented on the post at 09:08:18 on 07/07/2013, inquiring whether the post was completed successfully?</t>
  </si>
  <si>
    <t>What is the reputation score for the user who owns post number 65041?</t>
  </si>
  <si>
    <t>For users with a name displaying "Tiago Pasqualini", what is the number of posts?</t>
  </si>
  <si>
    <t>Identify the display name of the user who voted for number 6347.</t>
  </si>
  <si>
    <t>Specify the vote count for the post regarding data visualization.</t>
  </si>
  <si>
    <t>What is the status flag for the user with the username "DatEpicCoderGuyWhoPrograms"?</t>
  </si>
  <si>
    <t>For user number 24, what is the relationship between their post count and the number of votes received?</t>
  </si>
  <si>
    <t>The post titled 'Integrating Weka and/or RapidMiner with Informatica PowerCenter/Developer' has been viewed how many times?</t>
  </si>
  <si>
    <t>Write content with a score of 17.</t>
  </si>
  <si>
    <t>Which user has a website URL of 'http://stackoverflow.com'?</t>
  </si>
  <si>
    <t>What is the logo identifier received by user 'SilentGhost'?</t>
  </si>
  <si>
    <t>Name the user who posted the comment 'Thank you user93!'.</t>
  </si>
  <si>
    <t>Write all comments by user 'A Lion'</t>
  </si>
  <si>
    <t>Which users created posts in the topic 'Understanding What Dassault iSight is Doing' and what is the reputation score of those users?</t>
  </si>
  <si>
    <t>Write all comments in the post titled 'How does Gentle Boosting differ from AdaBoost'.</t>
  </si>
  <si>
    <t>Create 10 user accounts with the brand name 'Necromancer'.</t>
  </si>
  <si>
    <t>Who is the editor of the post titled 'Open Source Tools for Visualizing Multidimensional Data'?</t>
  </si>
  <si>
    <t>List of thread topics modified by Vebjorn Ljosa</t>
  </si>
  <si>
    <t>What is the total score of posts edited by Yevgeny, including user website URLs?</t>
  </si>
  <si>
    <t>Retrieve all comments by users who edited the post titled 'Why square the difference instead of using the absolute value as the standard deviation'.</t>
  </si>
  <si>
    <t>What is the aggregate value of posts named 'Data'?</t>
  </si>
  <si>
    <t>Which users added a 50 reward to a post mentioning volatility?</t>
  </si>
  <si>
    <t>Calculate the average view count for each post tagged with 'humor' and identify the post name and comments for each post.</t>
  </si>
  <si>
    <t>Retrieve the total number of comments posted by user ID 13.</t>
  </si>
  <si>
    <t>Which user ID has the fewest views?</t>
  </si>
  <si>
    <t>How many users received the sponsor badge during 2011?</t>
  </si>
  <si>
    <t>How many users have received more than 5 badges?</t>
  </si>
  <si>
    <t>How many Teacher Badges and Supporter records exist for users from New York?</t>
  </si>
  <si>
    <t>Which user created post ID 1 and what is this user's reputation score?</t>
  </si>
  <si>
    <t>Users with a history of only one post per post and at least 1,000 views.</t>
  </si>
  <si>
    <t>Which user posted the most comments? Display the user records.</t>
  </si>
  <si>
    <t>How many teachers are associated with users from India?</t>
  </si>
  <si>
    <t>What is the percentage difference in student identification badges issued between 2010 and 2011?</t>
  </si>
  <si>
    <t>What is the record type for post ID 3720, and how many unique users commented on the post?</t>
  </si>
  <si>
    <t>Display all records associated with post ID 61217 and what is the post's popularity metric?</t>
  </si>
  <si>
    <t>What are the scores and link type codes for post ID 395?</t>
  </si>
  <si>
    <t>Display all post IDs with a score greater than 60 and identify all user IDs who created these posts.</t>
  </si>
  <si>
    <t>What is the total number of favorited items received from user ID 686 in the year 2554?</t>
  </si>
  <si>
    <t>What is the average upvote count and average user age for users who have created more than 10 posts?</t>
  </si>
  <si>
    <t>How many users have been assigned the "Announcer" role?</t>
  </si>
  <si>
    <t>List of tokens received by user on 19/07/2010 19:39:08.</t>
  </si>
  <si>
    <t>How many positive records are in the dataset?</t>
  </si>
  <si>
    <t>Specify the detailed content of the comment created on 19/07/2010 at 19:25:47.</t>
  </si>
  <si>
    <t>How many records have a score of 10 in the dataset?</t>
  </si>
  <si>
    <t>What is the name of the badge awarded to the user with the highest reputation score?</t>
  </si>
  <si>
    <t>Regarding the user's reputation record, dated 19/07/2010 at 19:39:08.</t>
  </si>
  <si>
    <t>What is the name of the badge received by the user with the displayed name "Pierre"?</t>
  </si>
  <si>
    <t>Identify the date when users located in Rochester, New York, received their status indicators.</t>
  </si>
  <si>
    <t>Among users with the "teacher" tag, calculate the percentage of users.</t>
  </si>
  <si>
    <t>Among users with the "Organizer" tag, calculate the percentage of users who are teenagers.</t>
  </si>
  <si>
    <t>What was the comment score of the post as of 19/07/2010 19:19:56?</t>
  </si>
  <si>
    <t>What is the detailed content of the post comment from 19/07/2010 at 19:37:33?</t>
  </si>
  <si>
    <t>Identify the age of users located in Vienna, Austria, who received a status flag.</t>
  </si>
  <si>
    <t>How many adults received the Supporter badge?</t>
  </si>
  <si>
    <t>Report user visits with verified badge on 19/07/2010 at 19:39:08.</t>
  </si>
  <si>
    <t>What is the name of the token awarded to the user with the lowest reputation score?</t>
  </si>
  <si>
    <t>Retrieve the logo name associated with the user whose displayed name is "Sharpie."</t>
  </si>
  <si>
    <t>How many elders have received the "Supporter" badge?</t>
  </si>
  <si>
    <t>What is the username for ID 30?</t>
  </si>
  <si>
    <t>How many users are from New York?</t>
  </si>
  <si>
    <t>How many votes were cast in 2010?</t>
  </si>
  <si>
    <t>How many adult users are there?</t>
  </si>
  <si>
    <t>Which user has the highest view count?</t>
  </si>
  <si>
    <t>Calculate vote share ratios for the years 2010 and 2011.</t>
  </si>
  <si>
    <t>What tag is used by John Salvatier's</t>
  </si>
  <si>
    <t>How many posts did Daniel Vassallo create?</t>
  </si>
  <si>
    <t>What was Harlan's score?</t>
  </si>
  <si>
    <t>Which post by slashnick has the most replies? Identify the post ID.</t>
  </si>
  <si>
    <t>Which of the posts by Harvey Motulsky and Noah Snyder received more engagement?</t>
  </si>
  <si>
    <t>How many posts by Matt Parker have a vote count greater than 4?</t>
  </si>
  <si>
    <t>How many negative comments did Neil McGuigan receive in his post?</t>
  </si>
  <si>
    <t>Identify all tags used by Mark Meckes in his posts that have no comments.</t>
  </si>
  <si>
    <t>List all users who have been assigned an Organizer badge.</t>
  </si>
  <si>
    <t>From posts posted by the community, calculate the percentage of posts using the R language.</t>
  </si>
  <si>
    <t>Calculate the difference between the view count from posts published by Mornington and the view count from posts published by Amos.</t>
  </si>
  <si>
    <t>How many users received a comment badge in 2014?</t>
  </si>
  <si>
    <t>How many records were created on July 21, 2010?</t>
  </si>
  <si>
    <t>Which user's displayed name and age have the highest view count?</t>
  </si>
  <si>
    <t>Specify the last modified date and the ID of the last modifying user for the post "Facial Detection Configuration in the Facial Image Database."</t>
  </si>
  <si>
    <t>How many negative comments were made by user ID 13?</t>
  </si>
  <si>
    <t>Describe the post title, which contains positive comments and displays the usernames of the users who posted those comments.</t>
  </si>
  <si>
    <t>Identify the status label received in 2011 for users with a location in the Arctic.</t>
  </si>
  <si>
    <t>Identify the display name of the user and the existing website URL for posts with a favorite item count greater than 150.</t>
  </si>
  <si>
    <t>Describe the number of post history records and the last modified date for the post title "What are the best introductory Bayesian statistics textbooks?".</t>
  </si>
  <si>
    <t>Describe the date and location of the last access of users with anomalous values.</t>
  </si>
  <si>
    <t>Identify the relevant post titled "How can you determine if something has occurred in a dataset being monitored over time."</t>
  </si>
  <si>
    <t>Identify the post ID and signage name for user Samuel in 2013.</t>
  </si>
  <si>
    <t>What is the displayed name of the top-performing post owner?</t>
  </si>
  <si>
    <t>Refers to the display name and role of the user who owns the clipped post with a hypothesis testing tag.</t>
  </si>
  <si>
    <t>Write the relevant post title and link type code for the post "What are the key component scores?".</t>
  </si>
  <si>
    <t>Describe the displayed name of the parent ID for the sub-post with the highest score.</t>
  </si>
  <si>
    <t>Within voting category 8, specify the display name and website URL of the user with the highest score.</t>
  </si>
  <si>
    <t>What are the names of the top 5 most popular threads?</t>
  </si>
  <si>
    <t>How many tags have a post count between 5,000 and 7,000?</t>
  </si>
  <si>
    <t>What is the user ID of the poster with the highest value?</t>
  </si>
  <si>
    <t>What is the age of the most influential users?</t>
  </si>
  <si>
    <t>How many records exist with votes created in 2012 having a cost per record of 50?</t>
  </si>
  <si>
    <t>What is the user ID of the youngest user?</t>
  </si>
  <si>
    <t>What is the total score of the post as of 2010-07-19?</t>
  </si>
  <si>
    <t>What was the average number of links generated per month in 2010 for posts with a response count of 2 or fewer?</t>
  </si>
  <si>
    <t>What is the post ID of the most valuable post among the 1465 posts that have been voted by users?</t>
  </si>
  <si>
    <t>What is the title of the post with the oldest link?</t>
  </si>
  <si>
    <t>What is the display name of the user with the highest status level?</t>
  </si>
  <si>
    <t>When was the first 'chl' vote recorded in a post?</t>
  </si>
  <si>
    <t>When was the first post by the youngest user?</t>
  </si>
  <si>
    <t>What is the displayed name of the user who received the first Autobiographer badge?</t>
  </si>
  <si>
    <t>Among users located in the United Kingdom, how many have a post with a number of favorites totaling 4 or more?</t>
  </si>
  <si>
    <t>What is the average number of posts voted by the oldest user?</t>
  </si>
  <si>
    <t>Who has the highest reputation? Please specify the name displayed.</t>
  </si>
  <si>
    <t>How many users have a reputation score greater than 2,000 and a view count greater than 1,000?</t>
  </si>
  <si>
    <t>Please specify the full names of all adult users.</t>
  </si>
  <si>
    <t>Which post by Harvey Motulsky had the most views? Please identify the post's ID and name.</t>
  </si>
  <si>
    <t>Which post has the highest score? Please identify the record ID and position name.</t>
  </si>
  <si>
    <t>What is Stephen Turner's average post score?</t>
  </si>
  <si>
    <t>Please identify the display name of users with posts having more than 20,000 views in 2011.</t>
  </si>
  <si>
    <t>Which was the most valuable post in 2010? Please specify the owner‚Äôs identifier and display name.</t>
  </si>
  <si>
    <t>What is the percentage of posts with owners having more than 1,000 followers in 2011?</t>
  </si>
  <si>
    <t>Identify the percentage of users who are teenagers.</t>
  </si>
  <si>
    <t>Specify the total view count for the 'Computer Game Dataset' post. Identify the user who last posted.</t>
  </si>
  <si>
    <t>Identify the number of posts with views exceeding the average.</t>
  </si>
  <si>
    <t>How many comments are in the post with the highest score?</t>
  </si>
  <si>
    <t>Identify posts with more than 35,000 views but no user comments.</t>
  </si>
  <si>
    <t>Identify the display name and location of the user who last edited the post with ID 183.</t>
  </si>
  <si>
    <t>Display the most recent status label assigned to the user with the display name Emmett.</t>
  </si>
  <si>
    <t>Identify the number of users aged 18+ who have voted in agreement more than 5,000 times.</t>
  </si>
  <si>
    <t>How long does it take for a user, identified by the display name 'Solomon', to earn a badge, starting from the user account creation date?</t>
  </si>
  <si>
    <t>Identify the number of posts and comments left by users with newly created user accounts.</t>
  </si>
  <si>
    <t>Retrieve the 10 most recent comments on the post with the title 'Wind Data Analysis with R' along with the displaying name of the user who left them.</t>
  </si>
  <si>
    <t>How many users have received the 'Citizen Patrol' badge award?</t>
  </si>
  <si>
    <t>Count the posts with the tag specified as 'occupation'.</t>
  </si>
  <si>
    <t>What is the reputation and view count of the user, known by the display name 'Jarrod Dixon'?</t>
  </si>
  <si>
    <t>How many comments and responses were made in the post named '1D Data Clustering'?</t>
  </si>
  <si>
    <t>When was the user known as 'IrishStat' created?</t>
  </si>
  <si>
    <t>Specify the number of posts offering rewards exceeding 30.</t>
  </si>
  <si>
    <t>Of all posts made by the most influential users, identify the percentage with a score greater than 50.</t>
  </si>
  <si>
    <t>How many records have a score less than 20?</t>
  </si>
  <si>
    <t>How many tags with a tag ID less than 15 have a post count up to 20?</t>
  </si>
  <si>
    <t>What are the post ID and wiki post ID of tags with the example name?</t>
  </si>
  <si>
    <t>Identify the user's reputation and the number of votes for the user who posted the comment "Okay, you win :)".</t>
  </si>
  <si>
    <t>Provide feedback on a linear regression post.</t>
  </si>
  <si>
    <t>Among posts with visitor counts between 100 and 150, which has the highest comment score?</t>
  </si>
  <si>
    <t>Specify the date and age of user comments posted on the website.</t>
  </si>
  <si>
    <t>How many posts with a view count below 5 exist within the 0-star feedback category?</t>
  </si>
  <si>
    <t>In a post with 1 comment, how many comments have a score of 0?</t>
  </si>
  <si>
    <t>What is the total count of users aged 40 among product reviews with a 0-star rating?</t>
  </si>
  <si>
    <t>What are the post IDs and comment IDs associated with comments on the post titled "Differences of Groups in a Five-Point Likert Scale"?</t>
  </si>
  <si>
    <t>What is the highest vote count for users who commented "R also assessed as lazy"?</t>
  </si>
  <si>
    <t>Display a list of comments posted by users with the username Harvey Motulsky.</t>
  </si>
  <si>
    <t>In the opinion with a rating between 1 and 5, identify the display name of the user with a vote score of 0.</t>
  </si>
  <si>
    <t>What is the count of records with ratings between 5 and 10 percent among users who have zero votes?</t>
  </si>
  <si>
    <t>Please list all special abilities of 3-D Man.</t>
  </si>
  <si>
    <t>How many heroes possess the ability "Super Strength"?</t>
  </si>
  <si>
    <t>Of the heroes possessing the "Super Strength" attribute, how many have a height exceeding 200 centimeters?</t>
  </si>
  <si>
    <t>Please list the full names of all heroes possessing more than 15 superpowers.</t>
  </si>
  <si>
    <t>How many heroes have blue eyes?</t>
  </si>
  <si>
    <t>What color is the skin of Apocalypse?</t>
  </si>
  <si>
    <t>Of the heroes with blue eyes, how many possess the special ability of "Agility"?</t>
  </si>
  <si>
    <t>Please specify the superhero name for all heroes with blue eyes and blond hair.</t>
  </si>
  <si>
    <t>How many heroes has Marvel Comics published?</t>
  </si>
  <si>
    <t>Rank Marvel Comics heroes by height in descending order.</t>
  </si>
  <si>
    <t>Rank Marvel Comics heroes by eye color popularity, starting with the most frequent color.</t>
  </si>
  <si>
    <t>What is the average height of heroes from Marvel Comics?</t>
  </si>
  <si>
    <t>List of Marvel Comics heroes with the superpower 'Super Strength'.</t>
  </si>
  <si>
    <t>How many heroes has DC Comics published?</t>
  </si>
  <si>
    <t>Which publisher releases the slowest superhero?</t>
  </si>
  <si>
    <t>How many heroes with golden eyes has Marvel Comics published?</t>
  </si>
  <si>
    <t>What is the publisher of Blue Beetle II?</t>
  </si>
  <si>
    <t>How many heroes with blonde hair are there?</t>
  </si>
  <si>
    <t>Who is the most foolish superhero?</t>
  </si>
  <si>
    <t>What is the lineage of Copycat?</t>
  </si>
  <si>
    <t>Which hero has a durability attribute value less than 50?</t>
  </si>
  <si>
    <t>What is the name of the hero with the power of death?</t>
  </si>
  <si>
    <t>How many female heroes have a strength attribute of 100?</t>
  </si>
  <si>
    <t>What is the name of the most powerful superhero?</t>
  </si>
  <si>
    <t>How many hero vampires are there?</t>
  </si>
  <si>
    <t>What percentage of heroes act for their own benefit or make decisions based on their own moral code? Specify the number of such heroes published by Marvel Comics.</t>
  </si>
  <si>
    <t>Which publisher, DC or Marvel Comics, has published more superheroes? Determine the difference in the number of heroes they have published.</t>
  </si>
  <si>
    <t>Assign the publisher ID for Star Trek.</t>
  </si>
  <si>
    <t>Calculate the average attribute value of all heroes.</t>
  </si>
  <si>
    <t>What is the count of heroes with missing full names?</t>
  </si>
  <si>
    <t>What eye color does superhero with ID 75 have?</t>
  </si>
  <si>
    <t>Grant the special powers of the superhero Deathlok.</t>
  </si>
  <si>
    <t>What is the average weight of all female heroes?</t>
  </si>
  <si>
    <t>List of at least five special abilities of male heroes.</t>
  </si>
  <si>
    <t>Name an Extraterrestrial Superhero</t>
  </si>
  <si>
    <t>Among heroes with a height between 170 and 190, identify the names of heroes with no eye color data.</t>
  </si>
  <si>
    <t>What is the special ability of hero ID 56?</t>
  </si>
  <si>
    <t>List of at least five Demi-God hero records.</t>
  </si>
  <si>
    <t>How many antagonist entities are there?</t>
  </si>
  <si>
    <t>Specify the superhero species with a weight of 169 kilograms.</t>
  </si>
  <si>
    <t>Assign the hair color of a superhero with a height of 185 cm.</t>
  </si>
  <si>
    <t>What is the eye color of the heaviest superhero?</t>
  </si>
  <si>
    <t>What percentage of heroes have a height between 150 and 180 percent of the height of heroes published by Marvel Comics?</t>
  </si>
  <si>
    <t>Among male heroes, identify the superhero name of the hero whose weight exceeds the average weight of 79% of all heroes.</t>
  </si>
  <si>
    <t>Which hero possesses the greatest power?</t>
  </si>
  <si>
    <t>Specify the attributes of objects of aversion.</t>
  </si>
  <si>
    <t>What is the special ability of the hero with ID 1?</t>
  </si>
  <si>
    <t>How many heroes have the power of invisibility?</t>
  </si>
  <si>
    <t>What is the full name of the hero with the highest strength attribute?</t>
  </si>
  <si>
    <t>What is the average of heroes without a skin?</t>
  </si>
  <si>
    <t>How many heroes has Dark Horse Comics published?</t>
  </si>
  <si>
    <t>Which superhero has the greatest durability as published by Dark Horse Comics?</t>
  </si>
  <si>
    <t>What is the eye color of Abraham Cepian?</t>
  </si>
  <si>
    <t>List of Heroes with Flying Abilities</t>
  </si>
  <si>
    <t>List of eye color, hair color, and skin tone for all female heroes published by Dark Horse Comics.</t>
  </si>
  <si>
    <t>Which superhero has the same eyes, hair, and skin tone? Identify the superhero publisher.</t>
  </si>
  <si>
    <t>To what group does the superhero A-Bomb belong?</t>
  </si>
  <si>
    <t>What is the percentage of female blue heroes among all female heroes?</t>
  </si>
  <si>
    <t>Identify the hero name and ethnicity of Charles Chandler.</t>
  </si>
  <si>
    <t>What is the gender of Hero Agent 13?</t>
  </si>
  <si>
    <t>Identify heroes with adaptability power.</t>
  </si>
  <si>
    <t>How many entities does the Amazo hero have?</t>
  </si>
  <si>
    <t>Hunter Solomon's Powers List</t>
  </si>
  <si>
    <t>Specify the height of heroes with amber eyes.</t>
  </si>
  <si>
    <t>Identify heroes with eyes and black hair.</t>
  </si>
  <si>
    <t>Set the hero's eye color to gold.</t>
  </si>
  <si>
    <t>Specify the full name of the Vampire Hero.</t>
  </si>
  <si>
    <t>Describe the name of a neutral midfield hero.</t>
  </si>
  <si>
    <t>How many heroes have the maximum strength attribute value?</t>
  </si>
  <si>
    <t>What is Cameron Hicks' ethnicity and job title?</t>
  </si>
  <si>
    <t>What percentage of heroes does Marvel Comics publish?</t>
  </si>
  <si>
    <t>Find the average weight of heroes who are aliens.</t>
  </si>
  <si>
    <t>Calculate the difference between the weight of Emil Blonsky and the weight of Charles Shandler.</t>
  </si>
  <si>
    <t>Calculate the average height of each superhero.</t>
  </si>
  <si>
    <t>What are the capabilities of Abomination?</t>
  </si>
  <si>
    <t>Of the hero characters who are divine/eternal, how many are male?</t>
  </si>
  <si>
    <t>Which hero is the fastest?</t>
  </si>
  <si>
    <t>How many heroes are in the neutral faction?</t>
  </si>
  <si>
    <t>Specify the attributes of all 3-D Man records along with their values.</t>
  </si>
  <si>
    <t>Which hero has blue eyes and brown hair?</t>
  </si>
  <si>
    <t>Who are the publishers of Hawkman, Karate Kid, and Speedy?</t>
  </si>
  <si>
    <t>How many heroes have no publisher record?</t>
  </si>
  <si>
    <t>Calculate the percentage of heroes with blue eyes.</t>
  </si>
  <si>
    <t>Calculate the ratio between male heroes and female heroes.</t>
  </si>
  <si>
    <t>What is the power code for Cryokinetics?</t>
  </si>
  <si>
    <t>Identify the superhero by superhero ID 294.</t>
  </si>
  <si>
    <t>List of Heroes with Incomplete Weight Data</t>
  </si>
  <si>
    <t>Identify the eye color of the superhero with the full name Karen Beecher-Duncan.</t>
  </si>
  <si>
    <t>What is the superpower of the superhero with the full name Helen Parr?</t>
  </si>
  <si>
    <t>Find superhero lineages with a weight of 108 kg and a height of 188 cm.</t>
  </si>
  <si>
    <t>What is the publisher name for superhero ID 38?</t>
  </si>
  <si>
    <t>What is the lineage of superheroes with the highest attribute values?</t>
  </si>
  <si>
    <t>Assign the positioning and special abilities of superhero Atom IV.</t>
  </si>
  <si>
    <t>List of heroes with at least five blue eyes.</t>
  </si>
  <si>
    <t>Calculate the average attribute value of all neutral heroes.</t>
  </si>
  <si>
    <t>Identify the skin tone of heroes with an attribute value of 100.</t>
  </si>
  <si>
    <t>Count the female heroes.</t>
  </si>
  <si>
    <t>Identify heroes with attribute values between 75 and 80.</t>
  </si>
  <si>
    <t>Super Hero Male with Blue Hair Competition</t>
  </si>
  <si>
    <t>What percentage of heroes are female?</t>
  </si>
  <si>
    <t>In heroes lacking weight data, calculate the difference between the number of heroes with blue eyes and those without.</t>
  </si>
  <si>
    <t>How strong is Hulk?</t>
  </si>
  <si>
    <t>List of Ajax Powerhouses</t>
  </si>
  <si>
    <t>How many female heroes does Marvel Comics have?</t>
  </si>
  <si>
    <t>Identify heroes with wind manipulation abilities, listed alphabetically.</t>
  </si>
  <si>
    <t>Specify the gender of superheroes with Phoenix Force-level abilities.</t>
  </si>
  <si>
    <t>What is the average height of non-human superheroes in Dark Horse Comics?</t>
  </si>
  <si>
    <t>Count Fastest Heroes</t>
  </si>
  <si>
    <t>Which publisher has generated more heroes: DC or Marvel Comics? Analyze the difference in hero counts.</t>
  </si>
  <si>
    <t>Identify the most vulnerable characteristic of a black tiger.</t>
  </si>
  <si>
    <t>What are the eyes of the Abomination?</t>
  </si>
  <si>
    <t>Name the Tallest Superhero</t>
  </si>
  <si>
    <t>Name superhero or known as Charles Chandler</t>
  </si>
  <si>
    <t>Of all the heroes created by George Lucas, identify the percentage of female heroes.</t>
  </si>
  <si>
    <t>Among all heroes in Marvel Comics, identify the percentage of heroes who are 'good'.</t>
  </si>
  <si>
    <t>What is the total count of heroes with the name John?</t>
  </si>
  <si>
    <t>Find the hero ID of the superhero with the lowest attribute value.</t>
  </si>
  <si>
    <t>Specify the full name of the superhero named Alien.</t>
  </si>
  <si>
    <t>For heroes with a weight less than 100, retrieve the full name of the hero with brown eyes.</t>
  </si>
  <si>
    <t>Specify the attributes of the superhero named Aquababy.</t>
  </si>
  <si>
    <t>Specify the weight and ethnicity of the superhero with superhero ID 40.</t>
  </si>
  <si>
    <t>Calculate the average height of all neutral heroes.</t>
  </si>
  <si>
    <t>Identify the hero ID of heroes whose intelligence is their power.</t>
  </si>
  <si>
    <t>Color the eyes of Blackwolf.</t>
  </si>
  <si>
    <t>Identify heroes with a height greater than 80% of the average height of all heroes.</t>
  </si>
  <si>
    <t>Please provide the reference name of the competitor who was eliminated in the early stages of competition number 20.</t>
  </si>
  <si>
    <t>What is the last name of the racer with the best lap time in race number 19 during the second qualifying round?</t>
  </si>
  <si>
    <t>Please specify the year the competition took place at the Shanghai circuit.</t>
  </si>
  <si>
    <t>Where can race recommendations for events held at Circuit de Barcelona-Catalunya be viewed?</t>
  </si>
  <si>
    <t>Please specify the name of the competition held at a racetrack in Germany.</t>
  </si>
  <si>
    <t>Please specify the location of the circuit generated by the Renault constructor.</t>
  </si>
  <si>
    <t>How many Grand Prix races were held outside of Asia and Europe in 2010?</t>
  </si>
  <si>
    <t>Please specify the competition name held at the racetrack in Spain.</t>
  </si>
  <si>
    <t>What are the coordinates of the Australian Grand Prix circuit?</t>
  </si>
  <si>
    <t>Where can I retrieve data regarding the competition held at the Sepang International Circuit?</t>
  </si>
  <si>
    <t>Please specify the competition schedule for events held at the Sepang International Circuit.</t>
  </si>
  <si>
    <t>Assign Coordinates Abu Dhabi Grand Prix</t>
  </si>
  <si>
    <t>From which country did the constructor who scored one point in competition number 24 originate?</t>
  </si>
  <si>
    <t>What were Bruno Senna's Q1 race results in qualifying session number 354?</t>
  </si>
  <si>
    <t>For racers with a Q2 time of 0:01:40 in qualifying round 355, what is their nationality?</t>
  </si>
  <si>
    <t>What is the identifier of the racer who finished with a time of 0:01:54 in the third quarter of qualifying round 903?</t>
  </si>
  <si>
    <t>For the 2007 Bahrain Grand Prix, how many drivers were still active in the database?</t>
  </si>
  <si>
    <t>Display the seasonal view for the year containing race number 901.</t>
  </si>
  <si>
    <t>For the competition held on 29/11/2015, how many competitors completed the game?</t>
  </si>
  <si>
    <t>For all racers who completed game in competition number 592, who is the oldest?</t>
  </si>
  <si>
    <t>Which player achieved a lap time of 0:01:27 in race number 161? Display his recommended website.</t>
  </si>
  <si>
    <t>For the racer with the fastest lap time in race number 933, what is their origin?</t>
  </si>
  <si>
    <t>Where was the Malaysian Grand Prix held? Provide location coordinates.</t>
  </si>
  <si>
    <t>What is the recommended website for the constructor with the highest score in competition number 9?</t>
  </si>
  <si>
    <t>What were Lucas di Grassi‚Äôs Q1 results in race number 345?</t>
  </si>
  <si>
    <t>For racers with a Q2 time of 0:01:15 in race number 347, what is their origin?</t>
  </si>
  <si>
    <t>In race number 45, the racer with a Q3 time of 0:01:33 ‚Äì what is his abbreviation code?</t>
  </si>
  <si>
    <t>What is Bruce McLaren‚Äôs actual end time for race number 743?</t>
  </si>
  <si>
    <t>Who finished second in the 2006 San Marino Grand Prix?</t>
  </si>
  <si>
    <t>Display the seasonal view for the year with race number 901.</t>
  </si>
  <si>
    <t>For the competition held on 2558/11/29, how many participants did not complete the event?</t>
  </si>
  <si>
    <t>For all racers who completed the game in competition number 872, who is the youngest?</t>
  </si>
  <si>
    <t>Which racer achieved the best lap time during race number 348? Provide his full name.</t>
  </si>
  <si>
    <t>For the racer with the fastest RPM attainment, what is their nationality?</t>
  </si>
  <si>
    <t>Paul di Resta was in race number 853. How much faster, as a percentage, was his finishing time in race 853 compared to the subsequent race to achieve the fastest lap time?</t>
  </si>
  <si>
    <t>What is the completion rate for participants in the competition year 1983/7/59?</t>
  </si>
  <si>
    <t>What year was the first Singapore Grand Prix?</t>
  </si>
  <si>
    <t>In 2005, how many competitions were there in total? List all races in descending order.</t>
  </si>
  <si>
    <t>List of all competitions, sorted by earliest recorded year and month.</t>
  </si>
  <si>
    <t>Specify the name and date of the final round competition in 2000.</t>
  </si>
  <si>
    <t>Which year had the highest number of matches?</t>
  </si>
  <si>
    <t>Name the competition held in 2017 that was not hosted in 2000.</t>
  </si>
  <si>
    <t>Where was the first European Grand Prix held? State the circuit and location.</t>
  </si>
  <si>
    <t>When was the last Formula 1 season that Brands Hatch hosted the British Grand Prix?</t>
  </si>
  <si>
    <t>How many seasons has the Silverstone Circuit hosted the United Kingdom Grand Prix?</t>
  </si>
  <si>
    <t>List all drivers in the 2010 Singapore Grand Prix roster according to their starting grid position.</t>
  </si>
  <si>
    <t>Identify the driver with the highest score. Retrieve their full name along with that score.</t>
  </si>
  <si>
    <t>List the top 3 racers and their scores in the 2017 Chinese Grand Prix.</t>
  </si>
  <si>
    <t>What is the best recorded lap time? A list of racers and races with those recorded lap times.</t>
  </si>
  <si>
    <t>What was Lewis Hamilton‚Äôs average lap time in the 2009 Malaysian Grand Prix?</t>
  </si>
  <si>
    <t>Calculate the percentage that Hamilton has not been at the first race of the F1 circuit since 2010.</t>
  </si>
  <si>
    <t>Name the racer with the highest win count, specify their nationality, and what is their highest score.</t>
  </si>
  <si>
    <t>What is the age of the youngest Japanese racer? What is their name?</t>
  </si>
  <si>
    <t>List of circuits that hosted 4 F1 races from 1990 to 2000.</t>
  </si>
  <si>
    <t>List of racetracks in the United States that hosted F1 races in 2006, specifying the racetrack name and location, and the name of the hosted race.</t>
  </si>
  <si>
    <t>Define the competition name, track name, and location for the F1 race held in September 2005.</t>
  </si>
  <si>
    <t>In which competition was Alex Yoong when he was in a track number less than 20?</t>
  </si>
  <si>
    <t>How many times did Michael Schumacher win races at the Sepang International Circuit?</t>
  </si>
  <si>
    <t>Identify the race and race year in which Michael Schumacher achieved the fastest lap.</t>
  </si>
  <si>
    <t>What was Eddie Irvine's average score in 2000?</t>
  </si>
  <si>
    <t>What was Lewis Hamilton‚Äôs first race? What was his recorded score for his first race?</t>
  </si>
  <si>
    <t>List of all competitions in 2017 and the host country ranking by competition date.</t>
  </si>
  <si>
    <t>What is the F1 race with the most laps? Identify the race name, year, and circuit location for the race with the highest number of laps.</t>
  </si>
  <si>
    <t>What is the percentage of European Grand Prix races held in Germany?</t>
  </si>
  <si>
    <t>What are the coordinates of Silverstone Circuit?</t>
  </si>
  <si>
    <t>Which circuit is located at a higher latitude than Silverstone Circuit, Hockenheimring, or Hungaroring?</t>
  </si>
  <si>
    <t>What is the reference name of the Marina Bay Street Circuit?</t>
  </si>
  <si>
    <t>In which country can I find a racetrack with the highest elevation?</t>
  </si>
  <si>
    <t>How many drivers have no associated identifier?</t>
  </si>
  <si>
    <t>What is the age of the oldest driver by country?</t>
  </si>
  <si>
    <t>Please specify the surnames of all Italian drivers.</t>
  </si>
  <si>
    <t>Which website should I visit to obtain more information regarding Anthony Davidson?</t>
  </si>
  <si>
    <t>What is the reference name for Lewis Hamilton?</t>
  </si>
  <si>
    <t>Which circuit was used for the 2009 Spanish Grand Prix?</t>
  </si>
  <si>
    <t>Please specify all years the Silverstone Circuit was used for Formula 1 events.</t>
  </si>
  <si>
    <t>Please provide additional information regarding the Formula_1 competition utilizing the Silverstone Circuit.</t>
  </si>
  <si>
    <t>When was the 2010 Formula_1 competition held at the Yas Marina Circuit?</t>
  </si>
  <si>
    <t>How many Formula 1 races have been held at Italian race tracks?</t>
  </si>
  <si>
    <t>Please specify the exact date of the Formula 1 race at the Barcelona-Catalunya circuit.</t>
  </si>
  <si>
    <t>Please provide the link to the website displaying additional information about the circuit used for the Spanish Grand Prix in 2009.</t>
  </si>
  <si>
    <t>What is Lewis Hamilton's fastest lap time in a race?</t>
  </si>
  <si>
    <t>Which driver achieved the highest RPM (revolutions per minute) during the Formula_1 competition? Please provide both their first and last names.</t>
  </si>
  <si>
    <t>Which driver achieved first place in the 2007 Canadian Grand Prix? Please provide his reference name.</t>
  </si>
  <si>
    <t>Please specify the Formula_1 events that Lewis Hamilton participated in.</t>
  </si>
  <si>
    <t>What is Lewis Hamilton's highest ranking in which Formula 1 competition?</t>
  </si>
  <si>
    <t>What was the fastest lap speed among all drivers at the 2009 Spanish Grand Prix?</t>
  </si>
  <si>
    <t>In what year did Lewis Hamilton participate in Formula_1 competition?</t>
  </si>
  <si>
    <t>What was Lewis Hamilton's final ranking in the 2008 Chinese Grand Prix?</t>
  </si>
  <si>
    <t>Which driver appears in record number four in the table when starting the 1989 Australian Grand Prix? Please provide his first and last name.</t>
  </si>
  <si>
    <t>How many racers were able to finish the 2008 Australian Grand Prix race?</t>
  </si>
  <si>
    <t>What was Lewis Hamilton‚Äôs fastest lap time during the 2008 Australian Grand Prix?</t>
  </si>
  <si>
    <t>What was the finish time of the second-place driver in the 2008 AustChineseralian Grand Prix?</t>
  </si>
  <si>
    <t>Who was the champion of the 2008 Australian Grand Prix, and where can I access further data about them?</t>
  </si>
  <si>
    <t>How many racers from UN participated in the 2008 Australian Grand Prix?</t>
  </si>
  <si>
    <t>Of the racers who finished the 2008 Chinese Grand Prix, how many participated in Formula_1?</t>
  </si>
  <si>
    <t>What is Lewis Hamilton's total score in all Formula 1 competitions he participated in?</t>
  </si>
  <si>
    <t>What is Lewis Hamilton's fastest average lap time in seconds across all Formula_1 races?</t>
  </si>
  <si>
    <t>What was the participation rate of drivers who qualified for the entire race at the 2008 Australian Grand Prix?</t>
  </si>
  <si>
    <t>By what percentage is the champion faster than the racer who finished last in the 2008 Australian Grand Prix?</t>
  </si>
  <si>
    <t>How many cycles are there in total in Adelaide, Australia?</t>
  </si>
  <si>
    <t>Please specify the location coordinates of the US circuit.</t>
  </si>
  <si>
    <t>How many racers are British and born after 1980?</t>
  </si>
  <si>
    <t>What is the maximum score for constructors from England?</t>
  </si>
  <si>
    <t>Which constructor has the peak?</t>
  </si>
  <si>
    <t>Please specify the constructor name with a score of 0 in competition 291.</t>
  </si>
  <si>
    <t>Which constructor received the top ranking?</t>
  </si>
  <si>
    <t>How many French constructors have a record count greater than 50?</t>
  </si>
  <si>
    <t>Please calculate the completion rate of Japanese racers from 2007 to 2009.</t>
  </si>
  <si>
    <t>What was the average time in seconds of the champion in each year prior to 1975?</t>
  </si>
  <si>
    <t>Which racers were born after 1975 and are in second place? Please provide their first and last names.</t>
  </si>
  <si>
    <t>How many Italian racers have outstanding records?</t>
  </si>
  <si>
    <t>Which racer achieved the fastest lap time? Please provide their first and last names.</t>
  </si>
  <si>
    <t>What was the fastest record round of the champion in 2009?</t>
  </si>
  <si>
    <t>What was the fastest average lap speed during the 2009 Spanish Grand Prix?</t>
  </si>
  <si>
    <t>Which competition has the shortest actual end date? Please specify the name and year.</t>
  </si>
  <si>
    <t>Between the years 2000 and 2005, what is the count of racers born before 1985 with a lap completion rate exceeding 50 percent?</t>
  </si>
  <si>
    <t>How many French drivers achieved lap times below 02:00.00?</t>
  </si>
  <si>
    <t>Specify a code for drivers with American nationality.</t>
  </si>
  <si>
    <t>Specify the competition identifier for events held in 2008.</t>
  </si>
  <si>
    <t>How many racers participated in competition ID 18?</t>
  </si>
  <si>
    <t>Identify the driver IDs of the three youngest drivers. How many drivers are Dutch within this selection?</t>
  </si>
  <si>
    <t>What is Robert Kubica‚Äôs reference name?</t>
  </si>
  <si>
    <t>How many English racers born in 1980 are there?</t>
  </si>
  <si>
    <t>Top 3 German racers born between 1980-1990 with the fastest lap times.</t>
  </si>
  <si>
    <t>Please specify the reference name of the oldest German racer.</t>
  </si>
  <si>
    <t>Which racer was born in 1971 and has the fastest lap time in the competition? Provide the racer‚Äôs identifier and driver code.</t>
  </si>
  <si>
    <t>Top 10 Spanish racers born before 1982 with their latest lap times.</t>
  </si>
  <si>
    <t>Identify which competition year had the fastest lap time?</t>
  </si>
  <si>
    <t>In which year was the minimum turnover recorded?</t>
  </si>
  <si>
    <t>Identify the racer codes of the top five racers, ordered by fastest time, from the first round of the competition.</t>
  </si>
  <si>
    <t>How many finishers were disqualified from competition entries 50 to 100?</t>
  </si>
  <si>
    <t>How many circuits were held in Austria? Please provide the locations and coordinates.</t>
  </si>
  <si>
    <t>Which race has the most finishers?</t>
  </si>
  <si>
    <t>Identify the reference name of the racers who advanced from the second qualifying round during race 1. Specify nationality and date of birth.</t>
  </si>
  <si>
    <t>At what year did the youngest competitor first participate in the qualifying round? Also, provide the name, date, and time of the competition.</t>
  </si>
  <si>
    <t>How many American drivers have compromised accounts?</t>
  </si>
  <si>
    <t>Which Italian constructor currently has the highest score, according to the website?</t>
  </si>
  <si>
    <t>What is the website with the highest number of wins recorded?</t>
  </si>
  <si>
    <t>Among the racers participating in the French Grand Prix, which had the slowest times in the third round.</t>
  </si>
  <si>
    <t>Which competition has the fastest recorded first lap time? Please specify the time in milliseconds.</t>
  </si>
  <si>
    <t>What was the fastest average lap time of the top 10 drivers at the 2006 United States Grand Prix?</t>
  </si>
  <si>
    <t>Top 3 German racers with the shortest average pit stop duration and born between 1980-1985.</t>
  </si>
  <si>
    <t>Who was the champion of the Canadian Grand Prix in 2008? Specify his finishing time.</t>
  </si>
  <si>
    <t>What is the creator's reference name for the champion in the 2009 Singapore Grand Prix competition? Please provide its website.</t>
  </si>
  <si>
    <t>What is the full name and date of birth of Austrian drivers born between the years 1981 and 1991?</t>
  </si>
  <si>
    <t>Retrieve the full name, Wikipedia page link, and date of birth of German drivers born between 1971 and 1985. Display the results ordered by date of birth from most recent to earliest.</t>
  </si>
  <si>
    <t>Where is the Hungaroring circuit located? Retrieve the country and coordinates of this circuit.</t>
  </si>
  <si>
    <t>Which constructor accumulated the most points from the Monaco Grand Prix between 1980 and 2010? Identify the points, constructor name, and nationality.</t>
  </si>
  <si>
    <t>What is Lewis Hamilton's average score across all Turkish Grand Prix events?</t>
  </si>
  <si>
    <t>What is the average number of events held per year during the first decade of the 21st century?</t>
  </si>
  <si>
    <t>What is the primary nationality of the drivers?</t>
  </si>
  <si>
    <t>In terms of points earned, how many wins did the athlete ranked 91 have?</t>
  </si>
  <si>
    <t>Regarding the fastest lap time, what is the name of the race where the fastest lap time was recorded?</t>
  </si>
  <si>
    <t>Which race track hosted the most recent event? Provide the complete location.</t>
  </si>
  <si>
    <t>What is the full name of the driver who achieved first place in the third qualifying race held at the Marina Bay Street Circuit in 2008?</t>
  </si>
  <si>
    <t>What is the full name of the youngest competitor currently? Specify their nationality and ethnicity of first participation.</t>
  </si>
  <si>
    <t>What is the incident count for the driver with the most incidents in the Canadian Grand Prix competition?</t>
  </si>
  <si>
    <t>How many times could the oldest racer achieve victory? Provide his/her full name.</t>
  </si>
  <si>
    <t>What is the maximum duration a driver has ever parked at a parking location?</t>
  </si>
  <si>
    <t>What is the earliest timestamp recorded across all race events?</t>
  </si>
  <si>
    <t>What is the longest dwell time for Lewis Hamilton?</t>
  </si>
  <si>
    <t>In what lap did Lewis Hamilton take a break during the 2011 Australian Grand Prix race?</t>
  </si>
  <si>
    <t>Please specify the time each driver spent at pit stops during the 2011 Australian Grand Prix.</t>
  </si>
  <si>
    <t>What are the statistics for the designated round by Lewis Hamilton in the Formula_1 competition?</t>
  </si>
  <si>
    <t>Which 20 drivers have recorded the shortest lap times ever in Formula_1 racing? Please provide their full names.</t>
  </si>
  <si>
    <t>What track position(s) of Lewis Hamilton's fastest lap during the Formula_1 race?</t>
  </si>
  <si>
    <t>What is the record for the Austrian Grand Prix Circuit?</t>
  </si>
  <si>
    <t>Please specify the record cycle for the Italian racetrack.</t>
  </si>
  <si>
    <t>Which Formula_1 race has lap records for the Austrian Grand Prix Circuit?</t>
  </si>
  <si>
    <t>During the race, one driver set a lap record at the Austrian Grand Prix Circuit. How long was their pit time for the same race?</t>
  </si>
  <si>
    <t>Please specify the coordinates of the race track with a lap time of 1:29.488.</t>
  </si>
  <si>
    <t>What is the average time, in milliseconds, that Lewis Hamilton takes to enter the pit during Formula_1 races?</t>
  </si>
  <si>
    <t>What is the average cycle time, in milliseconds, of all configured cycles across fields in Italy?</t>
  </si>
  <si>
    <t>Which player has the highest total score? Identify the player's API identifier.</t>
  </si>
  <si>
    <t>What is the height of the tallest player? Please identify his name.</t>
  </si>
  <si>
    <t>What is the optimal targeting strategy when attacking players with the lowest potential?</t>
  </si>
  <si>
    <t>Of the players with an overall rating between 60 and 65, how many would occupy all attacking positions instead of defensive positions?</t>
  </si>
  <si>
    <t>Who are the top 5 performers with the best performance in skipping actions? Identify their player IDs.</t>
  </si>
  <si>
    <t>What is the name of the league with the highest goal count in the 2016 season?</t>
  </si>
  <si>
    <t>Which host team had the fewest losses during the 2016 season?</t>
  </si>
  <si>
    <t>Identify the full names of the top 10 players with the highest penalty scores.</t>
  </si>
  <si>
    <t>In the Scottish Premiership, which visiting team had the most wins during the 2010 season?</t>
  </si>
  <si>
    <t>What is the speed of a combined attack involving the top 4 teams with the highest Build Up Play Speed?</t>
  </si>
  <si>
    <t>Which league had the most completed matches in the 2016 season?</t>
  </si>
  <si>
    <t>Currently, calculate the age of players with a sprint speed of at least 97 between the years 2013 and 2015.</t>
  </si>
  <si>
    <t>Identify the league with the highest number of matches ever played and the match count for that league.</t>
  </si>
  <si>
    <t>Identify the API IDs of players with a total score higher than the overall maximum average in 2010.</t>
  </si>
  <si>
    <t>Retrieve the team_fifa_api_id of teams with a speed greater than 50 but less than 60.</t>
  </si>
  <si>
    <t>Teams with high payout rates in 2012.</t>
  </si>
  <si>
    <t>Calculate the percentage of players who prefer their left foot and were born between 1987 and 1992.</t>
  </si>
  <si>
    <t>Top 5 leagues ranked by total goals scored across all seasons, ascending.</t>
  </si>
  <si>
    <t>Calculate the average number of long shots by Ahmed Samir Farag.</t>
  </si>
  <si>
    <t>Top 10 players with a height greater than 180 cm, sorted by descending average heading accuracy.</t>
  </si>
  <si>
    <t>For teams with normal 2014 possession-based play levels, identify the teams with fewer chances created than average, sorted in descending order of pass completion rate.</t>
  </si>
  <si>
    <t>List of leagues where the home team's average goals scored were higher than the away team in the 2009/2010 season.</t>
  </si>
  <si>
    <t>List of footballers born in 1972 (Buddhist Era) and born in October.</t>
  </si>
  <si>
    <t>What is Franco Senarros proactive work rate?</t>
  </si>
  <si>
    <t>What is the movement allowance for the ADO Den Haag team for the first two matches?</t>
  </si>
  <si>
    <t>What was Fran√ßois Affolter‚Äôs goal completion rate on 18/09/2014?</t>
  </si>
  <si>
    <t>What was Gabriel Tama»ô's overall rating in 2011?</t>
  </si>
  <si>
    <t>How many matches were played in the 2015/2016 season in the Scottish Premiership?</t>
  </si>
  <si>
    <t>What foot do young players commonly use to attack?</t>
  </si>
  <si>
    <t>List of all footballers with the highest potential score.</t>
  </si>
  <si>
    <t>How many players with a weight below 130 prefer to use their feet for attacking?</t>
  </si>
  <si>
    <t>List of football teams with a probability of generating opportunities via the Risky class, identify short names only.</t>
  </si>
  <si>
    <t>What is David Wilson's defensive work rate?</t>
  </si>
  <si>
    <t>When was the birthdate of the football player with the highest overall rating?</t>
  </si>
  <si>
    <t>What is the name of the football league in the Netherlands?</t>
  </si>
  <si>
    <t>Calculate the average attendance of the home team during the 2010/2011 season in Poland.</t>
  </si>
  <si>
    <t>Which footballer, with the greatest height and least height, has the highest average goals-per-game ratio?</t>
  </si>
  <si>
    <t>Please specify the players with a height greater than 180.</t>
  </si>
  <si>
    <t>How many records exist for players named Adam with a weight greater than 170?</t>
  </si>
  <si>
    <t>Which players have an overall rating greater than 80 from 2008 to 2010? Please identify the player names.</t>
  </si>
  <si>
    <t>What is Aaron Doran's possible score?</t>
  </si>
  <si>
    <t>Players requiring left footed play</t>
  </si>
  <si>
    <t>Please specify all teams with a high-speed category.</t>
  </si>
  <si>
    <t>What are the historical classes of the CLB team?</t>
  </si>
  <si>
    <t>Which team created a game form exceeding 70? Please specify their abbreviation.</t>
  </si>
  <si>
    <t>What was the average overall rating of players taller than 170 between 2010 and 2015?</t>
  </si>
  <si>
    <t>Which footballer has the shortest height?</t>
  </si>
  <si>
    <t>From which country does the Italian Serie A league originate?</t>
  </si>
  <si>
    <t>List of football teams with total speed 31, dribble plans 53, and create 32 passes. Provide only the short team name.</t>
  </si>
  <si>
    <t>What is the average overall rating of footballer Aaron Duran?</t>
  </si>
  <si>
    <t>How many matches were played in the German 1 Bundesliga league from August to October 2008?</t>
  </si>
  <si>
    <t>List of home team players who have scored 10 goals total?</t>
  </si>
  <si>
    <t>List of all football players with the highest balance score and a possible score of 61.</t>
  </si>
  <si>
    <t>What is the average ball control score difference between Abdou Diallo and Aaron Appindangoye?</t>
  </si>
  <si>
    <t>What is the long name of team GEN?</t>
  </si>
  <si>
    <t>Which footballer is older, Aaron Lennon or Abdelaziz Barrada?</t>
  </si>
  <si>
    <t>Which player has the greatest height?</t>
  </si>
  <si>
    <t>Of the players who prefer using their left foot for attacking, how many remain in their assigned position when the team attacks?</t>
  </si>
  <si>
    <t>From which country does the Belgian Jupiler League originate?</t>
  </si>
  <si>
    <t>Please list leagues from Germany.</t>
  </si>
  <si>
    <t>Which player has the highest overall strength score?</t>
  </si>
  <si>
    <t>Among players born before 1986, how many will still occupy defensive positions while the team is in an attacking formation?</t>
  </si>
  <si>
    <t>Which player performed best in cross-border transactions: Alexis, Ariel Borizek, or Arunah Kone?</t>
  </si>
  <si>
    <t>What is Ariel Borysiuk's heading accuracy?</t>
  </si>
  <si>
    <t>How many players with a height greater than 180 cm have a volleyball score exceeding 70?</t>
  </si>
  <si>
    <t>List players with volleyball scores and dribbling scores exceeding 70.</t>
  </si>
  <si>
    <t>How many matches were held in Belgium for the 2008/2009 season?</t>
  </si>
  <si>
    <t>What is the maximum age of a player capable of executing a long ball?</t>
  </si>
  <si>
    <t>How many matches were played in the Belgian Jupiler League in April 2009?</t>
  </si>
  <si>
    <t>What was the league with the highest match volume in the 2008/2009 season?</t>
  </si>
  <si>
    <t>What is the average overall rating of players born before 1986?</t>
  </si>
  <si>
    <t>By what percentage does Ariel Borysiuk's total score exceed Paulin Puel's score?</t>
  </si>
  <si>
    <t>What is the average gameplay speed of the Heart of Midlothian team?</t>
  </si>
  <si>
    <t>Calculate the overall average score for Pietro Marino.</t>
  </si>
  <si>
    <t>What is Aaron Lennox's total score?</t>
  </si>
  <si>
    <t>What is the maximum opportunity score achieved by Ajax and to which category does it belong?</t>
  </si>
  <si>
    <t>Which foot does Abdou Diallo prefer?</t>
  </si>
  <si>
    <t>What is Dorlan Pab√≥n's total score?</t>
  </si>
  <si>
    <t>What is the average number of goals Parma scores as the visiting team when playing in Italy?</t>
  </si>
  <si>
    <t>For players with a total rating of 77 points on June 6, 2016, who is the oldest? Report the player's name.</t>
  </si>
  <si>
    <t>What is Aaron Mooy's overall score as of February 4, 2016?</t>
  </si>
  <si>
    <t>What was Francesco Parravicini‚Äôs record on 30/8/2010?</t>
  </si>
  <si>
    <t>What was Francesco Migliore's intrusion rate on 1/5/2558?</t>
  </si>
  <si>
    <t>Report Kevin Bergaud‚Äôs performance rate as of February 2, 2013.</t>
  </si>
  <si>
    <t>When was Kevin Constant's first Crossball score recorded? Provide the date.</t>
  </si>
  <si>
    <t>What was the playback speed class for "Willem II" on February 2, 2011?</t>
  </si>
  <si>
    <t>How was the build-up play ball control class of "LEI" on October 9, 2015?</t>
  </si>
  <si>
    <t>Data upload initiated via the "FC Lorient" class on 22/2/2010.</t>
  </si>
  <si>
    <t>Specify the transaction class that created an opportunity for "PEC Zwolle" on 9/2013.</t>
  </si>
  <si>
    <t>What were the opportunities for cross-class interaction for Hull City during the 2010/2011 season?</t>
  </si>
  <si>
    <t>What was the defensive strength level for the "Hannover 96" team as of 10/9/2015?</t>
  </si>
  <si>
    <t>What is Marko Arnautovic's overall average score from the 2006/2007 season to the 2009 season?</t>
  </si>
  <si>
    <t>What is the percentage by which Landon Donovan's overall score exceeded Jordan Bowery's on 2013/7/55?</t>
  </si>
  <si>
    <t>Tallest Players List</t>
  </si>
  <si>
    <t>What are the Player API IDs of the 10 heaviest players?</t>
  </si>
  <si>
    <t>List of players aged 35 or older.</t>
  </si>
  <si>
    <t>How many goals did Aaron Lennon score for the home team?</t>
  </si>
  <si>
    <t>Summary of goals scored by the visiting team, achieved by Dan Smith and Felipe Ferreira.</t>
  </si>
  <si>
    <t>Calculate the total goals scored by the home team's players aged 30 years or younger.</t>
  </si>
  <si>
    <t>Identify the strongest player.</t>
  </si>
  <si>
    <t>What is the name of the player with the highest potential?</t>
  </si>
  <si>
    <t>Which players frequently attack when teammates initiate an attack? List their names.</t>
  </si>
  <si>
    <t>Among players with a game completion rate of 1, select the oldest player and identify their name.</t>
  </si>
  <si>
    <t>Identify players originating from Belgium.</t>
  </si>
  <si>
    <t>Find players with a vision score of 90 or higher. Identify the country of these players.</t>
  </si>
  <si>
    <t>For which country do players have the highest average weight?</t>
  </si>
  <si>
    <t>List all slow-speed class teams comprehensively.</t>
  </si>
  <si>
    <t>What is the short name of the team that plays safely while creating opportunities through?</t>
  </si>
  <si>
    <t>What is the average height of Italian players?</t>
  </si>
  <si>
    <t>Please list the top three football players with a height exceeding 180 cm, sorted alphabetically.</t>
  </si>
  <si>
    <t>How many football players born after the 1990s have the name "Aaron"?</t>
  </si>
  <si>
    <t>How do the jump scores of player number 6 and 23 differ?</t>
  </si>
  <si>
    <t>Please identify the five lowest-potential football players who primarily utilize their right foot for attacking.</t>
  </si>
  <si>
    <t>How many players have the potential for the highest score in pass distribution and prefer using their left foot for attacking?</t>
  </si>
  <si>
    <t>What percentage of players have both strength and resilience scores exceeding 80?</t>
  </si>
  <si>
    <t>Where is the Poland Ekstraklasa competition held?</t>
  </si>
  <si>
    <t>What was the final score of the match on September 24, 2008, in the Belgian Jupilier League between the home team and the away team?</t>
  </si>
  <si>
    <t>What are Alexis Blin's sprint speed, agility, and acceleration?</t>
  </si>
  <si>
    <t>Does the KSV Cercle Brugge team have speed classes that are slow, balanced, or fast?</t>
  </si>
  <si>
    <t>How many matches were played in the 2015‚Äì2016 season of the Italian Serie A league?</t>
  </si>
  <si>
    <t>What is the highest score recorded for a home team in the Dutch Eredivisie league?</t>
  </si>
  <si>
    <t>Please specify the finish rate and corner scores of the player with the highest weight.</t>
  </si>
  <si>
    <t>Which four top leagues had the most games in the 2015-2016 season?</t>
  </si>
  <si>
    <t>Please specify the full name of the visiting team with the highest goal count.</t>
  </si>
  <si>
    <t>Please identify one player with the highest overall strength score.</t>
  </si>
  <si>
    <t>What is the percentage of players with a height above or below 180 cm and an overall strength score greater than 70?</t>
  </si>
  <si>
    <t>Is there a greater number of male inpatients or outpatients? What is the percentage difference?</t>
  </si>
  <si>
    <t>What percentage of female patients were born after 1924?</t>
  </si>
  <si>
    <t>What percentage of patients were inpatients born between 1934 and 1944?</t>
  </si>
  <si>
    <t>What is the ratio of outpatient visits to inpatient follow-up visits for all patients diagnosed with ‚ÄòSLE‚Äô?</t>
  </si>
  <si>
    <t>What disease is associated with patient ID '30609'? List the dates of all laboratory tests performed for this patient.</t>
  </si>
  <si>
    <t>Identify the gender and date of birth of patient ID '163109'. When did the patient receive the examination, and what were the patient‚Äôs symptoms?</t>
  </si>
  <si>
    <t>Identify patient ID, gender, and date of birth for patients with LDH levels exceeding the normal range.</t>
  </si>
  <si>
    <t>Identify the patient ID and age of patients with positive coagulation levels.</t>
  </si>
  <si>
    <t>For patients with severe thromboembolic events, specify the patient‚Äôs ID, gender, and diagnosed condition.</t>
  </si>
  <si>
    <t>List of all patients born in the Buddhist Era 2480 (1937) with total cholesterol outside the normal range.</t>
  </si>
  <si>
    <t>For patients with albumin levels below 3.5, record the ID, gender, and diagnosis.</t>
  </si>
  <si>
    <t>What percentage of female patients have a total protein level outside the normal range?</t>
  </si>
  <si>
    <t>For in-patients aged 50 years or older, what is the average antibody titer against cardiolipin (IgG)?</t>
  </si>
  <si>
    <t>How many female patients who visited the hospital in 2000 received immediate follow-up at the outpatient clinic?</t>
  </si>
  <si>
    <t>What is the age of the youngest patient to arrive at the hospital for the first time?</t>
  </si>
  <si>
    <t>How many female patients were diagnosed with the most severe form of venous thromboembolism in 2000?</t>
  </si>
  <si>
    <t>What is the age range between the youngest and oldest patients with recorded normal triglyceride levels?</t>
  </si>
  <si>
    <t>How did the youngest patient ever screened observe their symptoms? Specify their diagnosis.</t>
  </si>
  <si>
    <t>For the year ending December 31, 2000, what was the average number of male patients examined each month?</t>
  </si>
  <si>
    <t>What is the completion date of the oldest patient‚Äôs SJS (Stevens-Johnson Syndrome) medical laboratory workup, and at what age did the patient first present to the hospital?</t>
  </si>
  <si>
    <t>What is the male-to-female patient ratio in individuals with abnormal uric acid levels?</t>
  </si>
  <si>
    <t>How many patients did not receive medical examination until at least one year after their initial hospital visit?</t>
  </si>
  <si>
    <t>Over the three-year period from 1984 to 1987, how many minors were examined?</t>
  </si>
  <si>
    <t>How many male patients have elevated total bilirubin levels?</t>
  </si>
  <si>
    <t>What are the most frequently recorded diagnoses by physicians for patients undergoing laboratory testing between 1/1/1985 and 31/12/1995?</t>
  </si>
  <si>
    <t>What was the average age of patients as of Buddhist Era 2542 who were tested in the laboratory in October of Buddhist Era 2534?</t>
  </si>
  <si>
    <t>What is the age of the patient with the highest hemoglobin value at the time of examination, and how will the physician diagnose the condition?</t>
  </si>
  <si>
    <t>What is the antibody titer for patient ID 3605340 as of 2/12/1996?</t>
  </si>
  <si>
    <t>Is the total cholesterol status of patient with ID 2927464 as of 1995-09-04 within the normal range?</t>
  </si>
  <si>
    <t>What is the gender of patients diagnosed with aortic aneurysm in the initial cohort?</t>
  </si>
  <si>
    <t>For patients diagnosed with SLE on 2/19/62, what is the concentration level of anti-Cardiolipin antibodies as of 11/1993?</t>
  </si>
  <si>
    <t>Does the patient have an ALT glutamic pyruvic transaminase level of 9 on 1992-06-05?</t>
  </si>
  <si>
    <t>For patients with a uric acid level test result of 8.4 in the laboratory on 2534-10-64, what was their age at that time?</t>
  </si>
  <si>
    <t>For patients who first visited the hospital on June 6, 2013, and were diagnosed with SJS, what is the total number of laboratory tests performed in the year 1995?</t>
  </si>
  <si>
    <t>For patients diagnosed with SLE on 1/1/2000, what was the original diagnosis upon their initial encounter?</t>
  </si>
  <si>
    <t>What were the patient's symptoms, born on March 25, 1973, during the examination on September 27, 1993?</t>
  </si>
  <si>
    <t>Patients born on 2/2/2561 ‚Äì what was the decrease in total cholesterol levels during November to December 1983?</t>
  </si>
  <si>
    <t>List all patients by ID diagnosed with Behcet's disease and examined between 01/01/1970 and 31/12/1997.</t>
  </si>
  <si>
    <t>How many patients were examined between 1/6/1987 and 1/31/1987 with a GPT level greater than 30 and an ALB level less than 4? List them by their ID.</t>
  </si>
  <si>
    <t>How many female patients born in 1987 were admitted to the hospital? List by ID.</t>
  </si>
  <si>
    <t>How many patients with a thrombosis risk level of 2 and only a single S pattern on ANA testing exhibit an anti-cardiolipin antibody (IgM) level exceeding the average by 20%?</t>
  </si>
  <si>
    <t>What percentage of patients with normal urine protein levels have uric acid levels below the normal range?</t>
  </si>
  <si>
    <t>What percentage of male patients presenting to the hospital for the first time in 1983 were diagnosed with Beh√ßet's disease?</t>
  </si>
  <si>
    <t>A list of all patients who underwent follow-up at the outpatient clinic and received laboratory testing in October 1991, with total bilirubin levels within the normal range.</t>
  </si>
  <si>
    <t>Excluding only patients of type P, how many women born between 1980 and 1989 remain in the ANA dataset?</t>
  </si>
  <si>
    <t>Which gender of patient was diagnosed with PSS? In health checkups and laboratory tests, the C-reactive protein level was 2+, creatinine was 1, and LDH was 123.</t>
  </si>
  <si>
    <t>What is the average serum albumin level for female patients with PLT greater than 400 who have been diagnosed with SLE?</t>
  </si>
  <si>
    <t>What are the most common symptoms of Systemic Lupus Erythematosus (SLE) patients?</t>
  </si>
  <si>
    <t>When was the first medical record created for patient number 48473, and what is her diagnosis?</t>
  </si>
  <si>
    <t>How many female patients were diagnosed with APS?</t>
  </si>
  <si>
    <t>How many patients examined in 2000 had protein levels outside the normal range?</t>
  </si>
  <si>
    <t>What proportion of patients exhibiting signs of thrombocytopenia are diagnosed with SLE?</t>
  </si>
  <si>
    <t>What percentage of patients born in 1980 and diagnosed with RA are female?</t>
  </si>
  <si>
    <t>How many male patients were examined between the years 1995 and 1997, were later diagnosed with Beh√ßet‚Äôs disease, and did not receive inpatient treatment?</t>
  </si>
  <si>
    <t>How many female patients have a white blood cell count below 3.5?</t>
  </si>
  <si>
    <t>How long does it take after patient number 821298‚Äôs initial hospital arrival before their assessment begins?</t>
  </si>
  <si>
    <t>Is patient uric acid record number 57266 within the normal range?</t>
  </si>
  <si>
    <t>When will laboratory testing be performed for patient '48473', given that his/her AST (glutamic oxaloacetic transaminase - GOT) index is above the normal range?</t>
  </si>
  <si>
    <t>A list of all patients with gender and date of birth, whose AST glutamic oxaloacetic transaminase (GOT) index is within the normal range for laboratory testing in 1994.</t>
  </si>
  <si>
    <t>Identify a code for male patients with elevated ALT glutamic pyruvic transaminase (GPT) who have a history of elevated ALT glutamic pyruvic transaminase (GPT).</t>
  </si>
  <si>
    <t>Please generate a report of patients with elevated ALT (glutamic pyruvic transaminase) levels, sorted by date of birth from earliest to latest.</t>
  </si>
  <si>
    <t>What is the average LDH (lactate dehydrogenase) index for all patients with LDH values within the normal range?</t>
  </si>
  <si>
    <t>Identify the ID and age of patients with lactate dehydrogenase (LDH) levels between 100-300, which is above the normal range.</t>
  </si>
  <si>
    <t>For patients with alkaline phosphatase (ALP) levels within the normal range, will they receive inpatient or outpatient treatment?</t>
  </si>
  <si>
    <t>Identify the patient record for individuals born on April 1, 1982. Is their Alkaline Phosphatase (ALP) level within the normal range?</t>
  </si>
  <si>
    <t>List of patient IDs, gender, and date of birth for patients with total protein (TP) levels below the lower limit of the normal range.</t>
  </si>
  <si>
    <t>For female patients with a Total Protein (TP) exceeding the normal index value, how much will the TP Index deviate from the normal value?</t>
  </si>
  <si>
    <t>Sort all patients by date of birth for male patients with albumin outside the range, from highest to lowest.</t>
  </si>
  <si>
    <t>For all patients born in 1982, indicate whether their albumin level is within the normal range.</t>
  </si>
  <si>
    <t>What percentage of female patients have uric acid (UA) levels above the normal range?</t>
  </si>
  <si>
    <t>For all patients with normal uric acid (UA) levels, what is the average UA index from the most recent laboratory results?</t>
  </si>
  <si>
    <t>Identify the patient ID, gender, and date of birth for patients with urea nitrogen (UN) results within the passing range.</t>
  </si>
  <si>
    <t>Identify the patient ID, gender, and date of birth for all patients diagnosed with ‚ÄòRA‚Äô within the standard UN index.</t>
  </si>
  <si>
    <t>How many male patients have a creatinine index outside the normal range?</t>
  </si>
  <si>
    <t>Are there more male patients with creatinine levels outside the normal range than female patients? True or false?</t>
  </si>
  <si>
    <t>What is the maximum total bilirubin level recorded? Identify the patient with that record using patient ID, gender, and date of birth.</t>
  </si>
  <si>
    <t>List and group all patients by gender based on total bilirubin (T-BIL) levels outside the normal range.</t>
  </si>
  <si>
    <t>Identify the oldest patient with the highest total cholesterol (T-CHO) level. Provide the patient identifier and the T-CHO value.</t>
  </si>
  <si>
    <t>What is the average age of male patients with elevated cholesterol?</t>
  </si>
  <si>
    <t>Identify patients and diagnoses with a triglyceride (TG) index greater than 100 of the normal range?</t>
  </si>
  <si>
    <t>For all patients with triglyceride (TG) levels exceeding the normal range who are older than 50, how many are there?</t>
  </si>
  <si>
    <t>List all outpatient records within the normal range for creatinine phosphokinase; identify a distinct identifier for them.</t>
  </si>
  <si>
    <t>How many male patients born between 2479-2499 BE have creatinine and creatine kinase values exceeding the normal range?</t>
  </si>
  <si>
    <t>Identify the patient's identification details, gender, and age where glucose (GLU) levels are outside the normal range, but total cholesterol (T-CHO) levels are within the normal range.</t>
  </si>
  <si>
    <t>Identify the patient ID and blood glucose (GLU) index within the normal range for patients with their first record in 1991.</t>
  </si>
  <si>
    <t>Identify patient IDs, gender, and date of birth with abnormal white blood cell counts. Group by gender and list patients by age in ascending order.</t>
  </si>
  <si>
    <t>How are patients with iron-deficiency anemia diagnosed? Identify their patient identifier and age.</t>
  </si>
  <si>
    <t>For female patients aged 50 or older with abnormal red blood cell values, indicate whether they have received hospital treatment.</t>
  </si>
  <si>
    <t>Among all outpatients, identify those with low hemoglobin levels. Specify their unique identifier and gender.</t>
  </si>
  <si>
    <t>Among patients diagnosed with SLE who are the oldest with normal hemoglobin levels, identify the identifier and gender.</t>
  </si>
  <si>
    <t>Identify the ID and age of patients with laboratory tests performed two or more times, indicating hematocrit levels exceeding the normal range.</t>
  </si>
  <si>
    <t>According to laboratory analysis conducted in 2534 BE (1991 CE), what was the lower limit of the average hematocrit level below the normal range?</t>
  </si>
  <si>
    <t>For patients with abnormal platelet levels, what is the ratio of patients with platelet levels below the normal range compared to the number of patients exceeding the normal range?</t>
  </si>
  <si>
    <t>For laboratory testing in the year 1974 BE (Buddhist Era), identify all patients under the age of 50 with normal platelet levels.</t>
  </si>
  <si>
    <t>What percentage of patients over the age of 55 who are female have an abnormal prothrombin time (PT)?</t>
  </si>
  <si>
    <t>A list of all patients who visited the hospital for the first time after 1995 with a normal prothrombin time (PT) level.</t>
  </si>
  <si>
    <t>For tests performed after 1/1/1997, how many tests resulted from a partial prothrom bin disablement duration?</t>
  </si>
  <si>
    <t>For patients with abnormal prothrombin time enzyme levels, how many have no thromboembolic events?</t>
  </si>
  <si>
    <t>Of the male patients with normal white blood cell counts, how many have abnormal fibrinogen levels?</t>
  </si>
  <si>
    <t>How many records exist for patients born after 1980/01/01 with abnormal fibrinogen levels?</t>
  </si>
  <si>
    <t>Please specify the disease name for patients with elevated urinary protein levels.</t>
  </si>
  <si>
    <t>For any patient with normal urine protein levels and a diagnosis of SLE, please identify their patient identifier.</t>
  </si>
  <si>
    <t>How many patients have an IgG level above the normal range?</t>
  </si>
  <si>
    <t>Among patients with normal IgG levels, how many have symptoms?</t>
  </si>
  <si>
    <t>How can a patient with a maximum IgA within the normal range be diagnosed?</t>
  </si>
  <si>
    <t>How many patients with normal IgA levels visited the hospital after 1/1/1990?</t>
  </si>
  <si>
    <t>For patients with abnormal IgM levels, what diseases are most frequently diagnosed?</t>
  </si>
  <si>
    <t>How many patients with abnormal C-reactive protein have no recorded data?</t>
  </si>
  <si>
    <t>Of patients with abnormal creatinine levels, how many are under the age of 70?</t>
  </si>
  <si>
    <t>How many patients with normal rheumatoid factor levels have a positive coagulation result?</t>
  </si>
  <si>
    <t>Please specify patients with conditions that developed after 1985-01-01 and have normal rheumatoid factor results.</t>
  </si>
  <si>
    <t>Please specify the patient ID of those with normal RF and age greater than 60.</t>
  </si>
  <si>
    <t>How many patients with normal rheumatoid factor (RF) and no thromboembolism are there?</t>
  </si>
  <si>
    <t>How many patients with normal complement levels 3 exhibit pattern P on ANA screening?</t>
  </si>
  <si>
    <t>Among patients with abnormal Hematocrit levels, which patient has the highest concentration of anti-Cardiolipin antibody? Please specify their ID.</t>
  </si>
  <si>
    <t>How many patients with deep vein thrombosis have normal ferritin levels?</t>
  </si>
  <si>
    <t>How many patients have normal anti-ribonucleoprotein levels and have already received hospital treatment?</t>
  </si>
  <si>
    <t>What is the youngest patient with an abnormal anti-ribonucleoprotein level? Please specify their date of birth.</t>
  </si>
  <si>
    <t>Among patients with normal anti-SM levels, how many have no thromboembolic events?</t>
  </si>
  <si>
    <t>For patients with abnormal anti-SM, please specify the IDs of the three youngest individuals.</t>
  </si>
  <si>
    <t>Please specify the patient ID of patients who received testing after 1/1/1997 and have normal anti-scl70 levels.</t>
  </si>
  <si>
    <t>How many female patients with normal anti-scl70 levels have no symptoms?</t>
  </si>
  <si>
    <t>How many patients with normal anti-SSA levels visited the hospital before 2000?</t>
  </si>
  <si>
    <t>Which patient was the first to have abnormal anti-SSA results upon arrival at the hospital? Please provide their patient identifier.</t>
  </si>
  <si>
    <t>How many patients with normal anti-SSB and a diagnosis of SLE were identified in the dataset?</t>
  </si>
  <si>
    <t>For patients at SSB who are already diagnosed, how many additional cases are observed during examination?</t>
  </si>
  <si>
    <t>Of the patients with normal anti-centromere levels and normal anti-SSB levels, how many are male?</t>
  </si>
  <si>
    <t>For patients with abnormal DNA antibody levels, please specify the diagnosed condition.</t>
  </si>
  <si>
    <t>How many patients have normal DNA antibody levels, but their data is not being recorded?</t>
  </si>
  <si>
    <t>In patients with a normal IGG value, how many received treatment at the hospital?</t>
  </si>
  <si>
    <t>What is the percentage of patients with abnormal glutamate oxaloacetate transaminase (GOT) levels who have been diagnosed with Systemic Lupus Erythematosus (SLE)?</t>
  </si>
  <si>
    <t>How many male patients have normal glutamic oxaloacetic transaminase levels?</t>
  </si>
  <si>
    <t>Among patients with abnormal glutamic oxaloacetic transaminase levels, when was the youngest child born?</t>
  </si>
  <si>
    <t>Please identify the top three patients with the highest levels of glutamic pyruvic transaminase within the normal range.</t>
  </si>
  <si>
    <t>For patients with normal glutamic pyruvic transaminase (GPT) levels, how many are male?</t>
  </si>
  <si>
    <t>For patients with the highest lactate dehydrogenase levels within the normal range, when was their data initially recorded?</t>
  </si>
  <si>
    <t>When was the patient‚Äôs most recent medical data recorded? What should be the patient‚Äôs abnormal lactate dehydrogenase level?</t>
  </si>
  <si>
    <t>For patients with abnormal alkaline phosphatase levels, how many records can be treated in the hospital?</t>
  </si>
  <si>
    <t>Of the patients being tracked at the outpatient clinic, how many have normal alkaline phosphatase levels?</t>
  </si>
  <si>
    <t>Please specify diagnoses for patients with below-normal total protein levels.</t>
  </si>
  <si>
    <t>For patients diagnosed with SJS, how many had all protein levels within the normal range?</t>
  </si>
  <si>
    <t>On which date will patients with the highest albumin levels within the normal range be tested?</t>
  </si>
  <si>
    <t>How many male patients have normal albumin and total protein levels?</t>
  </si>
  <si>
    <t>What is the antibody concentration against Cardiolipin in female patients with the highest normal uric acid levels?</t>
  </si>
  <si>
    <t>What is the maximum antibody titer against nuclei observed in patients with normal creatinine levels?</t>
  </si>
  <si>
    <t>Please specify the patient ID of those with normal creatinine levels and the highest anticardiolipin antibody concentration.</t>
  </si>
  <si>
    <t>Of the patients with total bilirubin levels exceeding the normal range, how many exhibit detectable peripheral pattern findings on ANA screening?</t>
  </si>
  <si>
    <t>What is the antibody titer to anti-nuclear antibodies in patients with the highest total bilirubin within the normal range?</t>
  </si>
  <si>
    <t>For patients with total cholesterol levels above the normal range, how many have a negative coagulation result?</t>
  </si>
  <si>
    <t>Among patients with total cholesterol within the normal range, how many exhibit a detectable Pattern P on ANA testing?</t>
  </si>
  <si>
    <t>In the group of patients with normal triglyceride levels, how many additional cases with other symptoms were observed?</t>
  </si>
  <si>
    <t>What is the disease name of patients with the highest triglyceride levels within the normal range?</t>
  </si>
  <si>
    <t>Please specify the patient ID for patients without thromboembolic conditions and with abnormal creatine kinase levels.</t>
  </si>
  <si>
    <t>For patients with normal creatinine and phosphokinase levels, how many have a positive coagulation status?</t>
  </si>
  <si>
    <t>When did the oldest patient with abnormal blood glucose levels experience their birthday?</t>
  </si>
  <si>
    <t>Of the patients with normal blood glucose levels, how many do not have a thromboembolic event?</t>
  </si>
  <si>
    <t>How many patients admitted to the hospital have a normal white blood cell count?</t>
  </si>
  <si>
    <t>How many patients with SLE have a normal white blood cell count?</t>
  </si>
  <si>
    <t>Please specify the patient's identifier if they have abnormal red blood cell levels and are receiving follow-up care at the outpatient clinic.</t>
  </si>
  <si>
    <t>Among patients with normal platelet levels, how many other observations were recorded?</t>
  </si>
  <si>
    <t>Please specify the patient‚Äôs platelet count if within the normal range, and if they have been diagnosed with MCTD.</t>
  </si>
  <si>
    <t>What is the average prothrombin time for a male patient with a normal prothrombin time value?</t>
  </si>
  <si>
    <t>How many patients with severe venous thromboembolism will have a normal prothrombin time?</t>
  </si>
  <si>
    <t>What is Angela Sanders' major?</t>
  </si>
  <si>
    <t>How many students from the Engineering Faculty are members of the Student_Club?</t>
  </si>
  <si>
    <t>Please provide the full name of students in the Student_Club from the Faculty of Fine Arts and Design.</t>
  </si>
  <si>
    <t>How many students attended the "Women's Football" event in the Student_Club record?</t>
  </si>
  <si>
    <t>Please provide the student's phone number from Student_Club who participated in the "Women's Football" activity.</t>
  </si>
  <si>
    <t>Among the Student_Club members who attended the "Women's Football" event, how many requested a medium-sized t-shirt?</t>
  </si>
  <si>
    <t>Which activity has the highest student participation from Student_Club?</t>
  </si>
  <si>
    <t>Which college does the Student_Club Vice President come from?</t>
  </si>
  <si>
    <t>Please specify the activity names for all activities Maya Mclean participated in.</t>
  </si>
  <si>
    <t>How many times did Sacha Harrison participate in the Student_Club activity in 2019?</t>
  </si>
  <si>
    <t>How many records are there for activities with more than 10 Student_Club members participating?</t>
  </si>
  <si>
    <t>List of all activities with more than 20 student participants that did not involve fundraising.</t>
  </si>
  <si>
    <t>What was the average attendance count in 2020?</t>
  </si>
  <si>
    <t>What is the most expensive item utilized to support club activities?</t>
  </si>
  <si>
    <t>How many students are in the Student_Club from the Environmental Engineering department?</t>
  </si>
  <si>
    <t>Retrieve the full names of all Student_Club members who participated in the "Laugh Out Loud" activity.</t>
  </si>
  <si>
    <t>List the last names of all students enrolled in the Jurisprudence and Constitutional Studies major.</t>
  </si>
  <si>
    <t>In which district did Sherri Ramsey grow up?</t>
  </si>
  <si>
    <t>Which college offers the major that Tyler Hewitt is studying?</t>
  </si>
  <si>
    <t>What is the amount of funds received by the Deputy Vice President?</t>
  </si>
  <si>
    <t>What is the total amount paid by Student_Club members for food during the September meeting?</t>
  </si>
  <si>
    <t>In what city and state did the Student_Club president grow up?</t>
  </si>
  <si>
    <t>Provide the full name of Student_Club members who grew up in the state of Illinois.</t>
  </si>
  <si>
    <t>What was the advertising expense for Student_Club members during the September meeting?</t>
  </si>
  <si>
    <t>Which department offers the major that Pierce and Guidry are enrolled in?</t>
  </si>
  <si>
    <t>What is the total budget for all categories in the "October Speaker" event?</t>
  </si>
  <si>
    <t>Were the individual expenses for the October meeting, October 8, 2019, approved?</t>
  </si>
  <si>
    <t>Calculate the total average cost incurred by Elijah Allen for activities in September and October.</t>
  </si>
  <si>
    <t>Calculate the difference in total expenditure for all activities by Student_Club in 2019 and 2020.</t>
  </si>
  <si>
    <t>Specify the location for the "Spring Budget Review".</t>
  </si>
  <si>
    <t>What was the price of the "poster" record on 2019-09-04?</t>
  </si>
  <si>
    <t>With the largest budget allocated to "Food," what remains?</t>
  </si>
  <si>
    <t>What is the funding record as of 2019/9/57?</t>
  </si>
  <si>
    <t>How many academic disciplines are offered by the Faculty of Humanities and Social Sciences?</t>
  </si>
  <si>
    <t>Provide the telephone number for "Carlo Jacobs".</t>
  </si>
  <si>
    <t>Specify the place of origin for "Adela O'Callagher."</t>
  </si>
  <si>
    <t>How many records exceeded the budget for the "November Meeting" budget?</t>
  </si>
  <si>
    <t>Specify the total budget for the "September Speaker" task.</t>
  </si>
  <si>
    <t>What is the status of the "postcard and poster" purchase job created on 8/8/2019?</t>
  </si>
  <si>
    <t>What is Brent Thomason's major?</t>
  </si>
  <si>
    <t>For "Business" club members, how many have a medium-sized t-shirt?</t>
  </si>
  <si>
    <t>What is the postal code of Christof Nielson?</t>
  </si>
  <si>
    <t>Specify the Vice President's name.</t>
  </si>
  <si>
    <t>What is the place of origin of "Sasha Harrison"?</t>
  </si>
  <si>
    <t>Which department does the club president belong to?</t>
  </si>
  <si>
    <t>Specify the date Connor Hilton made their payment.</t>
  </si>
  <si>
    <t>Who was the first person to pay their fee? Provide their full name.</t>
  </si>
  <si>
    <t>How many times is the advertising budget for the "Yearly Kickoff" meeting greater than the advertising budget for the "October Meeting"?</t>
  </si>
  <si>
    <t>What percentage of the total budget is allocated to parking for the "November Speaker" program?</t>
  </si>
  <si>
    <t>What is the total price of pizza for all events?</t>
  </si>
  <si>
    <t>List of all departments within the College of Humanities and Social Sciences.</t>
  </si>
  <si>
    <t>Where is Amy Firth's place of origin?</t>
  </si>
  <si>
    <t>What is the minimum remaining budget expenditure?</t>
  </si>
  <si>
    <t>List of all members who attended the "October Meeting" event.</t>
  </si>
  <si>
    <t>Which college do most members attend?</t>
  </si>
  <si>
    <t>What subject does the record with telephone number "809-555-3360" belong to?</t>
  </si>
  <si>
    <t>Which task has the highest budget?</t>
  </si>
  <si>
    <t>Display a list of all expenses incurred by the Vice President.</t>
  </si>
  <si>
    <t>How many members attended the "Women's Football" event?</t>
  </si>
  <si>
    <t>When did Casey Mason receive income?</t>
  </si>
  <si>
    <t>How many members are from the state of Maryland?</t>
  </si>
  <si>
    <t>For member phone number "954-555-6240", how many records exist?</t>
  </si>
  <si>
    <t>List of all members of the "Applied Science, Technology, and Education" department.</t>
  </si>
  <si>
    <t>Of all completed activities, which has the highest expenditure-to-budget ratio?</t>
  </si>
  <si>
    <t>How many students hold the position of rector?</t>
  </si>
  <si>
    <t>What is the maximum budget utilized for activities?</t>
  </si>
  <si>
    <t>In 2021, how many meetings were scheduled?</t>
  </si>
  <si>
    <t>What is the total amount spent on food expenses?</t>
  </si>
  <si>
    <t>List of students who participated in more than 7 activities.</t>
  </si>
  <si>
    <t>Among interior design students who previously attended the Community Theatre?</t>
  </si>
  <si>
    <t>Identify students from Georgetown, South Carolina.</t>
  </si>
  <si>
    <t>How much revenue did Grant Gilmour generate?</t>
  </si>
  <si>
    <t>Which students were able to generate income exceeding $40?</t>
  </si>
  <si>
    <t>What is the total cost for annual initialization?</t>
  </si>
  <si>
    <t>Which student was entrusted with managing the budget for the annual event opening?</t>
  </si>
  <si>
    <t>Where students can maximize income, specify full name and source of income.</t>
  </si>
  <si>
    <t>Which record has the lowest expense value?</t>
  </si>
  <si>
    <t>Considering the total expenditure for all activities, what percentage is the expenditure for the annual Kickoff activity?</t>
  </si>
  <si>
    <t>What is the ratio between students in the Finance and Physics fields?</t>
  </si>
  <si>
    <t>Identify the top funding sources received in September 2019, by amount.</t>
  </si>
  <si>
    <t>Provide the full name and email address of the Student_Club secretary.</t>
  </si>
  <si>
    <t>How many members are in the Student_Club from the 'Physics Instruction' discipline?</t>
  </si>
  <si>
    <t>How many members participated in the 'Community Theatre' event in 2019?</t>
  </si>
  <si>
    <t>What is the number of activities Luisa Guidi participated in? What is her major?</t>
  </si>
  <si>
    <t>What is the average historical expenditure on food by Student Clubs for general events?</t>
  </si>
  <si>
    <t>Identify the job with the highest advertising spend.</t>
  </si>
  <si>
    <t>Will Maya Mclean participate in the 'Women's Soccer' event?</t>
  </si>
  <si>
    <t>Of all the activities organized by Student_Club in 2019, determine the percentage share of activities related to 'Community Service'.</t>
  </si>
  <si>
    <t>Specify the price of the 'September Speaker' poster.</t>
  </si>
  <si>
    <t>What size t-shirt is most frequently ordered by club members?</t>
  </si>
  <si>
    <t>Identify the closing job with the highest cost overrun.</t>
  </si>
  <si>
    <t>Specify the expense type and total approved value for the 'October Meeting' activity.</t>
  </si>
  <si>
    <t>Calculate the total amount allocated to the 'April Speaker' event. List all budget categories for the event, sorted in ascending order by allocated amount.</t>
  </si>
  <si>
    <t>Which food budget record has the highest allocation?</t>
  </si>
  <si>
    <t>Within the advertising budget, identify the top three records with the largest budget amounts.</t>
  </si>
  <si>
    <t>Calculate the total expenses used for parking in the dataset.</t>
  </si>
  <si>
    <t>Regarding all expenses incurred on 08/20/2019.</t>
  </si>
  <si>
    <t>Display the list of full names and total expenses associated with member ID "rec4BLdZHS2Blfp4v".</t>
  </si>
  <si>
    <t>Identify which expense types Sacha Harrison incurred.</t>
  </si>
  <si>
    <t>What charges apply to members who purchase an X-Large t-shirt?</t>
  </si>
  <si>
    <t>Identify the postal codes of members with a value less than 50 USD.</t>
  </si>
  <si>
    <t>Specify the academic disciplines Philip Cullen participated in.</t>
  </si>
  <si>
    <t>List of member positions participating in the Business Major field.</t>
  </si>
  <si>
    <t>How many business subscribers have a medium-sized t-shirt?</t>
  </si>
  <si>
    <t>Identify activities with a remaining budget exceeding 30 USD.</t>
  </si>
  <si>
    <t>Regarding the types of events held at MU 215.</t>
  </si>
  <si>
    <t>What event type was scheduled for 2020-03-24T12:00:00?</t>
  </si>
  <si>
    <t>Specify the academic disciplines the Vice President attended.</t>
  </si>
  <si>
    <t>Calculate the percentage of members who are primary businesses in the listing?</t>
  </si>
  <si>
    <t>Identify the event type held at MU 215.</t>
  </si>
  <si>
    <t>What is the receivable amount for an income of 50?</t>
  </si>
  <si>
    <t>How many members have XXL (extra extra large) size shirts?</t>
  </si>
  <si>
    <t>How many academic majors are under the Faculty of Applied Science, Technology, and Education at the College of Agriculture and Applied Sciences?</t>
  </si>
  <si>
    <t>Specify the last name of the Environmental Engineering member, and also specify the department and college.</t>
  </si>
  <si>
    <t>What are the budget types for activity MU 215 and the invited speaker type that utilizes a budget of 0?</t>
  </si>
  <si>
    <t>List of cities and states of members registered in the electrical and computer engineering department.</t>
  </si>
  <si>
    <t>What is the name of the social activity that the Vice President of Student_Club attended, located at 900 E. Washington St.?</t>
  </si>
  <si>
    <t>What is the last name and position of the student who purchased pizza on 2019-10-09?</t>
  </si>
  <si>
    <t>List of surnames of club members participating in the women's football competition.</t>
  </si>
  <si>
    <t>What percentage of the 50 medium-sized Student_Club t-shirts were distributed among the members?</t>
  </si>
  <si>
    <t>Which countries have postal codes and postal boxes?</t>
  </si>
  <si>
    <t>What is the postal code with a mailbox in the San Juan Municipio, with the state of Puerto Rico?</t>
  </si>
  <si>
    <t>Mark the activity name as "Game" for activities closed from 15/03/2019 to 20/03/2020.</t>
  </si>
  <si>
    <t>Please provide a link to the activity for members with a payment exceeding 50 USD.</t>
  </si>
  <si>
    <t>Which members were approved between 10/01/2019 and 11/19/2019? Please identify members who participated in activities and provide a link to their activity records.</t>
  </si>
  <si>
    <t>Please specify the college for the individual named Katy, along with a link to the major "rec1N0upiVLy5esTO".</t>
  </si>
  <si>
    <t>Please provide the phone number of members who have graduated with a major in Business from the College of Agriculture and Applied Science.</t>
  </si>
  <si>
    <t>Email addresses of users who made payments exceeding $20 from 10/09/2019 to 11/19/2019.</t>
  </si>
  <si>
    <t>How many members have completed a bachelor's degree in the College of Education and Human Services?</t>
  </si>
  <si>
    <t>What is the percentage of tasks exceeding their allocated budget?</t>
  </si>
  <si>
    <t>Specify the activity code, location, and status of activities held from November 2019 to March 2020.</t>
  </si>
  <si>
    <t>List expenses exceeding an average of fifty dollars.</t>
  </si>
  <si>
    <t>Retrieve the full name of members with an extra-large t-shirt size.</t>
  </si>
  <si>
    <t>Calculate the percentage of postal codes that are PO boxes.</t>
  </si>
  <si>
    <t>Identify events and venues with budgets under [specified amount].</t>
  </si>
  <si>
    <t>Retrieve the event name and date along with the expense for pizzas with a value greater than fifty US dollars but less than one hundred US dollars.</t>
  </si>
  <si>
    <t>What are the names and primary members with expenditures exceeding one hundred dollars?</t>
  </si>
  <si>
    <t>If there are more than forty transactions, specify the city and country where this occurred.</t>
  </si>
  <si>
    <t>Among members with expenses for more than one event, who has the highest total expenditure?</t>
  </si>
  <si>
    <t>What is the average amount paid by students in roles other than members?</t>
  </si>
  <si>
    <t>List of activities with parking fees below average.</t>
  </si>
  <si>
    <t>What is the percentage of expenses for conference activities?</t>
  </si>
  <si>
    <t>Which budget allows for the largest amount of funds to be allocated for water, french fries, and cookies?</t>
  </si>
  <si>
    <t>Identify the full names of the top five members with the highest expenditure, sorted by expenditure in descending order.</t>
  </si>
  <si>
    <t>Identify the full name and contact number of members who exceed the average expenditure for each expense category.</t>
  </si>
  <si>
    <t>Calculate the percentage difference in members for New Jersey and Vermont.</t>
  </si>
  <si>
    <t>What is Garrett Gerke's major and which department does he belong to?</t>
  </si>
  <si>
    <t>List the full names of members who incurred charges for water usage, vegetable trays, and sundry items, along with the associated expenses.</t>
  </si>
  <si>
    <t>Specify the last name of students in the primary education major and provide a phone number.</t>
  </si>
  <si>
    <t>Which category received a budget for the 'January Speaker' event, and what is the budget amount for that category?</t>
  </si>
  <si>
    <t>Specify the event name that received a food budget.</t>
  </si>
  <si>
    <t>List the full names of scholarship recipients as of September 9, 2019, and include the total amount received.</t>
  </si>
  <si>
    <t>What budget category does the 'poster' expense fall under?</t>
  </si>
  <si>
    <t>List the full names of club members with the title 'Secretary' and identify club members who are subscribers.</t>
  </si>
  <si>
    <t>Calculate the total amount spent on gifts for speakers and identify the event names they used for their expenses.</t>
  </si>
  <si>
    <t>Where is Garrett Gerke's place of origin?</t>
  </si>
  <si>
    <t>Identify the full name and designation of any student with a place of birth in Lincolnton, North Carolina and postal code 28092.</t>
  </si>
  <si>
    <t>How many premium gas stations are in the CZE database?</t>
  </si>
  <si>
    <t>What is the ratio of customers paying in EUR compared to customers paying in CZK?</t>
  </si>
  <si>
    <t>In 2012, who had the lowest LAM consumption?</t>
  </si>
  <si>
    <t>What was the average monthly customer SME consumption in 2013?</t>
  </si>
  <si>
    <t>Which customer paid in CZK currency and consumed the most volume in 2011?</t>
  </si>
  <si>
    <t>How many customers in the KAM segment consumed less than 30,000 units in 2012?</t>
  </si>
  <si>
    <t>What is the difference in gas usage between customers paying in CZK and customers paying in EUR in 2012?</t>
  </si>
  <si>
    <t>Which year recorded the highest gas usage paid in Euros?</t>
  </si>
  <si>
    <t>Which group has the lowest consumption?</t>
  </si>
  <si>
    <t>Year with the highest gas usage recorded, paid in CZK currency.</t>
  </si>
  <si>
    <t>What was the maximum gas consumption for SME customers in 2013?</t>
  </si>
  <si>
    <t>What is the difference in average annual consumption of customers with the lowest consumption volume, paying in CZK, in 2013, between SME and LAM, LAM and KAM, and KAM and SME?</t>
  </si>
  <si>
    <t>Which of the three groups ‚Äì SME, LAM, and KAM ‚Äì exhibited the largest increase and decrease in consumption percentage when payments were made in Euros between 2012 and 2013?</t>
  </si>
  <si>
    <t>What was the total consumption for customer 6 between August and November 2013?</t>
  </si>
  <si>
    <t>How many "discount" fuel stations are there in the Czech Republic compared to Slovakia?</t>
  </si>
  <si>
    <t>Customer number 7's consumption in April 2013 exceeded or was less than customer number 5 by how much?</t>
  </si>
  <si>
    <t>Is it true that SMEs pay in Czech crowns more than in Euros? If so, by how much?</t>
  </si>
  <si>
    <t>Which LAM customers use Euro as their currency and had the highest consumption in October 2013?</t>
  </si>
  <si>
    <t>Which customers of KAM consume the most? How much do they consume?</t>
  </si>
  <si>
    <t>What was the total consumption of KAM customers in May 2013?</t>
  </si>
  <si>
    <t>Customer LAM consumed more than 46.73 percent.</t>
  </si>
  <si>
    <t>Which country's gas stations offer the best "value for money"? Please specify the total number of stations offering "value" in each country.</t>
  </si>
  <si>
    <t>What percentage of KAM customer payments are in Euros?</t>
  </si>
  <si>
    <t>What is the consumption percentage of more than 528.3 percent for customers in February 2012?</t>
  </si>
  <si>
    <t>What is the premium percentage for Slovakia fuel stations?</t>
  </si>
  <si>
    <t>Which client ID was used most frequently in September 2013?</t>
  </si>
  <si>
    <t>Which customer segment consumed the least in September 2013?</t>
  </si>
  <si>
    <t>Which SME customer consumed the least in June 2013?</t>
  </si>
  <si>
    <t>What was the maximum monthly consumption in 2012?</t>
  </si>
  <si>
    <t>What is the largest monthly consumption of customers using Euro as their currency?</t>
  </si>
  <si>
    <t>Please provide details of the products consumed in September 2013.</t>
  </si>
  <si>
    <t>Please specify the country of the gas station where transactions occurred in June 2013.</t>
  </si>
  <si>
    <t>Please specify the fuel station network with transactions in Euro currency.</t>
  </si>
  <si>
    <t>Please specify the product details of the purchased items in the Euro currency transaction.</t>
  </si>
  <si>
    <t>What was the average transaction value for transactions occurring in January 2013?</t>
  </si>
  <si>
    <t>How many customers who pay in Euros have a monthly consumption exceeding 1,000?</t>
  </si>
  <si>
    <t>Please specify the product description for transactions occurring at gas stations in the Czech Republic.</t>
  </si>
  <si>
    <t>Please identify any discrepancies in transaction times occurring at gas stations from chain number 11.</t>
  </si>
  <si>
    <t>How many records exist for transactions at gas stations in the Czech Republic with a value exceeding 1,000 records?</t>
  </si>
  <si>
    <t>How many transactions occurred at gas stations in the Czech Republic after January 1, 2013?</t>
  </si>
  <si>
    <t>What is the average transaction value for transactions occurring at petrol stations in the Czech Republic?</t>
  </si>
  <si>
    <t>For customers who pay in Euros, what is the average total transaction cost?</t>
  </si>
  <si>
    <t>Which customer had the highest total payment amount in fiscal year 2555/2555?</t>
  </si>
  <si>
    <t>Which country's gas stations had customers making payments as the first transaction in the period 2015/8-2018?</t>
  </si>
  <si>
    <t>What currency did the customer use for payment at 16:25:00 on 8/8/2012?</t>
  </si>
  <si>
    <t>Which customer record was updated on 2012/08/23 21:20:00?</t>
  </si>
  <si>
    <t>How many transactions were settled in CZK on the morning of August 26, 2013?</t>
  </si>
  <si>
    <t>For the first customer segment, what group(s) exist?</t>
  </si>
  <si>
    <t>For what agreement did the record occur on 24/08/2012 at 12:42:00, and in which country?</t>
  </si>
  <si>
    <t>What is the product code associated with the transaction that occurred on 2012/08/23 21:20:00?</t>
  </si>
  <si>
    <t>For customers who made payments totaling 124.05 in the period 2555/8/2567, what was their expenditure during January 2555? And what was the specific date and amount of the transaction?</t>
  </si>
  <si>
    <t>How many transactions occurred in CZE between 8:00-9:00 AM on August 26, 2013?</t>
  </si>
  <si>
    <t>A customer spent 214582.17 in June 2013. What currency did they use?</t>
  </si>
  <si>
    <t>What country does cardholder number 667467 reside in?</t>
  </si>
  <si>
    <t>What is the nationality of customers who spent 548.4 in 2012/8/2012?</t>
  </si>
  <si>
    <t>What is the percentage of customers using EUR in fiscal year 2013/2014?</t>
  </si>
  <si>
    <t>For customers who paid 634.8 in fiscal year 2555/8/68, what was the consumption rate decrease from 2555 to 2556?</t>
  </si>
  <si>
    <t>Which gas station has the highest revenue?</t>
  </si>
  <si>
    <t>What is the percentage of "Premium" compared to the total national group = "SVK"?</t>
  </si>
  <si>
    <t>What was the transaction amount for customer "38508" at the gas station? What was the total transaction amount for customer "38508" in January 2012?</t>
  </si>
  <si>
    <t>What are the top 5 best-selling products? Please provide their full names.</t>
  </si>
  <si>
    <t>Which customer has the highest expenditure, and what is the average price per item purchased by this customer? What currency is used?</t>
  </si>
  <si>
    <t>Which country has the highest price per unit for product code number 2 at its gas stations?</t>
  </si>
  <si>
    <t>For all users who paid for goods exceeding 29.00 per unit, product code number 5, please check consumption status for August 2012.</t>
  </si>
  <si>
    <t>Entitlement free rate for kindergarten through secondary education (K-12) = `Number of free meals (K-12)` / `Enrollment (K-12)`</t>
  </si>
  <si>
    <t>Entitled free price for students aged 5-17 = `Free meal count (ages 5-17)` / `Registration (ages 5-17)`</t>
  </si>
  <si>
    <t>Chartered school indicates `Chartered school (Yes/No)` = 1 in the fprm table.</t>
  </si>
  <si>
    <t>Charter school indicates `Charter school (Yes/No)` = 1 per minute.</t>
  </si>
  <si>
    <t>Virtual equals 'F'</t>
  </si>
  <si>
    <t>Schools designated as "magnet" or offering magnet programs mean Magnet = 1</t>
  </si>
  <si>
    <t>Total registrations can be represented as `Registrations (K-12)` + `Registrations (ages 5-17)`.</t>
  </si>
  <si>
    <t>Excellence Rate = NumGE1500 / NumTstTakr; Entitled Free Meal Price for Students Aged 5-17 = `Count of Free Meals (Age 5-17)` / `Registrations (Age 5-17)`</t>
  </si>
  <si>
    <t>Excellence Rate = NumGE1500 / NumTstTakr</t>
  </si>
  <si>
    <t>A valid instrument number means the number is not void.</t>
  </si>
  <si>
    <t>Difference in registration = `Registration (K-12)` - `Registration (ages 5-17)`</t>
  </si>
  <si>
    <t>Percentage eligible for free meals = Number of free meals (K-12) / Total (K-12 registrations)</t>
  </si>
  <si>
    <t>Average math score = Sum (average math scores) / Count (schools)</t>
  </si>
  <si>
    <t>Full mailing address should include street, city, state, and postal code, if applicable.</t>
  </si>
  <si>
    <t>Communication number refers to the telephone number.</t>
  </si>
  <si>
    <t>The difference between registrations for grades K-12 and registrations for ages 15-17 can be calculated from `Registration (K-12)` - `Registration (ages 5-17)`.</t>
  </si>
  <si>
    <t>K-12 refers to grades 1 through 12.</t>
  </si>
  <si>
    <t>Students in grades K-12 refer to students in grades 1 through 12. The free rate eligible for K-12 students is calculated as `Number of Free Meals (K-12)` / `Enrollment (K-12)`.</t>
  </si>
  <si>
    <t>Grades 1-12 refer to K-12; the free or reduced-price meal eligibility rate for kindergarten through secondary education (K-12) = `FRPM count (K-12)` / `enrollment (K-12)`</t>
  </si>
  <si>
    <t>Free price for students aged 5-17 = `Free meal count (ages 5-17)` / `Registration (ages 5-17)`</t>
  </si>
  <si>
    <t>Schools with a chart indicate `Charter School (Yes/No)` = 1 in the frpm table; students enrolled in grades 1 through 12 indicate `K-12 Enrollment`.</t>
  </si>
  <si>
    <t>Full name refers to first name and last name; each school has a maximum of 3 administrators. A SAT score greater than or equal to 1500 indicates NumGE1500.</t>
  </si>
  <si>
    <t>Excellence Rate = NumGE1500 / NumTstTakr; Complete address includes street, city, state, and postal code.</t>
  </si>
  <si>
    <t>Between January 1, 1980, and December 31, 2023, refers to year = 1980.</t>
  </si>
  <si>
    <t>Fresno Unified is the name of the district;</t>
  </si>
  <si>
    <t>Virtual, specifically, means Virtual = 'F'; Related province means division by province.</t>
  </si>
  <si>
    <t>The average score across all subjects can be calculated as AvgScrMath + AvgScrRead + AvgScrWrite.</t>
  </si>
  <si>
    <t>Typically, management handles school matters.</t>
  </si>
  <si>
    <t>State special schools mean DOC = 31; Grades 1 to 12 mean K-12</t>
  </si>
  <si>
    <t>Educational District represents DOC = 52; Average number of schools opened per month in 1984 = (Number of schools opened in 1984) / 12</t>
  </si>
  <si>
    <t>Educational Zone for Primary Education refers to DOC = 52; Unified School District refers to DOC = 54.</t>
  </si>
  <si>
    <t>The close date and closing date are synonymous. The term 'close' is referenced in school.StatusType.</t>
  </si>
  <si>
    <t>Post Avenue and Postal Avenue are synonymous.</t>
  </si>
  <si>
    <t>Total SAT scores can be calculated by AvgScrRead + AvgScrMath + AvgScrWrite.</t>
  </si>
  <si>
    <t>Ratio = Count(Schools in Colusa) / Count(Schools in Humboldt)</t>
  </si>
  <si>
    <t>Virtual = 'P' means partially virtual; charter school means charter = 1 in the table school.</t>
  </si>
  <si>
    <t>Educational Zone refers to DOC = 52; School contract refers to charter = 1 in tabular school.</t>
  </si>
  <si>
    <t>Schools with no leased management refer to schools with charter = 0; K-12 refers to grades 1 through 12; Percentage of eligible free rate for K-12 = `Free meal count (K-12)` * 100 / `Enrollment (K-12)`</t>
  </si>
  <si>
    <t>Contracted school refers to the charter = 1 in the table school. Full name means first name and last name.</t>
  </si>
  <si>
    <t>Percentage ratio = (Number (of schools receiving local funding in Santa Clara) / Number (of total grant-funded schools in Santa Clara) * 100%</t>
  </si>
  <si>
    <t>Schools that receive funding directly refer to FundingType = 'Directly Funded'.</t>
  </si>
  <si>
    <t>Youth Agency Facilities (YAF) refers to SOC = 11; 1980s = years between 1980 and 1989.</t>
  </si>
  <si>
    <t>State-funded special schools are defined as SOC = 31.</t>
  </si>
  <si>
    <t>When the magent field in the database has a value of 0, it indicates that the school does not have a magnetic program.</t>
  </si>
  <si>
    <t>Consortia schools for special education in the district are defined by EdOpsCode = 'SPECON'.</t>
  </si>
  <si>
    <t>Secondary schools can be represented as EILCode = 'HS'</t>
  </si>
  <si>
    <t>The percentage (%) is calculated as `Number of eligible FRPM (ages 5-17)` / `Registration (ages 5-17)` * 100.</t>
  </si>
  <si>
    <t>No physical building' means Virtual = F in the database.</t>
  </si>
  <si>
    <t>California State equates to State = 'CA'</t>
  </si>
  <si>
    <t>Maximum longitude refers to schools with the highest absolute longitude value.</t>
  </si>
  <si>
    <t>K-8 school refers to grades K-8; 'Magnet Program Proposal' translates to Magnet = 1; Multiple preparation types refer to `NSLP Preparation Status` = 'Multiple Preparations'.</t>
  </si>
  <si>
    <t>Eligible free percentage (K-12) = `Number of free meals (K-12)` / `Registration (K-12)` * 100%</t>
  </si>
  <si>
    <t>Mid-level/Lower Secondary Education refers to SOC = 62; Unified School refers to DOC = 54; Years between 2009 and 2010 can be referenced as 'between 1/1/2009 and 12/31/2010'.</t>
  </si>
  <si>
    <t>A3 contains data for region 'POPLATEK PO OBRATU' which signifies 'post-transaction issuance'.</t>
  </si>
  <si>
    <t>A3 contains regional data.</t>
  </si>
  <si>
    <t>A12 refers to the 1995 unemployment rate. A13 refers to the unemployment rate of 2539 BE (Buddhist Era, equivalent to 1995 Gregorian).</t>
  </si>
  <si>
    <t>A11 represents average salary. Gender maps to gender = 'F'.</t>
  </si>
  <si>
    <t>Male represents gender = 'M'; A3 represents region; A11 represents average salary.</t>
  </si>
  <si>
    <t>Female represents the gender = 'F'; A11 represents average salary; Gap = Maximum average salary - Minimum average salary; If the birthdate of person A &gt; the birthdate of B, it means person B has a higher precedence than person A.</t>
  </si>
  <si>
    <t>If the birthdate of person A &lt; the birthdate of person B, then person B is younger than person A; A11 refers to the average salary.</t>
  </si>
  <si>
    <t>POPLATEK TYDNE' refers to weekly data extraction.</t>
  </si>
  <si>
    <t>POPPLATEK PO OBRATU' arises from post-transaction processing.</t>
  </si>
  <si>
    <t>POPLATEK TYDNE' refers to weekly output.</t>
  </si>
  <si>
    <t>Loan tenure exceeding 12 months indicates a period greater than 12.</t>
  </si>
  <si>
    <t>Customer refers to customer. Female means gender = 'F'; the region name appears in column A2.</t>
  </si>
  <si>
    <t>Prior birthdates refer to increased age. A11 refers to average salary.</t>
  </si>
  <si>
    <t>A2 has a region name. Female and woman have the same meaning. Woman signifies gender = 'F'.</t>
  </si>
  <si>
    <t>A2 refers to the district name Litomerice, which is one of the district names.</t>
  </si>
  <si>
    <t>Female represents gender = 'F'; A2 represents district name</t>
  </si>
  <si>
    <t>A3 is an abbreviation for a region name.</t>
  </si>
  <si>
    <t>Percentage of male customers = DIVIDE(COUNT(male_customers), COUNT(customers)) * 100; Male refers to gender = 'M', A3 is the region name, A4 contains resident data.</t>
  </si>
  <si>
    <t>Account balance growth rate = [(Balance on date A - Balance on date B) / Balance on date B] * 100%</t>
  </si>
  <si>
    <t>Loans settled without issues indicate contract completion; status = 'A' signifies contract completion, no issues; Percentage of compliant accounts = [(Sum(Amount) &amp; Condition) / (Total)] * 100%.</t>
  </si>
  <si>
    <t>Status = 'C' indicates a running contract, which is acceptable at this time. The percentage of accounts in compliance is calculated as [(sum of quantities &amp; conditions) / (total sum)] * 100.</t>
  </si>
  <si>
    <t>Records regarding district names can be found in A2; A3 contains information about the region. ‚ÄòPOPLATEK PO OBRATU‚Äô is an abbreviation for issuance after transaction.</t>
  </si>
  <si>
    <t>Account holder refers to the individual who owns this account.</t>
  </si>
  <si>
    <t>A2 refers to the district name.</t>
  </si>
  <si>
    <t>A2 and A3 contain data regarding districts and regions, respectively.</t>
  </si>
  <si>
    <t>A2 contains district names and A3 contains regional names.</t>
  </si>
  <si>
    <t>A3 refers to region. A11 refers to average salary.</t>
  </si>
  <si>
    <t>The unemployment rate percentage increase = [(unemployment rate 2017 - unemployment rate 2016) / unemployment rate 2016] * 100; The unemployment rate 2016 is found in A12; The unemployment rate 2017 is found in A13; Loan agreements still active in cases where the customer has outstanding debt can be represented as status = 'D'</t>
  </si>
  <si>
    <t>A2 contains information about districts.</t>
  </si>
  <si>
    <t>POPLATEK MESICNE' is an abbreviation for monthly issuance.</t>
  </si>
  <si>
    <t>A2 represents the zone; female represents gender = 'F'</t>
  </si>
  <si>
    <t>Non-credit card withdrawals refer to type = 'VYDAJ'; January 1996 can be found by date LIKE '1996-01%' in database A2 refers to district name.</t>
  </si>
  <si>
    <t>A3 has a regional name, Lower Bohemia, which is one of the regional names.</t>
  </si>
  <si>
    <t>A3 refers to the district name. The active loan refers to the current contract. Status = 'C' abbreviates to Running Contract, OK to date; Status = 'D' abbreviates to Running Contract, customer has outstanding debt.</t>
  </si>
  <si>
    <t>Gender = 'M'</t>
  </si>
  <si>
    <t>A2 refers to district name. A13 refers to the unemployment rate in 1996.</t>
  </si>
  <si>
    <t>A16 abbreviates the Criminal Code Act B.E. 2539.</t>
  </si>
  <si>
    <t>A negative balance indicates a balance &lt; 0; Operation = 'VYBER KARTOU' abbreviates credit card withdrawal; Frequency = 'POPLATEK MESICNE' abbreviates monthly insurance issuance.</t>
  </si>
  <si>
    <t>Frequency = 'POPLATEK MESICNE' is an abbreviation for monthly insurance issuance.</t>
  </si>
  <si>
    <t>Status = 'C' abbreviates to Running Contract, OK as of now; Status = 'D' abbreviates to Running Contract with customer debt.</t>
  </si>
  <si>
    <t>Male refers to gender = 'M'; A15 abbreviates Crime No. B.E. 2538.</t>
  </si>
  <si>
    <t>Premium credit cards refer to gold-level cards.</t>
  </si>
  <si>
    <t>k_symbol = 'SIPO' signifies household payments.</t>
  </si>
  <si>
    <t>Operation = 'VYBER KARTOU' means credit card withdrawal.</t>
  </si>
  <si>
    <t>Gender = 'F'</t>
  </si>
  <si>
    <t>Female indicates gender = 'F'; A3 comprises the region 'South Bohemia'</t>
  </si>
  <si>
    <t>The field refers to column A2; when the account type = 'owner', they are eligible for a loan.</t>
  </si>
  <si>
    <t>A11 refers to average salary. Salary and income are similar in meaning. When account type = 'Owner', they are eligible for a loan.</t>
  </si>
  <si>
    <t>A3 contains the region name Bohemia Proper as a region.</t>
  </si>
  <si>
    <t>A2 refers to the district name with type = 'VYDAJ', representing withdrawal transactions.</t>
  </si>
  <si>
    <t>A3 refers to the region name. A15 refers to the average number of crimes occurring in 1995.</t>
  </si>
  <si>
    <t>If the account type = 'owner', then they are eligible to receive a loan.</t>
  </si>
  <si>
    <t>Area data is located in A2; Male refers to gender = 'M'.</t>
  </si>
  <si>
    <t>Percentage of gold = [count(type = 'gold' and date issued &lt; 1998) / count(all cards)] * 100%</t>
  </si>
  <si>
    <t>A15 contains data regarding the number of crimes occurring in 1995.</t>
  </si>
  <si>
    <t>Operation = 'VYBER' refers to cash withdrawal.</t>
  </si>
  <si>
    <t>Frequency = 'POPLATEK TYDNE' abbreviates weekly issuance.</t>
  </si>
  <si>
    <t>A3 refers to the region.</t>
  </si>
  <si>
    <t>status = 'A' indicates the loan agreement is completed successfully.</t>
  </si>
  <si>
    <t>After 1996 means date &gt;= '1997-01-01</t>
  </si>
  <si>
    <t>Female indicates gender = 'F'; Female and female couples are not supported. Average salary can be found in A11.</t>
  </si>
  <si>
    <t>Growth Rate = (Sum of Amount_1997 - Sum of Amount_1996) / (Sum of Amount_1996) * 100%; Male denotes gender = 'M'</t>
  </si>
  <si>
    <t>Operation = 'VYBER KARTOU' refers to credit card withdrawal.</t>
  </si>
  <si>
    <t>The difference in the volume of criminal activity between two regions equals the total volume of criminal activity in northern Bohemia in 1996 minus the total volume of criminal activity in eastern Bohemia in 1996. A3 refers to the region. Data regarding the number of criminal incidents for 1996 is found in A16.</t>
  </si>
  <si>
    <t>k_Symbol indicates the purpose of the payment.</t>
  </si>
  <si>
    <t>Frequency = 'POSTING PERIOD' is an abbreviation for issuance after transaction processing.</t>
  </si>
  <si>
    <t>Male and Male means gender = 'M'; 'SIPO' is an abbreviation for household payments.</t>
  </si>
  <si>
    <t>Female denotes gender = 'F'; Percentage of female customers in the Prague branch = [Number of female customers with accounts in the Prague branch / Number of customers with accounts in the Prague branch] * 100%; A3 may contain information about Prague.</t>
  </si>
  <si>
    <t>Percentage of male customers = [Number (male customers requesting weekly statements / Number (customers requesting weekly statements)] * 100%; Male represents gender = 'M'; 'POPLATEK TYDNE' is an abbreviation for weekly statements.</t>
  </si>
  <si>
    <t>Frequency = 'POPLATEK TYDNE' indicates weekly issuance.</t>
  </si>
  <si>
    <t>Female is represented as 'F' in field A11. There is data regarding average salary.</t>
  </si>
  <si>
    <t>Eastern Bohemia appears in column A3, denoting the region.</t>
  </si>
  <si>
    <t>Frequency = 'POPLATEK TYDNE' refers to a weekly statement.</t>
  </si>
  <si>
    <t>status = 'C' abbreviates to Running Contract, OK as of now; status = 'D' abbreviates to Running Contract, customer is in debt 'POPLATEK PO OBRATU' abbreviates from post-transaction issuance.</t>
  </si>
  <si>
    <t>Only account owners have permission to issue permanent orders or apply for credit.</t>
  </si>
  <si>
    <t>Credit cards at the premium tier indicate card.type = 'gold'; having entitlement to credit indicates disp.type = 'OWNER'.</t>
  </si>
  <si>
    <t>The most common bond type refers to MAX(COUNT(bond_type)).</t>
  </si>
  <si>
    <t>Non-carcinogenic molecules are defined as label = '-'; Chlorine atoms represent the element = 'cl'</t>
  </si>
  <si>
    <t>Molecules with single bonds indicate Bond_type = '-' ; Average number of oxygen atoms = AVG(element = 'o')</t>
  </si>
  <si>
    <t>Molecule of carcinogen denotes label = '+'; Single bond denotes Bond_type = '-'; Average = DIVIDE(SUM(Bond_type = '-'), COUNT(atom_id))</t>
  </si>
  <si>
    <t>Non-carcinogenic means label = '-'; Sodium atom means element = 'na'</t>
  </si>
  <si>
    <t>Molecules with triple bonds refer to Bond_type = '#'; carcinogens refer to label = '+‚Äô</t>
  </si>
  <si>
    <t>Carbon represents the element = 'c'; double-bonded molecule refers to Bond_type = '='; percentage = DIVIDE(SUM(element = 'c'), COUNT(atom_id))</t>
  </si>
  <si>
    <t>Bonds of type three refer to Bond_type = '#'</t>
  </si>
  <si>
    <t>Atoms without bromine mean element ! = 'older sibling'</t>
  </si>
  <si>
    <t>The first 100 molecules, by reference sequence, correspond to molecule_id values between 'TR000' and 'TR099'; label = '+' indicates the molecule is a carcinogen.</t>
  </si>
  <si>
    <t>Carbon represents the element = 'c';</t>
  </si>
  <si>
    <t>The entity for bond TR004_8_9 references Bond_id = 'TR004_8_9';</t>
  </si>
  <si>
    <t>Bonds of the paired type refer to Bond_type = '=';</t>
  </si>
  <si>
    <t>Where hydrogen refers to the element = 'h'; the label with the highest count refers to MAX(COUNT(label));</t>
  </si>
  <si>
    <t>Bond type refers to Bond_type; Chlorine refers to element = 'cl'</t>
  </si>
  <si>
    <t>A single bond type means Bond_type = '-';</t>
  </si>
  <si>
    <t>label = '-' indicates the molecule is non-carcinogenic.</t>
  </si>
  <si>
    <t>label = '-' indicates a non-carcinogenic molecule; the minimum value represents MIN(COUNT(element)).</t>
  </si>
  <si>
    <t>Bond type refers to Bond_type; the relationship between atom_id 'TR004_8' and atom_id 'TR004_20' represents atom_id = 'TR004_8' and atom_id2 = 'TR004_20' or an alternative method.</t>
  </si>
  <si>
    <t>The element indicates that ! = 'pine'; label = '+' signifies the molecule is a carcinogen; label = '-' indicates the molecule is not a carcinogen.</t>
  </si>
  <si>
    <t>Elements containing iodine refer to element = 'i'; elements containing sulfur refer to element = 's'; a single bond type refers to Bond_type = '-'; different atoms should be considered when counting.</t>
  </si>
  <si>
    <t>Bond_type refers to '#'.</t>
  </si>
  <si>
    <t>Molecule TR181 refers to molecule_id = 'TR181'.</t>
  </si>
  <si>
    <t>label = '+' indicates the molecule is a carcinogen; fluorine represents the element = 'f'; percentage = DIVIDE(SUM(element = 'f') * 100, COUNT(molecule_id)) where label = '+'; consideration should be given to distinct atoms in the count.</t>
  </si>
  <si>
    <t>label = '+' indicates the molecule is a carcinogen; a triple bond signifies Bond_type = '#'; percentage = DIVIDE(SUM(bond_type = '#') * 100, COUNT(bond_id)) represents a percentage where label = '+'.</t>
  </si>
  <si>
    <t>TR000 is the molecule code.</t>
  </si>
  <si>
    <t>TR001 is the molecule identifier. TR001_2_6 is the bond identifier.</t>
  </si>
  <si>
    <t>label = '+' indicates the molecule is a carcinogen. label = '-' indicates the molecule is not a carcinogen. Difference = SUBTRACT(SUM(label = '+'), SUM(label = '-'))</t>
  </si>
  <si>
    <t>TR000_2_5 is the bond identifier.</t>
  </si>
  <si>
    <t>TR000_2 is the atom code. Atom ID 2 refers to atom_id2.</t>
  </si>
  <si>
    <t>Bond_type equates to ' = ';</t>
  </si>
  <si>
    <t>The bond commitment refers to Bond_type = '='; TR008 is the molecular identifier. Percentage = DIVIDE(SUM(bond_type = '='), COUNT(bond_id)) as a percentage, where molecular_id = 'TR008'.</t>
  </si>
  <si>
    <t>label = '+' indicates the molecule is a carcinogen. Percentage = DIVIDE(SUM(label = '+'), COUNT(molecule_id)).</t>
  </si>
  <si>
    <t>Hydrogen represents the element = 'h'; TR206 is the molecular code. Percentage = DIVIDE(SUM(element = 'h'), COUNT(atom_id)) as a percentage, where molecular_id = 'TR206'.</t>
  </si>
  <si>
    <t>Bond type refers to Bond_type; TR000 is the molecule code.</t>
  </si>
  <si>
    <t>TR060 is the molecule code.</t>
  </si>
  <si>
    <t>TR010 is the molecular code, with the majority of bonds referencing MAX(COUNT(bond_type));</t>
  </si>
  <si>
    <t>A label of '-' indicates the molecule is non-carcinogenic. A single bond type means Bond_type = '-'; the top three molecule records refer to the return of Molecule_id and ordered by Molecule_id.</t>
  </si>
  <si>
    <t>TR006 is the molecule code.</t>
  </si>
  <si>
    <t>TR009 is the molecule code. The associated atom refers to atom_id = 'TR009_12' or atom_id2 = 'TR009_12'.</t>
  </si>
  <si>
    <t>label = '+' indicates the molecule is a carcinogen. Bromine refers to the element = 'br'.</t>
  </si>
  <si>
    <t>Atom refers to atom_id or atom_id2</t>
  </si>
  <si>
    <t>TR001_10 is the atom code. A label of '+' indicates that the molecule is a carcinogen.</t>
  </si>
  <si>
    <t>Bond_type equals '#';</t>
  </si>
  <si>
    <t>The connection refers to Bond_id; atom 19 references atom_id such as 'TR%_19'.</t>
  </si>
  <si>
    <t>TR004 is the molecule code.</t>
  </si>
  <si>
    <t>label = '-' indicates the molecule is not a carcinogen.</t>
  </si>
  <si>
    <t>Atoms from 21 to 25 refer to SUBSTR(atom_id, 7, 2) between '21' and '25'; label = '+' indicates the molecule is a carcinogen.</t>
  </si>
  <si>
    <t>Phosphorus is present due to the atomic element, where element = 'p'. Nitrogen is present due to the atomic element, where element = 'n'.</t>
  </si>
  <si>
    <t>Bond type refers to Bond_type = ' = '; label = '+' indicates that the molecule is a carcinogen.</t>
  </si>
  <si>
    <t>An atom with the element iodine means element = 'i'; average = DIVIDE(COUNT(bond_id), COUNT(atom_id)) where element = 'i'.</t>
  </si>
  <si>
    <t>Entity binding ID 45 references SUBSTR(atom_id, 7, 2) + 0 = 45; Double bond indicates Bond_type = ' = '; Single bond indicates Bond_type = '-'; Triple bond indicates Bond_type = '#';</t>
  </si>
  <si>
    <t>Atoms cannot form bonds, meaning the atom_id does not exist in a connected table.</t>
  </si>
  <si>
    <t>TR041 is the molecule code; a triple bond means Bond_type = '#'.</t>
  </si>
  <si>
    <t>TR144_8_19 is the bond identifier.</t>
  </si>
  <si>
    <t>label = '+' indicates the molecule is a carcinogen; a double bond signifies Bond_type = '='.</t>
  </si>
  <si>
    <t>label = '+' indicates that the molecule is a carcinogen.</t>
  </si>
  <si>
    <t>Atoms with a lead component refer to atom_id where component = 'pb'.</t>
  </si>
  <si>
    <t>DIVIDE(COUNT(bond_id), COUNT(atom_id WHERE MAX(COUNT(atom_id))))</t>
  </si>
  <si>
    <t>A single bond indicates Bond_type = '-'; label = '+' signifies that the molecule is a carcinogen. The proportion is calculated as DIVIDE(SUM(label = '+') * 100, COUNT(bond_id)) where Bond_type = '-'.</t>
  </si>
  <si>
    <t>Composed of carbon and hydrogen elements. Represents elements in ('c', 'h').</t>
  </si>
  <si>
    <t>Sulfur component refers to component = 's'</t>
  </si>
  <si>
    <t>Tin element refers to element = 'sn'; Double bond refers to Bond_type = '='; Single bond refers to Bond_type = '-'; Triple bond refers to Bond_type = '#'.</t>
  </si>
  <si>
    <t>Single bond refers to Bond_type = '-';</t>
  </si>
  <si>
    <t>Bond_type equals '#'; element equals 'p'; element equals 'br'</t>
  </si>
  <si>
    <t>label = '-' indicates a non-carcinogenic molecule; a single bond indicates Bond_type = '-'.</t>
  </si>
  <si>
    <t>Chlorine element refers to element = 'cl'; Single bond refers to Bond_type = '-'; Percentage = DIVIDE(SUM(element = 'cl'), COUNT(atom_id)) as a percentage where Bond_type = '-'.</t>
  </si>
  <si>
    <t>TR000, TR001, and TR002 are molecular identifiers. A label of '+' indicates the molecule is a carcinogen; a label of '-' indicates the molecule is not a carcinogen.</t>
  </si>
  <si>
    <t>label = '-' indicates that the molecule is not a carcinogen.</t>
  </si>
  <si>
    <t>Bond commitments refer to Bond_type = ' = '; single bonds refer to Bond_type = '-'; triple bonds refer to Bond_type = '#'.</t>
  </si>
  <si>
    <t>TR001_10_11 is the bond identifier.</t>
  </si>
  <si>
    <t>Iodine represents the element = 'i'</t>
  </si>
  <si>
    <t>Calcium means element = 'ca'; label = '+' indicates the molecule is a carcinogen; label = '-' indicates the molecule is not a carcinogen; maximum(label)</t>
  </si>
  <si>
    <t>Chlorine represents element = 'cl'; Carbon represents element = 'c'</t>
  </si>
  <si>
    <t>Carbon means element = 'c'; triple bond means Bond_type = '#'; label = '-' means the molecule is non-carcinogenic.</t>
  </si>
  <si>
    <t>Chlorine refers to the element = 'cl'; label = '+' indicates that the molecule is a carcinogen. Percentage = DIVIDE(SUM(element = 'pb'); COUNT(molecule_id)) as a percentage where label = '+'.</t>
  </si>
  <si>
    <t>TR001 is the molecule code.</t>
  </si>
  <si>
    <t>Bond_type corresponds to ' = ';</t>
  </si>
  <si>
    <t>The first atom refers to atom_id; the second atom refers to atom_id2; a triple bond refers to Bond_type = '#'.</t>
  </si>
  <si>
    <t>TR000_1_2 is the bond identifier.</t>
  </si>
  <si>
    <t>label = '+' indicates the molecule is a carcinogen. label = '-' indicates the molecule is not a carcinogen.</t>
  </si>
  <si>
    <t>Bond_type signifies '#'; a label of '+' indicates the molecule is a carcinogen; a label of '-' indicates the molecule is not a carcinogen.</t>
  </si>
  <si>
    <t>label = '+' indicates the molecule is a carcinogen. The fourth atom of each molecule references substr(atom_id, 7, 1) = '4';</t>
  </si>
  <si>
    <t>Hydrogen represents the element = 'h'; ratio = DIVIDE(SUM(element = 'h'), COUNT(element)) WHERE molecule_id = 'TR006'; label = '+' indicates the molecule is a carcinogen; label = '-' indicates the molecule is not a carcinogen.</t>
  </si>
  <si>
    <t>Calcium refers to the element = 'ca'; label = '+' indicates the molecule is carcinogenic; label = '-' indicates the molecule is not carcinogenic.</t>
  </si>
  <si>
    <t>Carbon represents the element = 'c'; Double bond represents Bond_type = '='; Single bond represents Bond_type = '-'; Triple bond represents Bond_type = '#';</t>
  </si>
  <si>
    <t>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 TR001_10_11 is the bond identifier. The molecular code represents SUBSTR(bond_id, 1, 5); Atom 1 refers to SUBSTR(bond_id, 7, 2); Atom 2 represents SUBSTR(bond_id, 10, 2)</t>
  </si>
  <si>
    <t>TR047 is the molecular identifier. A double bond signifies Bond_type = ' = '; Percentage = DIVIDE(SUM(bond_type = ' = '), COUNT(all bond_id)) as a percentage, where molecular_id = 'TR047'.</t>
  </si>
  <si>
    <t>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</si>
  <si>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Carbon represents the element = 'c'; between TR010 and TR050, this means `molecule_id` substring from position 3, length 3 is greater than or equal to 10 and less than or equal to 50.</t>
  </si>
  <si>
    <t>label = '+' indicates the molecule is a carcinogen.</t>
  </si>
  <si>
    <t>label = '+' indicates the molecule is a carcinogen. Hydrogen refers to the element = h'</t>
  </si>
  <si>
    <t>label = '-' indicates a non-carcinogenic molecule. Carbon represents the element = 'c'.</t>
  </si>
  <si>
    <t>Hydrogen denotes the element = 'h'; label = '+' indicates the molecule is a carcinogen; percentage = DIVIDE(SUM(label = '+' and element = 'h'), COUNT(molecule_id)) * 100.0</t>
  </si>
  <si>
    <t>TR186 is the molecule code.</t>
  </si>
  <si>
    <t>Bonds with linked conditions represent Bond_type = ' = '; standalone bonds represent Bond_type = '-'; triple bonds represent Bond_type = '#';</t>
  </si>
  <si>
    <t>Component = 'cl' represents chlorine; Component = 'c' represents carbon; Component = 'h' represents hydrogen; Component = 'o' represents oxygen, Component = 's' represents sulfur; Component = 'n' represents nitrogen, Component = 'p' represents phosphorus, Component = 'na' represents sodium, Component = 'br' represents bromine, Component = 'f' represents fluorine; Component = 'i' represents iodine; Component = 'sn' represents tin; Component = 'pb' represents lead; Component = 'te' represents tellurium; Component = 'ca' represents calcium</t>
  </si>
  <si>
    <t>label = '+' indicates the molecule is a carcinogen; label = '-' indicates the molecule is not a carcinogen; Double bond signifies Bond_type = ' = ';</t>
  </si>
  <si>
    <t>label = '+' indicates the molecule is a carcinogen.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</si>
  <si>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Bond_type refers to Bond_type = '#';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</si>
  <si>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Component = 'cl' represents chlorine; component = 'c' represents carbon; component = 'h' represents hydrogen; component = 'o' represents oxygen, component = 's' represents sulfur; component = 'n' represents nitrogen, component = 'p' represents phosphorus, component = 'na' represents sodium, component = 'br' represents bromine, component = 'f' represents fluorine; component = 'i' represents iodine; component = 'sn' represents tin; component = 'pb' represents lead; component = 'te' represents tellurium; component = 'ca' represents calcium</t>
  </si>
  <si>
    <t>Chlorine represents the element = 'cl'</t>
  </si>
  <si>
    <t>Bond_type refers to Bond_type = ' = '; Bond_type ! - sulfur refers to element = 's'</t>
  </si>
  <si>
    <t>label = '+' indicates the molecule is a carcinogen. Percentage = DIVIDE(SUM(label = '+' and element = 'cl'), COUNT(molecule_id)).</t>
  </si>
  <si>
    <t>Bond type refers to Bond_type; Double bond refers to Bond_type = ' = '; Single bond refers to Bond_type = '-'; Triple bond refers to Bond_type = '#'.</t>
  </si>
  <si>
    <t>An atom with ID refers to atom_id;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</si>
  <si>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A single bond type refers to Bond_type = '-'; Percentage = DIVIDE(SUM(bond_type = '-'), COUNT(bond_id)) as a percentage.</t>
  </si>
  <si>
    <t>Nitrogen refers to element = 'n'; label = '+' means the molecule is a carcinogen.</t>
  </si>
  <si>
    <t>Sulfur represents the element - 's'; double bond represents Bond_type = ' = ';</t>
  </si>
  <si>
    <t>label = '-' indicates the molecule is non-carcinogenic. A molecule composed of more than 5 atoms means COUNT(molecule_id) &gt; 5</t>
  </si>
  <si>
    <t>Bond_type refers to '='; element = 'cl' refers to chlorine; element = 'c' refers to carbon; element = 'h' refers to hydrogen; element = 'o' refers to oxygen, element = 's' refers to sulfur; element = 'n' refers to nitrogen, element = 'p' refers to phosphorus, element = 'na' refers to sodium, element = 'br' refers to bromine, element = 'f' refers to fluorine; element = 'i' refers to iodine; element = 'sn' refers to tin; element = 'pb' refers to lead; element = 'te' refers to tellurium; element = 'ca' refers to calcium</t>
  </si>
  <si>
    <t>label = '+' indicates that the molecule is a carcinogen. The molecule with the highest number of atoms comprises MAX(COUNT(atom.molecule_id)).</t>
  </si>
  <si>
    <t>Hydrogen signifies element = 'h'; label = '+' indicates the molecule is a carcinogen; triple bond signifies Bond_type = '#'; Percentage = DIVIDE (SUM (label = '+'), COUNT (molecule_id)) * 100.0 where element = 'h' and Bond_type = '#';</t>
  </si>
  <si>
    <t>A single bond refers to Bond_type = '-'; Intermolecular bonds between TR004 and TR010 refer to Molecule_id between 'TR004' and 'TR010'.</t>
  </si>
  <si>
    <t>Carbon refers to the element = 'c'</t>
  </si>
  <si>
    <t>label = '-' indicates the molecule is non-carcinogenic. Composition = 'cl' signifies chlorine; Composition = 'c' signifies carbon; Composition = 'h' signifies hydrogen; element = 'o' signifies oxygen, element = 's' signifies sulfur; element = 'n' signifies nitrogen, element = 'p' signifies phosphorus, element = 'na' signifies sodium, element = 'br' signifies bromine, element = 'f' signifies fluorine; element = 'i' signifies iodine; Composition = 'sn' signifies tin; Composition = 'pb' signifies lead; Composition = 'te' signifies tellurium; Composition = 'ca' signifies calcium.</t>
  </si>
  <si>
    <t>Angel of Mercy is the name of the card.</t>
  </si>
  <si>
    <t>Bond_type = '#'; label = '-' indicates the molecule is non-carcinogenic.</t>
  </si>
  <si>
    <t>TR002 is the molecule code.</t>
  </si>
  <si>
    <t>Carbon means element = 'c'; Double bond means Bond_type = ' = ';</t>
  </si>
  <si>
    <t>label = '+' indicates the molecule is a carcinogen. Oxygen refers to the element = 'o'.</t>
  </si>
  <si>
    <t>The powerful foil refers to cardKingdomFoilId, and is not nullable, and cardKingdomId is not nullable.</t>
  </si>
  <si>
    <t>'Borderless' refers to borderColor; powerful foil refers to cardKingdomFoilId, matching cardKingdomId and cardKingdomId is not null.</t>
  </si>
  <si>
    <t>Converted mana for the face represents the maximum (faceConvertedManaCost);</t>
  </si>
  <si>
    <t>Values below 100 on EDHRec indicate EDHRec &lt;100; a 2015 frame format indicates frameVersion = 2015.</t>
  </si>
  <si>
    <t>Legendary rarity refers to rarity = 'legendary'; Banned cards refers to status = 'banned'; Gladiator format refers to format = 'gladiator';</t>
  </si>
  <si>
    <t>Card type references the type = 'artifact'; Card does not have multiple pages on the same card means side is NULL; Vintage play format means format = 'vintage'.</t>
  </si>
  <si>
    <t>Unknown energy represents energy = '*' or energy is null; commander play format represents format = 'commander'; legitimate play format for commanders represents format = 'commander' where status = 'legitimate'.</t>
  </si>
  <si>
    <t>The card has missing or downgraded attributes and the reference value is hasContentWarning = 1; 'Stephen Daniele' is the artist. Search for all cards representing refund card codes.</t>
  </si>
  <si>
    <t>Sublime Epiphany is the card name; 74s refers to the identifier = '74s'; data refers to the text.</t>
  </si>
  <si>
    <t>The record with the most case rulings corresponds to Max(count(rulings.uuid)); A promotional card indicates isPromo = 1.</t>
  </si>
  <si>
    <t>annul means name = 'annul'; number 29 means number = '29';</t>
  </si>
  <si>
    <t>Japanese' is a language;</t>
  </si>
  <si>
    <t>Simplified Chinese 'is language; Percent = Divide (Sum (id where language = 'Simplified Chinese'), Count (id)) * 100</t>
  </si>
  <si>
    <t>Italian language designation = 'Italian'; Total set size designates TotalSetSize;</t>
  </si>
  <si>
    <t>Aaron Boyd is an artist.</t>
  </si>
  <si>
    <t>Energy is infinite means energy = '*';</t>
  </si>
  <si>
    <t>Threat card refers to name = 'Threat'; Promotion type refers to promotion type.</t>
  </si>
  <si>
    <t>Card name = 'Ancestors' Chosen';</t>
  </si>
  <si>
    <t>Ancestor's Chosen is the card name. The card type, when initially printed, refers to the original type.</t>
  </si>
  <si>
    <t>Limited means status = 'Restricted'; contains a textless field = 0;</t>
  </si>
  <si>
    <t>Ancestor's Chosen' is the name of the card. The case description refers to the message.</t>
  </si>
  <si>
    <t>Limited means status = 'Restricted'; found in the initial dataset means isStarter = 1;</t>
  </si>
  <si>
    <t>Cloudchaser Eagle is the name of a card.</t>
  </si>
  <si>
    <t>Benalish Knight is the card's name.</t>
  </si>
  <si>
    <t>Benalish Knight is the card's name; the rules of card play refer to the format.</t>
  </si>
  <si>
    <t>Phyrexian' is a language; the artist‚Äôs name refers to the artist.</t>
  </si>
  <si>
    <t>Borderless refers to borderColor = 'borderless'; percentage = (count(id) where borderColor = 'borderless') / count(id) * 100</t>
  </si>
  <si>
    <t>German is a language; reprint means isReprint = 1.</t>
  </si>
  <si>
    <t>Borderless refers to borderColor = 'borderless'; 'Russian' is the language;</t>
  </si>
  <si>
    <t>The Story Spotlight record references isStorySpotlight = 1; Language is French; Percentage = (Count(id) where language = 'French' and isStorySpotlight = 1, Count(id) where isStorySpotlight = 1) * 100</t>
  </si>
  <si>
    <t>The black border card indicates borderColor = black; Available on MTGO indicates availability = mtgo;_x000D_
_x000D_
Add quotes for string = 'black' and = 'mtgo'.</t>
  </si>
  <si>
    <t>Mana costs converted to 0 indicate a converted mana cost of 0.</t>
  </si>
  <si>
    <t>Other subtypes besides Angel refer to subtypes that are not 'Angel'.</t>
  </si>
  <si>
    <t>Remarkably powerful means both cardKingdomFoilId and cardKingdomId are not Null.</t>
  </si>
  <si>
    <t>Duel Deck a means Duel Deck = ;</t>
  </si>
  <si>
    <t>Simplified Chinese 'is language;</t>
  </si>
  <si>
    <t>There exists in paper means readiness = 'paper'; 'Japanese is a language;</t>
  </si>
  <si>
    <t>Banned cards refer to status = 'banned'; white border refers to borderColor = 'white';</t>
  </si>
  <si>
    <t>Legacy card refers to the schema = 'legacy'; foreign language refers to the language in the Foreign_data table.</t>
  </si>
  <si>
    <t>'Beacon of Immortality' is the card's name.</t>
  </si>
  <si>
    <t>Future frame versions indicate frameVersion = 'future'; Legal status indicates status = 'legal';</t>
  </si>
  <si>
    <t>OGW set refers to setCode = 'OGW';</t>
  </si>
  <si>
    <t>Set 10E refers to setCode = '10E'; transformed mana of 5 means transformed mana = 5;</t>
  </si>
  <si>
    <t>Creatures - Elves are an original entity type;</t>
  </si>
  <si>
    <t>ID 1-20 refers to IDs ranging from 1 to 20;</t>
  </si>
  <si>
    <t>Artifact records reference originalType = 'Artifact'; Black refers to color = 'B'; Foreign languages refer to languages in the Foreign_data table.</t>
  </si>
  <si>
    <t>Anomaly means rarity = 'anomaly';</t>
  </si>
  <si>
    <t>John Avon refers to the artist; foil refers to cardKingdomId and cardKingdomFoilId, which are not NULL.</t>
  </si>
  <si>
    <t>Cards with a white border indicate borderColor = 'white'; Cards with a valid effect indicate that cardKingdomFoilId is not null and cardKingdomId is not null (substituted).</t>
  </si>
  <si>
    <t>Udon refers to an artist available in MTGO, representing availability = 'mtgo'; maximum hand size starts at hand = -1.</t>
  </si>
  <si>
    <t>Warning: Sensitive content referenced hasContentWarning = 1; Available on paper referenced availability = 'paper' 1993 referenced frameVersion</t>
  </si>
  <si>
    <t>Availability = 'mtgo,paper'; frameVersion = 2003; borderColor = 'black'</t>
  </si>
  <si>
    <t>Unconverted mana refers to initial mana, as referenced by Rob Alexander concerning artists.</t>
  </si>
  <si>
    <t>All types refer to subtypes and special types._x000D_
_x000D_
available in arena means availability = 'arena'</t>
  </si>
  <si>
    <t>Spanish refers to language; character set refers to setCode.</t>
  </si>
  <si>
    <t>Available only in online game format, referencing isOnlineOnly = 1; Legendary frame effect cards, referencing frameEffects = 'legendary'; Percentage referencing DIVIDE(COUNT(isOnlineOnly=1), COUNT(id)) from cards where frameEffects = 'legendary'.</t>
  </si>
  <si>
    <t>Story Spotlight cards lacking a reference text field where isStorylight = 1 and isTextless = 0; Percentage = DIVIDE(SUM(count(id) where isStorylight = 1 AND isTextless = 0), SUM(count(id))) * 100</t>
  </si>
  <si>
    <t>Spanish refers to the language. Percentage refers to DIVIDE(SUM(ID where language = 'Spanish'), COUNT(id))*100</t>
  </si>
  <si>
    <t>Reference set Code; card count baseSetSize; base size = 309</t>
  </si>
  <si>
    <t>Commander block refers to block = 'Commander'; Set refers to code = setCode; Portuguese refers to language = 'Portuguese (Brazil)'</t>
  </si>
  <si>
    <t>Legal status means status = 'legal'; Goblin card type means type = 'creature';</t>
  </si>
  <si>
    <t>German refers to language; all types refer to subtypes, supertypes; subtypes are non-nullable, and special types are non-nullable.</t>
  </si>
  <si>
    <t>Unknown power cards indicate null energy or energy = '*'; There is information about triggered abilities, meaning a record containing 'triggered ability'.</t>
  </si>
  <si>
    <t>Legacy format means format = 'pre-modern era'; no multiple pages means side IS NULL.</t>
  </si>
  <si>
    <t>Existing in paper means availability = 'paper'</t>
  </si>
  <si>
    <t>language_code = 'French'; border_color = 'black';</t>
  </si>
  <si>
    <t>Rarity in printing indicates rarity = 'rare'; Date 01/02/2007 indicates date = '2007-02-01'</t>
  </si>
  <si>
    <t>A deck of 180 cards, referencing baseSetSize = 180</t>
  </si>
  <si>
    <t>No content warning present; hasContentWarning = 0; percentage DIVIDE(COUNT(hasContentWarning = 0),COUNT(ID))*100 where format = 'commander' AND Status = 'legal';</t>
  </si>
  <si>
    <t>In French language means = 'French'; A card with no energy means energy is null or energy = '*'; Percentage = DIVIDE(COUNT(language = 'French' AND power IS NULL OR power = '*'), COUNT( power IS NULL OR power = '*'))*100</t>
  </si>
  <si>
    <t>Japanese translation means language = 'Japanese'; expansion set means type = 'expansion'; percentage = DIVIDE(COUNT(language = 'Japanese'),COUNT(language))*100</t>
  </si>
  <si>
    <t>Print type refers to availability. Daren Bader creation means artist = 'Daren Bader'.</t>
  </si>
  <si>
    <t>Cards with no border color indicate borderColor = 'noborder'; A ranking higher than 12,000 on EDHRec indicates edhrecRank &gt; 12000</t>
  </si>
  <si>
    <t>Large indicates isOversize = 1; Reprint indicates isReprint = 1; Printed for promotion indicates isPromo = 1</t>
  </si>
  <si>
    <t>Unknown power cards indicate energy is null or energy = '*'; promotion types for Arena League indicate promoTypes = 'arenaleague'.</t>
  </si>
  <si>
    <t>Copyright number 149934 refers to multiverseid = 149934;</t>
  </si>
  <si>
    <t>References to cardKingdomFoilId are not nullable, and cardKingdomId is not nullable.</t>
  </si>
  <si>
    <t>No associated text field; isTextless = 1; proportion means DIVIDE(COUNT(Textless = 1 AND layout = 'normal'),COUNT(Textless))*100</t>
  </si>
  <si>
    <t>The absence of multiple pages on a single record is void.</t>
  </si>
  <si>
    <t>Not found in Magic: The Gathering Online. Indicates mtgoCode is NULL or mtgoCode = ''.</t>
  </si>
  <si>
    <t>Known as Archenemy, this refers to mcmName = 'Archenemy'; Having an ARC code refers to setCode = 'ARC'.</t>
  </si>
  <si>
    <t>Set number 5 refers to id = 5</t>
  </si>
  <si>
    <t>Set number 206 refers to id = 206</t>
  </si>
  <si>
    <t>Located outside of the United States means isForeignOnly = 1; Contains foil cards means isFoilOnly = 1; Contains Japanese script means language = 'Japanese'</t>
  </si>
  <si>
    <t>Russian language means = 'Russian'; Maximum total cards means MAX(baseSetSize)</t>
  </si>
  <si>
    <t>Applicable to online games only. This means isOnlineOnly = 1; Percentage = DIVIDE(COUNT(isOnlineOnly = 1),COUNT(isOnlineOnly))*100</t>
  </si>
  <si>
    <t>Japanese means language = 'Japanese'; is not in Magic: The Gathering Online, refers to mtgoCode as null or mtgoCode = ''</t>
  </si>
  <si>
    <t>Borders with a black color indicate borderColor = 'black'.</t>
  </si>
  <si>
    <t>Effect frame due to Extendedart refers to frameEffects = 'extensedart'</t>
  </si>
  <si>
    <t>The white card border indicates borderColor = 'white'; full art refers to isFullArt = 1</t>
  </si>
  <si>
    <t>The code for a set means setCode</t>
  </si>
  <si>
    <t>The Abyssal Horror set definition is name = 'Abyssal Horror'; percentage definition is DIVIDE(COUNT(convertedManaCost = 16),COUNT(convertedManaCost))*100</t>
  </si>
  <si>
    <t>### Instructions:_x000D_
- Output only the translated English text._x000D_
- Do not include explanations or additional text._x000D_
_x000D_
The code for a set means setCode</t>
  </si>
  <si>
    <t>Designed by Aaron Miller means artist = 'Aaron Miller'; incredibly effective means cardKingdomFoilId is not null and cardKingdomId is not null</t>
  </si>
  <si>
    <t>Existing paper indicates availability, such as '%paper%'; A maximum starting positive hand size means hand = '3'.</t>
  </si>
  <si>
    <t>There is a message box referencing isTextless = 0</t>
  </si>
  <si>
    <t>The card "‡∏ú‡∏π‡πâ‡∏ñ‡∏π‡∏Å‡πÄ‡∏•‡∏∑‡∏≠‡∏Å‡∏Ç‡∏≠‡∏á‡∏ö‡∏£‡∏£‡∏û‡∏ö‡∏∏‡∏£‡∏∏‡∏©" refers to name = '‡∏ú‡∏π‡πâ‡∏ñ‡∏π‡∏Å‡πÄ‡∏•‡∏∑‡∏≠‡∏Å‡∏Ç‡∏≠‡∏á‡∏ö‡∏£‡∏£‡∏û‡∏ö‡∏∏‡∏£‡∏∏‡∏©'</t>
  </si>
  <si>
    <t>Unknown energy refers to energy = '*' or energy is null.</t>
  </si>
  <si>
    <t>Promotional artwork signifies isPromo = 1; Multiple pages on the same card indicate non-void sides.</t>
  </si>
  <si>
    <t>The card "Molimo, Maro-Sorcerer" represents name = 'Molimo, Maro-Sorcerer'; all item types represent subtype, supertype.</t>
  </si>
  <si>
    <t>The promotion type for "Bundle" is promoTypes = 'Bundle'; the website refers to buyUrls.</t>
  </si>
  <si>
    <t>Compatible with both "arena" and "mtgo" indicates availability such as '%arena,mtgo%'.</t>
  </si>
  <si>
    <t>"Serra Angel" means name = 'Serra Angel'; "Shrine Guardian" means name = 'Shrine Guardian'; Cards will consume more converted mana when the converted mana value is greater.</t>
  </si>
  <si>
    <t>Promotion name is "Battra, Dark Destroyer", meaning flavorName = 'Battra, Dark Destroyer'</t>
  </si>
  <si>
    <t>Card name refers to the name; the card frame format of 2003 refers to frameVersion = '2003'.</t>
  </si>
  <si>
    <t>Italian is a language with the meaning = 'Italian'; with the term ‚ÄúChosen of the Ancestors‚Äù referring to the name = ‚ÄúChosen of the Ancestors‚Äù in the card set.</t>
  </si>
  <si>
    <t>A card set containing "Angel of Mercy" corresponds to the name = 'Angel of Mercy'.</t>
  </si>
  <si>
    <t>Card set "Hauptset Zehnte Edition" translates to 'Hauptset Zehnte Edition'</t>
  </si>
  <si>
    <t>A deck containing "Chosen by the Ancestors" refers to name = 'Chosen by the Ancestors'; Korean version refers to language = 'Korean'.</t>
  </si>
  <si>
    <t>Card set "Hauptset Zehnte Edition" translates to = 'Hauptset Zehnte Edition'; Designed by Adam translates to Artist = 'Adam Rex'</t>
  </si>
  <si>
    <t>"Hauptset Zehnte Edition" translates to 'Hauptset Zehnte Edition'; the card quantity references the baseSetSize.</t>
  </si>
  <si>
    <t>Eighth Edition is the name of the card set, which means name = 'Eighth Edition'; Chinese Application means language = 'Chinese Application'; Translation of name means translation.</t>
  </si>
  <si>
    <t>The card set "Deva of Compassion" refers to name = 'Deva of Compassion'; appears on Magic: The Gathering Online, referencing an mtgoCode that is not NULL, and vice versa.</t>
  </si>
  <si>
    <t>The card set "Chosen of the Ancestors" refers to name = 'Chosen of the Ancestors'; when release refers to releaseDate.</t>
  </si>
  <si>
    <t>Card set "Hauptset Zehnte Edition" translates to 'Hauptset Zehnte Edition'; expansion type refers to the type.</t>
  </si>
  <si>
    <t>The set in the "Ice Age" block refers to the block = 'Ice Age'; Italian translation refers to the language = 'Italian' and the translation is not null.</t>
  </si>
  <si>
    <t>The Adarkar Valkyrie card set has the property name = 'Adarkar Valkyrie'; isForeignOnly = 1, indicating it is available outside of the United States only.</t>
  </si>
  <si>
    <t>Italian language definition: language = 'Italian'; Translation implies that the translation is not null. A base set number below 100 indicates baseSetSize &lt; 10.</t>
  </si>
  <si>
    <t>The Coldsnap card set refers to name = 'Coldsnap'; black border color refers to borderColor = 'black'.</t>
  </si>
  <si>
    <t>Coldsnap card set where name = 'Coldsnap'</t>
  </si>
  <si>
    <t>The Coldsnap card set refers to name = 'Coldsnap'; Artists with names Jeremy Jarvis, Aaron Miller, or Chippy refer to the artists IN ('Jeremy Jarvis', 'Aaron Miller', 'Chippy');</t>
  </si>
  <si>
    <t>The Coldsnap card set refers to name = 'Coldsnap'; card number 4 refers to number = 4.</t>
  </si>
  <si>
    <t>Coldsnap card sets where name = 'Coldsnap'; converted mana cost greater than 5 where converted mana cost &gt; 5; unknown power where power = '*' or T1.power is null</t>
  </si>
  <si>
    <t>Italian means language = 'Italian'; Flavor text means flavor_text; ‚ÄúAncestor‚Äôs Chosen‚Äù means name = ‚ÄúAncestor‚Äôs Chosen‚Äù</t>
  </si>
  <si>
    <t>‚ÄúChosen of the Ancestors‚Äù signifies name = ‚ÄúChosen of the Ancestors‚Äù; this record indicates the record is not void.</t>
  </si>
  <si>
    <t>German means language = 'German'; ‚ÄúElect of the Ancestors‚Äù means name = ‚ÄúElect of the Ancestors‚Äù</t>
  </si>
  <si>
    <t>The Coldsnap card set has the name = 'Coldsnap'; Italian has the language = 'Italian'.</t>
  </si>
  <si>
    <t>The Coldsnap card set refers to name = 'Coldsnap'; Italian refers to language = 'Italian'; converted mana cost refers to MAX (converted mana cost).</t>
  </si>
  <si>
    <t>Memorial name = 'Memorial'; Created on date</t>
  </si>
  <si>
    <t>Converted mana cost is 7, meaning converted mana cost = 7; Coldsnap set means name = 'Coldsnap'; Percentage = (SUM(Converted mana cost = 7) / SUM(Converted mana cost)) * 100</t>
  </si>
  <si>
    <t>The Coldsnap card set where name = 'Coldsnap'; foil is effective where cardKingdomFoilId is not null and cardKingdomId is not null; The percentage of incredibly powerful cards in the set is DIVIDE(SUM(incredibly powerful), SUM(name = 'Coldsnap'))*100</t>
  </si>
  <si>
    <t>Released on 2017/07/14, which corresponds to releaseDate = '2017-07-14'.</t>
  </si>
  <si>
    <t>keyruneCode refers to keyruneCode</t>
  </si>
  <si>
    <t>Magic card market code refers to mcmId</t>
  </si>
  <si>
    <t>The card game market name refers to mcmName</t>
  </si>
  <si>
    <t>"From the Vault" refers to a name that has the 'From the Vault: Lore' extension type.</t>
  </si>
  <si>
    <t>Set "Commander 2014 Oversize" references name = 'Commander 2014 Oversize';</t>
  </si>
  <si>
    <t>All cards represented by Jim Pavelec indicate artist = 'Jim Pavelec'; the text under consideration refers to text. Cards have missing or degraded attributes and values. If hasContentWarning = 1, then nothing else.</t>
  </si>
  <si>
    <t>"Migration" refers to name = 'Migration'; release date refers to releaseDate</t>
  </si>
  <si>
    <t>The number of cards refers to baseSetSize; the set of "Rinascita di Alara" refers to the translation = 'Rinascita di Alara'</t>
  </si>
  <si>
    <t>The "Huiti√®me √©dition" set refers to the translation = 'Huiti√®me √©dition'; expansion type refers to the type.</t>
  </si>
  <si>
    <t>French means language = 'French'; "Tendo Ice Bridge" is a translated card name. The translated name refers to the translation.</t>
  </si>
  <si>
    <t>Renaming implies translation; the translation is not null. The ‚ÄúSalvat 2011‚Äù set refers to name = 'Version Ten'.</t>
  </si>
  <si>
    <t>Japanese language name = 'Japanese'; Card "Fellwar Stone" name = 'Fellwar Stone'</t>
  </si>
  <si>
    <t>Define 'Journey into Nyx Hero's Path' as name = 'Journey into Nyx Hero''s Path'</t>
  </si>
  <si>
    <t>Release date is the date the card set is issued. "Ola de fr√≠o" translates to 'Ola de fr√≠o'.</t>
  </si>
  <si>
    <t>Type refers to the type; a "Samite Pilgrim" card refers to name = 'Samite Pilgrim'.</t>
  </si>
  <si>
    <t>Set 'World Championship Decks 2004' corresponds to name = 'World Championship Decks 2004'</t>
  </si>
  <si>
    <t>The translation of the simplified Chinese language field equals language = 'Simplified Chinese'; The set name "Mirrodin" equals name = 'Mirrodin'</t>
  </si>
  <si>
    <t>Translation meaning Japanese equals 'Japanese'; in non-foil means isNonFoilOnly = 1; Percentage of non-foil cards in Japanese cards means DIVIDE(SUM(isNonFoilOnly = 1), SUM(language = 'Japanese'))*100</t>
  </si>
  <si>
    <t>Brazilian Portuguese translation means language = 'Portuguese (Brazil)'; applicable only online means isOnlineOnly = 1; percentage of online only Brazilian Portuguese in all Brazil Portuguese records means DIVIDE(SUM(isOnlineOnly = 1), SUM( language = 'Portuguese (Brazil)))*100</t>
  </si>
  <si>
    <t>Created by Aleksi Briclot means artist = 'Aleksi Briclot'; No message box references isTextless = 1; Available print types depend on service availability.</t>
  </si>
  <si>
    <t>Maximum card count refers to MAX(baseSetSize); unique identifier refers to identifier.</t>
  </si>
  <si>
    <t>No multi-page indicates IS NULL; Illustrator refers to Artist.</t>
  </si>
  <si>
    <t>When both cardKingdomFoilId and cardKingdomId are not null, this foil is incredibly powerful. The most common image frame effect refers to MAX (frameEffects).</t>
  </si>
  <si>
    <t>Unknown energy signifies null energy or energy = '*'; No foil indicates hasFoil = 0; Duel Deck A indicates duelDeck = 'a'</t>
  </si>
  <si>
    <t>Type refers to the category where type = 'commander'. TotalSetSize: The total number of cards in a set, including promotional products and related supplements, but excluding Alchemy card modifications. Maximum total card count means MAX(totalSetSize).</t>
  </si>
  <si>
    <t>Duels refer to record type = 'Duel'; Maximum exposed mana refers to MAX (mana value).</t>
  </si>
  <si>
    <t>The oldest card refers to MIN (OriginalReleaseDate); Legendary cards refer to rarity = 'Legendary'; Legal play refers to status = 'Legal'; Play format refers to format.</t>
  </si>
  <si>
    <t>Volkan Ba√ß¬µa maps to artist = 'Volkan Baƒµa'; foreign language is French maps to language = 'French'</t>
  </si>
  <si>
    <t>Rare means rare = 'rare'; Charm card means type = 'charm'; Fertility card means name = 'fertility'; All legal format status means status = 'legal'</t>
  </si>
  <si>
    <t>Gameplay format refers to the format. Banned status means status = 'Banned'; Maximum number of banned statuses means MAX(COUNT(status = 'Banned')).</t>
  </si>
  <si>
    <t>Set "Battlebond" means name = 'Battlebond'</t>
  </si>
  <si>
    <t>Card format refers to format. Illustrator refers to artist. Minimum card count refers to MIN (artist).</t>
  </si>
  <si>
    <t>Frame format version is 1997, indicating frameVersion = '1997'; Illustrated by D. Alexander Gregory, indicating artist = 'D. Alexander Gregory'; Contains sensitive content, indicating hasContentWarning = 1; Legacy playback format, indicating format = 'legacy'; Card status indicates status.</t>
  </si>
  <si>
    <t>Rank 1 in EDHRec means edhrecRank = 1; do not mean status = 'banned'; play format means format name; card name means name.</t>
  </si>
  <si>
    <t>AVG(Code); Publication date between 1/1/2555 and 31/12/2558; Common language refers to MAX(COUNT(Language))</t>
  </si>
  <si>
    <t>BorderColor = 'Black'; Availability = 'Arena'</t>
  </si>
  <si>
    <t>Legacy school format means format = 'oldschool'; restricted or banned means status = 'restricted' or 'banned'.</t>
  </si>
  <si>
    <t>Artwork designed by Matthew D. Wilson designates artist = 'Matthew D. Wilson'; available only on paper designates medium = 'paper'.</t>
  </si>
  <si>
    <t>Decision refers to text. Card, named and designed by Kev Walker, refers to artist = 'Kev Walker'; Date sequence from highest to lowest refers to MAX (date);</t>
  </si>
  <si>
    <t>Destructive Hour refers to set.name = 'Destructive Hour'; the name of each card in the set refers to cards.name; legal card refers to status = 'Legal'; format refers to format.</t>
  </si>
  <si>
    <t>The dataset name refers to a name. There is no Japanese translation, meaning a language not like '%Japanese%'; There is a Korean translation meaning language = 'Korean'.</t>
  </si>
  <si>
    <t>Frame style refers to frameVersion; cards worked on by Allen Williams refer to artist = 'Allen Williams'; banned cards refer to status = 'banned'.</t>
  </si>
  <si>
    <t>"Harlan" and "Jarrod Dixon" are both DisplayName; maximum reputation means Max (Reputation).</t>
  </si>
  <si>
    <t>Accounts created in 2554 refer to CreationDate = 2554</t>
  </si>
  <si>
    <t>Last accessed after 1/9/2014 means LastAccessDate &gt; '2014-09-01'</t>
  </si>
  <si>
    <t>Users with the highest number of views mean Max(Views)</t>
  </si>
  <si>
    <t>Upvotes &gt; 100 means Upvotes &gt; 100; a vote count greater than 1 indicates a vote count &gt; 1.</t>
  </si>
  <si>
    <t>Viewing more than 10 times means &gt; 10; Created after 2013 means Year (CreationDate) &gt; 2013</t>
  </si>
  <si>
    <t>"csgillespie" is the display name of the user.</t>
  </si>
  <si>
    <t>"csgillespie" is the displayed user name.</t>
  </si>
  <si>
    <t>"Invitation of Clergy from Experts" is the title of the record; Owner refers to DisplayName</t>
  </si>
  <si>
    <t>"csgillespie" is the DisplayName of the user. Peak popularity refers to Max(ViewCount).</t>
  </si>
  <si>
    <t>Posts with the highest value mean Max(FavoriteCount)</t>
  </si>
  <si>
    <t>"csgillespie" is the DisplayName of the user. The total number of comments represents the (CommentCount) sum.</t>
  </si>
  <si>
    <t>"csgillespie" is the DisplayName of the user. Maximum answer count represents Max(AnswerCount).</t>
  </si>
  <si>
    <t>‚ÄúCorrelation Does Not Imply Causation‚Äù is the topic; the user who last edited is LastEditorUserId.</t>
  </si>
  <si>
    <t>"csgillespie" is the DisplayName of the user. Post root refers to ParentId IS Null.</t>
  </si>
  <si>
    <t>A completed post means the ClosedDate is not Null.</t>
  </si>
  <si>
    <t>Users with age greater than means age &gt; 65; score greater than means score &gt;= 20.</t>
  </si>
  <si>
    <t>Owner refers to OwnerUserId; 'Inviting Priests from Experts' is the post subject.</t>
  </si>
  <si>
    <t>"bayesian" is the tag name, the text excerpted from an ExcerptPostId.</t>
  </si>
  <si>
    <t>Popular tags refer to Max(Count); excerpted text refers to ExcerptPostId.</t>
  </si>
  <si>
    <t>"csgillespie" is the displayed username.</t>
  </si>
  <si>
    <t>"csgillespie" is the user's DisplayName, received in 2011, meaning Year (date) = 2011</t>
  </si>
  <si>
    <t>The UserID with the highest Max(Count(Id)) is considered the recipient of the most badges.</t>
  </si>
  <si>
    <t>"csgillespie" is the DisplayName of the user. Average score means AVG (score).</t>
  </si>
  <si>
    <t>Users with more than 200 views refer to views &gt; 200; Average number of labels = divide (count(Id), count(Display Name)).</t>
  </si>
  <si>
    <t>Scores greater than 5 indicate a score &gt; 5; users with an older age indicate age &gt; 65; Percentage = (Count(Id where age &gt; 65) / Count(Id)) * 100</t>
  </si>
  <si>
    <t>User ID 58 corresponds to UserId = 58; the date July 7, 2010 corresponds to CreationDate = '2010-07-07'.</t>
  </si>
  <si>
    <t>The date with the highest vote count refers to CreationDate, where Max(Count(Id)).</t>
  </si>
  <si>
    <t>The number refers to the identifier; 'Revival' is the trademark name.</t>
  </si>
  <si>
    <t>The highest-rated comment refers to Max(comments.Score)</t>
  </si>
  <si>
    <t>User ID 3025 corresponds to UserId = '3025'; Comment at 20:29:39 on 23/4/2014 corresponds to CreationDate = '2014/4/23 20:29:39.0'.</t>
  </si>
  <si>
    <t>CommentCount = '1'</t>
  </si>
  <si>
    <t>User ID 23853 corresponds to UserId = '23853'; at 09:08:18 on 2013-07-07, referencing CreationDate = '2013-07-12 09:08:18.0'; The status of incomplete means ClosedDate IS NULL, and conversely.</t>
  </si>
  <si>
    <t>Post number 65041 refers to Id = '65041'; reputation score refers to reputation.</t>
  </si>
  <si>
    <t>"Tiago Pasqualini" is the displayed name;</t>
  </si>
  <si>
    <t>Vote number 6347 corresponds to Id = '6347'.</t>
  </si>
  <si>
    <t>Regarding the visualization of data as a name containing 'Data Visualization'.</t>
  </si>
  <si>
    <t>"DatEpicCoderGuyWhoPrograms" is the display name.</t>
  </si>
  <si>
    <t>User ID 24 corresponds to UserId = OwnerUserId = '24'; The ratio of post count to vote count is calculated as (count(post.Id) / count(votes.Id)).</t>
  </si>
  <si>
    <t>"Integrating Weka and/or RapidMiner with Informatica PowerCenter/Developer" is the topic of the post. ViewCount refers to the View metric.</t>
  </si>
  <si>
    <t>Score 17 means score = 17; the content of the comment means text.</t>
  </si>
  <si>
    <t>"http://stackoverflow.com" is the URL of the website. Users are referencing the Display Name.</t>
  </si>
  <si>
    <t>"SilentGhost" is the user's display name.</t>
  </si>
  <si>
    <t>"Thank you user93" is a comment. The user refers to DisplayName.</t>
  </si>
  <si>
    <t>"A Lion" is the user's display name. Comments refer to messages.</t>
  </si>
  <si>
    <t>"Understanding What Dassault iSight is Doing?" is the title of the post; users refer to DisplayName;</t>
  </si>
  <si>
    <t>"How does gentle boosting differ from AdaBoost?" is the post title; comments refer to the content.</t>
  </si>
  <si>
    <t>"Necromancer" is the brand name; the user refers to DisplayName.</t>
  </si>
  <si>
    <t>An open-source tool for visualizing multidimensional data' is the title of the post; the editor refers to DisplayName.</t>
  </si>
  <si>
    <t>"Vebjorn Ljosa" is the display name, LastEditorUserId represents the last editor.</t>
  </si>
  <si>
    <t>"Yevgeny" is the display name, LastEditorUserId indicates the user.</t>
  </si>
  <si>
    <t>"Why Square the Difference Instead of Using the Absolute Value as the Standard Deviation" is the title of the post;</t>
  </si>
  <si>
    <t>Regarding data refers to names containing 'data'; total head count refers to the sum (head count quantity).</t>
  </si>
  <si>
    <t>The value 50 represents BountyAmount = 50; Users refer to DisplayName; The referenced subject denoting variance refers to a subject including 'variance'.</t>
  </si>
  <si>
    <t>Tagging as 'humor' means tag = '&lt;humor&gt;'; post comments mean text; average view count = AVG(ViewCount)</t>
  </si>
  <si>
    <t>Reputation Score represents Max (Reputation).</t>
  </si>
  <si>
    <t>Minimum view refers to the minimum (viewing).</t>
  </si>
  <si>
    <t>"Sponsor" is the name of the brand; in 2011, it refers to Year (Date) = 2011</t>
  </si>
  <si>
    <t>More than 5 labels means (name) count &gt; 5; user means UserId.</t>
  </si>
  <si>
    <t>"Sponsors" and "Teachers" are both trademark names; 'New York' is the location; user refers to UserId.</t>
  </si>
  <si>
    <t>A view count of at least 1,000 indicates a view count of &gt;= 1,000; user refers to UserId.</t>
  </si>
  <si>
    <t>Users with the most comments refer to UserId where Max(Count(Id)</t>
  </si>
  <si>
    <t>"India" is the location; "Guru" is the brand name.</t>
  </si>
  <si>
    <t>Student label refers to label name = 'Student'; During the year 2553 refers to year(date) = 2553; During the year 2554 refers to year(date) = 2554; Percentage difference = Subtract (Divide (Count(label where year(date) = 2010), Count(label)) * 100, Divide (Count(label where year(date) = 2011), Count(label)) * 100)</t>
  </si>
  <si>
    <t>Posts relate to RelatedPostId; Popularity refers to ViewCount.</t>
  </si>
  <si>
    <t>A score greater than 60 means a score &gt; 60.</t>
  </si>
  <si>
    <t>In 2012, this refers to year (CreatinDate) = 2012</t>
  </si>
  <si>
    <t>Creating more than 10 posts means counting (UserId) &gt; 10; the average of the highest votes = divide (sum (vote increase), count (UserId)); average age = divide (sum (age), count (UserId)).</t>
  </si>
  <si>
    <t>"Announcer" is the name of the logo. User refers to UserId.</t>
  </si>
  <si>
    <t>Date 19/07/2010 19:39:08 Refers to Date = '2010-07-19 19:39:08.0'</t>
  </si>
  <si>
    <t>Positive sentiment indicates a score &gt; 60.</t>
  </si>
  <si>
    <t>The detailed content of the comment refers to the message created on 19/07/2010 19:16:14, which corresponds to CreationDate = '2010-07-19 19:16:14.0'.</t>
  </si>
  <si>
    <t>Score 10 means score = 10; post references ID.</t>
  </si>
  <si>
    <t>Reputation refers to Max (Reputation); User refers to UserId</t>
  </si>
  <si>
    <t>"Rochester, NY" is the user's location. User refers to UserId.</t>
  </si>
  <si>
    <t>"Professor" is a trademark. Percentage = (Count(UserId where "Teacher") / Count(UserId)) * 100</t>
  </si>
  <si>
    <t>"Event Organizer" is the name of the logo. Teenager refers to an age between 13 and 18. Percent = (Count(UserId where age between 13 and 18) / Count(UserId)) * 100</t>
  </si>
  <si>
    <t>Created 19/7/2553 19:19:56. Refers to CreationDate = '2010-07-19 19:19:56.0'</t>
  </si>
  <si>
    <t>Detailed comment content refers to the message created on 19/07/2010 19:37:33. CreationDate = 2010-07-19 19:37:33.0</t>
  </si>
  <si>
    <t>Vienna, Austria is the location.</t>
  </si>
  <si>
    <t>Sponsor refers to the brand name; Adult refers to age between 19 and 65.</t>
  </si>
  <si>
    <t>The lowest reputation means the minimum (reputation); user means UserId.</t>
  </si>
  <si>
    <t>"Sharpie" is the display name of the user. User refers to UserId.</t>
  </si>
  <si>
    <t>Sponsor refers to the brand name; Senior refers to age &gt; 65 years.</t>
  </si>
  <si>
    <t>Username refers to DisplayName;</t>
  </si>
  <si>
    <t>New York refers to the location.</t>
  </si>
  <si>
    <t>Year (Creation Date) = 2010;</t>
  </si>
  <si>
    <t>Adults refer to users with ages between 19 and 65.</t>
  </si>
  <si>
    <t>Users with the highest number of views refer to the DisplayName, based on MAX(Views).</t>
  </si>
  <si>
    <t>DIVIDE(COUNT(Id WHERE YEAR(CreationDate) = 2010), COUNT(Id WHERE YEAR(CreationDate) = 2011)) FROM Votes;</t>
  </si>
  <si>
    <t>DisplayName = 'John Salvatore';</t>
  </si>
  <si>
    <t>The majority of response counts refer to MAX(AnswerCount); posted by slashnick referencing DisplayName = 'slashnick'.</t>
  </si>
  <si>
    <t>High popularity is defined as a post having a high view count. The calculation = MAX(SUM(ViewCount)) where DisplayName = 'Harvey Motulsky' or DisplayName = 'Noah Snyder'.</t>
  </si>
  <si>
    <t>More than 4 votes refer to PostId &gt; 4; DisplayName = 'Matt Parker';</t>
  </si>
  <si>
    <t>Negative feedback indicates a score of less than 60; DisplayName = 'Neil McGuigan';</t>
  </si>
  <si>
    <t>Used by Mark Meckes, referring to DisplayName = 'Mark Meckes'; No comments associated, CommentCount = 0.</t>
  </si>
  <si>
    <t>User name refers to DisplayName; Organizer label refers to a label where Name = 'Organizer'.</t>
  </si>
  <si>
    <t>DIVIDE(COUNT(PostId WHERE TagName = 'r'), (COUNT(PostId WHERE DisplayName = 'Community'))) as a percentage; R language means tagname = 'r'</t>
  </si>
  <si>
    <t>Calculation = SUBTRACT(SUM(ViewCount WHERE DisplayName = 'Mornington'), SUM(ViewCount WHERE DisplayName = 'Amos'));</t>
  </si>
  <si>
    <t>Reviewer is the brand name; Year (Date) = 2014;</t>
  </si>
  <si>
    <t>Created on July 21, 2010, meaning CreationDate BETWEEN '2010-07-21 00:00:00' and '2012-07-21 23:59:59';</t>
  </si>
  <si>
    <t>Maximum view count refers to MAX(view).</t>
  </si>
  <si>
    <t>Facial Detection Defined in a Facial Image Database</t>
  </si>
  <si>
    <t>Negative feedback indicates a score of less than 60.</t>
  </si>
  <si>
    <t>Positive feedback refers to scores &gt; 60;</t>
  </si>
  <si>
    <t>Received in the year 2554 means year(date) = 2554;</t>
  </si>
  <si>
    <t>A FavoriteCount greater than 150 indicates FavoriteCount &gt; 150;</t>
  </si>
  <si>
    <t>Outliers is the name of the logo.</t>
  </si>
  <si>
    <t>Samuel refers to UserDisplayName; YEAR(CreationDate) = 2013 is related to PostId; YEAR(Date) = 2013 is related to brand.</t>
  </si>
  <si>
    <t>Increased view counts indicate greater post popularity. Popular posts represent MAX(ViewCount).</t>
  </si>
  <si>
    <t>Users who own the post excerpt referencing the OwnerUserId WHERE TagName = 'Hypothesis Testing';</t>
  </si>
  <si>
    <t>What are the key component scores?</t>
  </si>
  <si>
    <t>If the parent code is not null, the post is a child post. The maximum score refers to MAX (score);</t>
  </si>
  <si>
    <t>Vote type 8 refers to VoteTypeId = 8; maximum bounty amount refers to MAX(BountyAmount).</t>
  </si>
  <si>
    <t>Higher view counts indicate increased popularity. Maximum popularity corresponds to MAX(ViewCount).</t>
  </si>
  <si>
    <t>The post count range of 5,000 to 7,000 refers to a count between 5,000 and 7,000.</t>
  </si>
  <si>
    <t>Posts with the highest value mean MAX(FavoriteCount);</t>
  </si>
  <si>
    <t>Age indicates age. The most influential user is defined as the user with the highest reputation score.</t>
  </si>
  <si>
    <t>Created in 2011 means YEAR (CreationDate) = 2011; Record count = 50;</t>
  </si>
  <si>
    <t>The youngest user refers to MIN(age);</t>
  </si>
  <si>
    <t>On 2010-07-19 means LasActivityDate LIKE '2010-07-19%';</t>
  </si>
  <si>
    <t>Calculation = DIVIDE(COUNT(Id WHERE YEAR(CreationDate) = 2010 AND AnswerCount &lt;= 2), 12)</t>
  </si>
  <si>
    <t>User 1465 refers to UserId = 1465; the record with the highest value refers to MAX(FavoriteCount).</t>
  </si>
  <si>
    <t>The oldest post link refers to MIN(CreationDate);</t>
  </si>
  <si>
    <t>The maximum number of signs is MAX(COUNT(Name));</t>
  </si>
  <si>
    <t>DisplayName = 'chl'; FirstVote equates to MIN (CreationDate);</t>
  </si>
  <si>
    <t>The youngest user refers to MIN(age); the first post refers to MIN(CreationDate).</t>
  </si>
  <si>
    <t>The autobiography author is the brand name; initial acquisition means MIN(Date).</t>
  </si>
  <si>
    <t>FavoriteCount &gt;= 4; Location = 'United Kingdom';</t>
  </si>
  <si>
    <t>Average post count is AVG(PostId) based on vote scores; oldest user is MAX(Age).</t>
  </si>
  <si>
    <t>Reputation is defined as MAX (Reputation);</t>
  </si>
  <si>
    <t>A reputation score exceeding 2000 signifies a reputation greater than 2000; a view count exceeding 1,000 signifies views greater than 1,000.</t>
  </si>
  <si>
    <t>DisplayName = 'Jay Stevens'; As of 2010 means YEAR(CreationDate) = 2010;</t>
  </si>
  <si>
    <t>DisplayName = 'Harvey Motulsky'; Maximum view count represents MAX(ViewCount);</t>
  </si>
  <si>
    <t>Maximum score means MAX (score); Account holder name means DisplayName;</t>
  </si>
  <si>
    <t>DisplayName = 'Stephen Turner'; AverageScore means AVG (Score);</t>
  </si>
  <si>
    <t>The view count exceeded 20,000 in 2011, represented as ViewCount &gt; 20,000 where YEAR(CreationDate) = 2011.</t>
  </si>
  <si>
    <t>The post with the highest value in 2015 is MAX(FavoriteCount) where year(CreationDate) = 2010.</t>
  </si>
  <si>
    <t>Percentage = DIVIDE(COUNT(Id WHERE YEAR(CreationDate) = 2011 AND Reputation &gt; 1000), COUNT(Id)) * 100;</t>
  </si>
  <si>
    <t>(COUNT(Id where age between 13 and 18) / COUNT(Id)) as a percentage;</t>
  </si>
  <si>
    <t>Total views represent ViewCount; user-defined name is DisplayName; the 'Computer Game Dataset' post refers to the text = 'Computer Game Dataset'.</t>
  </si>
  <si>
    <t>View count exceeding the average means ViewCount &gt; AVG(ViewCount);</t>
  </si>
  <si>
    <t>Maximum score means MAX (score);</t>
  </si>
  <si>
    <t>ViewCount exceeds 35,000; CommentCount equals zero.</t>
  </si>
  <si>
    <t>Lastly, to be updated means MAX (LastEditDate);</t>
  </si>
  <si>
    <t>Latest label refers to the label from where MAX (date);</t>
  </si>
  <si>
    <t>Adult users refer to ages between 19 and 65. A vote count exceeding 5,000 indicates UpVotes &gt; 5,000.</t>
  </si>
  <si>
    <t>SUBTRACT(Date from stats_badges, CreationDate) WHERE DisplayName = 'Zolomon';</t>
  </si>
  <si>
    <t>The most recently created user accounts refer to MAX (CreationDate);</t>
  </si>
  <si>
    <t>Latest comments refer to MAX (CreationDate);</t>
  </si>
  <si>
    <t>'Citizen Patrol' is the name of the trademark;</t>
  </si>
  <si>
    <t>Tags identified as 'occupation' refer to TagName = 'occupation';</t>
  </si>
  <si>
    <t>DisplayName = 'IrishStat'; CreationDate signifies account creation timestamp.</t>
  </si>
  <si>
    <t>A head value greater than 30 means BountyAmount &gt;= 30;</t>
  </si>
  <si>
    <t>The greater the reputation, the more influence users have. Percentage = DIVIDE(COUNT(stats_posts.Id where score &gt; 50 and MAX(reputation)), COUNT(stats_posts.Id where MAX(reputation)));</t>
  </si>
  <si>
    <t>A score less than 20 means a score &lt; 20.</t>
  </si>
  <si>
    <t>IDs less than 15 represent IDs &lt; 15; there are 20 post counts, and "‡∏î‡πâ‡∏≤‡∏ô‡∏•‡πà‡∏≤‡∏á" indicates a count less than or equal to 20.</t>
  </si>
  <si>
    <t>Tag name examples refer to TagName = 'sample';</t>
  </si>
  <si>
    <t>Okay, Mr. Chana :)</t>
  </si>
  <si>
    <t>Regarding linear regression, refer to the topic titled 'Linear Regression'.</t>
  </si>
  <si>
    <t>Viewing records from 100 to 150 refers to the number of views between 100 and 150. Highest-rated comments refer to messages with a MAX(Score).</t>
  </si>
  <si>
    <t>Comment with website referring to values containing 'http://'</t>
  </si>
  <si>
    <t>ViewCount less than 5 indicates ViewCount &lt; 5;</t>
  </si>
  <si>
    <t>In a post with 1 comment, CommentCount = 1;</t>
  </si>
  <si>
    <t>Differences Between Groups in a Five-Point Likert Scale</t>
  </si>
  <si>
    <t>It indicates that the comment "R also assessed as lazy" refers to a comment record.</t>
  </si>
  <si>
    <t>The comment refers to the message; Harvey Motulsky's username corresponds to DisplayName = 'Harvey Motulsky'.</t>
  </si>
  <si>
    <t>Vote down = 0; Score between 1 and 5</t>
  </si>
  <si>
    <t>Percentage = DIVIDE(COUNT(User ID where UpVotes = 0 and Score between 5 and 10))*100, (COUNT(User ID where Score between 5 and 10));</t>
  </si>
  <si>
    <t>Human 3D refers to superhero_name = 'Human 3D'; superpower refers to power_name</t>
  </si>
  <si>
    <t>Special property of "Super Strength" means power_name = 'Super Strength'</t>
  </si>
  <si>
    <t>Special ability "Super Strength" means power_name = 'Super Strength'; height greater than 200 cm means height_cm &gt; 200</t>
  </si>
  <si>
    <t>Special power 15 means COUNT(full_name) &gt; 15</t>
  </si>
  <si>
    <t>eye_color = 'blue' and eye_color_id = colour.id;</t>
  </si>
  <si>
    <t>Apocalypse refers to Superhero_name = 'Apocalypse'; skin color refers to a color where skin_color_id = colour.id</t>
  </si>
  <si>
    <t>eye_color = 'blue' and eye_color_id = colour.id; power_name = 'Agility'</t>
  </si>
  <si>
    <t>eye_color = 'blue' and eye_color_id = colour.id; hair_color = 'blond' and hair_color_id = colour.id; power_name = 'Agility'</t>
  </si>
  <si>
    <t>Published by Marvel Comics, referencing publisher_name = 'Marvel Comics'</t>
  </si>
  <si>
    <t>Superhero name refers to superhero_name; The tallest hero refers to MAX(height_cm); Published by Marvel Comics refers to publisher_name = 'Marvel Comics'.</t>
  </si>
  <si>
    <t>Publisher references Publisher_Name; Sauron references superhero_name = 'Sauron'</t>
  </si>
  <si>
    <t>Heroes from Marvel Comics, publisher_name = 'Marvel Comics'; most frequent color indicating COUNT(superhero.id) DESC;</t>
  </si>
  <si>
    <t>Heroes from Marvel Comics mean vendor_name = 'Marvel Comics'; average hero height is AVG(height_cm)</t>
  </si>
  <si>
    <t>Hero from Marvel Comics, publisher_name = 'Marvel Comics'; special_power = 'Super Strength', power_name = 'Super Strength'.</t>
  </si>
  <si>
    <t>Heroes published by DC Comics mean vendor_name = 'DC Comics'</t>
  </si>
  <si>
    <t>The slowest superhero refers to attribute_name = 'Speed' with a MIN(attribute_value). The publisher refers to publisher_name.</t>
  </si>
  <si>
    <t>gold-eyed signifies color = 'Gold' where eye_color_id = colour.id; Heroes published by Marvel Comics signify publisher = 'Marvel Comics'.</t>
  </si>
  <si>
    <t>The hero with blond hair means color = 'Blond' where hair_color_id = color.id</t>
  </si>
  <si>
    <t>The least intelligent superhero represents MIN(attribute_value) where attribute_name = 'Intelligence'.</t>
  </si>
  <si>
    <t>Copycat is the name of a superhero.</t>
  </si>
  <si>
    <t>A durability value less than 50 refers to the attribute where attribute_name = 'durability' and attribute_value &lt; 50.</t>
  </si>
  <si>
    <t>hero_name means superhero_name; power_name = 'Death Touch'</t>
  </si>
  <si>
    <t>Gender = 'Female'; Strength value 100 signifies attribute_name = 'Strength' and attribute_value = 100</t>
  </si>
  <si>
    <t>Superhero name refers to Superhero_name; the superhero with the greatest power refers to MAX(COUNT(Superhero_name)).</t>
  </si>
  <si>
    <t>Hero Vampire denotes ethnicity = 'Vampire'</t>
  </si>
  <si>
    <t>Published by Marvel Comics. Publisher_Name = 'Marvel Comics'; Hero acting in self-interest or making decisions based on their own moral code indicates alignment = 'negative'; Calculation = multiply (divide (SUM (alignment = 'negative'); count (id)), 100)</t>
  </si>
  <si>
    <t>DC references publisher_name = 'DC Comics'; Marvel Comics references vendor_name = 'Marvel Comics'; Calculation = SUBTRACT(SUM(publisher_name = 'Marvel Comics'), SUM(publisher_name = 'DC Comics'))</t>
  </si>
  <si>
    <t>Star Trek is the publisher name;</t>
  </si>
  <si>
    <t>The average attribute value of all heroes references AVG (attribute_value).</t>
  </si>
  <si>
    <t>Unnamed heroes indicate that the full name is null.</t>
  </si>
  <si>
    <t>eye_color refers to color where eye_color_id = colour.id;</t>
  </si>
  <si>
    <t>Authority refers to power_name; Deathlok refers to Superhero_name = 'Deathlok'</t>
  </si>
  <si>
    <t>Gender = 'Female'; AverageWeight = AVG(weight_kg)</t>
  </si>
  <si>
    <t>Male = 'Male'; Authority refers to power_name;</t>
  </si>
  <si>
    <t>Foreign hero refers to race = 'alien'; superhero name refers to superhero_name;</t>
  </si>
  <si>
    <t>Height from 170 to 190 refers to a height of _ cm. Between 170 and 190, eye color meaning eye color = 'none'.</t>
  </si>
  <si>
    <t>Authority refers to hero_power</t>
  </si>
  <si>
    <t>Hero Demi-God means race = 'Demi-God'</t>
  </si>
  <si>
    <t>A villain corresponds to Alignment_id = Bad</t>
  </si>
  <si>
    <t>Weight_kg = 169</t>
  </si>
  <si>
    <t>Height 185 cm corresponds to height_cm = 185; Human superhero corresponds to species = 'Human'; Hair color corresponds to color where hair_color_id = colour.id;</t>
  </si>
  <si>
    <t>The heaviest superhero refers to MAX (weight_kg); eye color refers to color where eye_color_id = colour.id;</t>
  </si>
  <si>
    <t>Height between 150 and 180 refers to height _ cm. between 150 and 180; Hero published by Marvel Comics refers to vendor_name = 'Marvel Comics'; Calculation = Multiply(Divide(SUM(publisher.id = 13), COUNT(publisher.id), 100)</t>
  </si>
  <si>
    <t>Superhero name refers to the superhero name; male superhero refers to gender = 'male'; calculation = weight_kg &gt; multiple(AVG(weight_kg), 0.79)</t>
  </si>
  <si>
    <t>The hero‚Äôs greatest power refers to MAX(COUNT(power_name)).</t>
  </si>
  <si>
    <t>Abomination means superhero_name = 'Abomination';</t>
  </si>
  <si>
    <t>Power refers to power_name; A hero with ID 1 means hero_id = 1;</t>
  </si>
  <si>
    <t>Stealth capability refers to power_name = 'stealth';</t>
  </si>
  <si>
    <t>The maximum characteristic regarding strength refers to MAX (attribute_value) where attribute_name = 'strength'.</t>
  </si>
  <si>
    <t>Average = DIVIDE(COUNT(superhero.id), SUM(skin_color_id = 1)); Missing skin color is represented by skin_color_id where colour.id = 1;</t>
  </si>
  <si>
    <t>Published by Dark Horse Comics, referencing publisher_name = 'Dark Horse Comics';</t>
  </si>
  <si>
    <t>Superhero refers to a superhero name; durability primarily means MAX(attribute_value) where attribute_name = 'durability'; Published by Dark Horse Comics refers to publisher_name = 'Dark Horse Comics'.</t>
  </si>
  <si>
    <t>Color refers to colour.color where eye_color_id = colour.id; Abraham Sapien is the full name of the superhero.</t>
  </si>
  <si>
    <t>Superhero name refers to superhero_name; Flight power refers to power_name = 'Flight'.</t>
  </si>
  <si>
    <t>eye_color represents eye_color_id; hair_color represents hair_color_id; skin_color represents skin_color_id; female hero represents gender = 'female'; Published by Dark Horse Comics refers to publisher_name = 'Dark Horse Comics'.</t>
  </si>
  <si>
    <t>Superhero refers to the superhero name; matching eye, hair, and skin color means hair_color_id = skin_color_id and hair_color_id = eye_color_id; Publisher refers to the publisher name.</t>
  </si>
  <si>
    <t>Group refers to ethnicity A-Bomb refers to superhero_name = 'A-Bomb';</t>
  </si>
  <si>
    <t>Percentage = Multiply (Divide (SUM (Color = 'Blue' where Gender = 'Female'), COUNT (Gender = 'Female')), 100); Blue means Color = 'Blue' where skin_color_id = colour.id; Female means Gender = 'Female';</t>
  </si>
  <si>
    <t>Hero name refers to Superhero_name; Charles Chandler is the full name of the superhero.</t>
  </si>
  <si>
    <t>Agent Hero 13 refers to superhero_name = 'Agent 13';</t>
  </si>
  <si>
    <t>Adaptability power refers to power_name = 'Adaptability';</t>
  </si>
  <si>
    <t>Hero Amazo means superhero_name = 'Amazo';</t>
  </si>
  <si>
    <t>Hunter Zolomon is the full name of the superhero. Power listing refers to power_name.</t>
  </si>
  <si>
    <t>Hero height refers to height_cm; eye color is amber, meaning colour.color = 'Amber' where eye_color_id = colour.id;</t>
  </si>
  <si>
    <t>The hero's name refers to superhero_name; eye color and hair color are both black, meaning eye_color_id and hair_color_id where colour.color = 'black'.</t>
  </si>
  <si>
    <t>Skin tone is golden, meaning colour.color = 'Gold' where skin_color_id = colour.id;</t>
  </si>
  <si>
    <t>hero_vampire defines race = 'vampire';</t>
  </si>
  <si>
    <t>Superhero name refers to superhero_name; neutral alignment means alignment = 'neutral';</t>
  </si>
  <si>
    <t>The maximum attribute value for the Strength dimension is MAX(attribute_value) where attribute_name = 'Strength'.</t>
  </si>
  <si>
    <t>Cameron Hicks corresponds to superhero_name = 'Cameron Hicks';</t>
  </si>
  <si>
    <t>Percentage = MULTIPLY(DIVIDE(SUM(gender = 'Female' WHERE vendor_name = 'Marvel Comics'), COUNT(publisher_name = 'Marvel Comics')), 100); Female hero means gender = 'Female'; Marvel Comics refers to vendor_name = 'Marvel Comics'.</t>
  </si>
  <si>
    <t>Average = AVG(weight_kg); Foreigner_ethnicity = 'Alien';</t>
  </si>
  <si>
    <t>Difference = SUBTRACT(SUM(weight_kg WHERE full_name = 'Emil Blonsky'), SUM(weight_kg WHERE full_name = 'Charles Chandler')); Emil Blonsky is the full name of the superhero. Charles Chandler is the full name of the superhero.</t>
  </si>
  <si>
    <t>Average = DIVIDE(SUM(height_cm), COUNT(All_Heroes));</t>
  </si>
  <si>
    <t>Abomination defines superhero_name = 'Abomination'; power defines power_name;</t>
  </si>
  <si>
    <t>Race "God/Eternal" refers to race_id = 21; Male refers to gender.id = 1</t>
  </si>
  <si>
    <t>Which hero references Superhero_name; Fastest means MAX (attribute_value) where attribute_name = 'speed';</t>
  </si>
  <si>
    <t>Neutral alignment refers to alignment_id = 3;</t>
  </si>
  <si>
    <t>The superhero's name is Three-Dimensional Human. Attribute means attribute_name; Value means attribute_value.</t>
  </si>
  <si>
    <t>The term "hero" refers to superhero_name; "blue eyes" means color = 'blue' and color.id = eye_color_id; "brown hair" means color = 'brown' and color.id = hair_color_id.</t>
  </si>
  <si>
    <t>Publisher refers to publisher_name; Hawkman refers to superhero_name = 'Hawkman'; Karate Kid refers to superhero_name = 'Karate Kid'; Speedy refers to superhero_name = 'Speedy'.</t>
  </si>
  <si>
    <t>No publisher references the publishing house.id = 1;</t>
  </si>
  <si>
    <t>Percentage = MULTIPLY(DIVIDE(SUM(superhero_name WHERE color = 'Blue'), COUNT(superhero_name)), 100.0); Blue eyes refers to color = 'Blue' and color.id = eye_color_id = 7;</t>
  </si>
  <si>
    <t>Ratio = DIVIDE(SUM(gender_id = 1) / SUM(gender_id = 2)); Male hero represents gender = 'Female'; Female hero represents gender = 'Male';</t>
  </si>
  <si>
    <t>Reference Superhero_name; The tallest superhero refers to MAX(height_cm).</t>
  </si>
  <si>
    <t>Superhero name refers to superhero_name; Superhero ID 294 refers to superhero.id = 294.</t>
  </si>
  <si>
    <t>Missing weight indicates Weight_kg = 0 or Weight_kg = NULL;</t>
  </si>
  <si>
    <t>The term "‡∏™‡∏µ‡∏ï‡∏≤" refers to colour.color, where eye_color_id = colour.id; Karen Beecher-Duncan is the full name of the superhero.</t>
  </si>
  <si>
    <t>Power refers to power_name; Helen Parr is the full name of the superhero.</t>
  </si>
  <si>
    <t>Weight_kg = 108; height_cm = 188;</t>
  </si>
  <si>
    <t>Superhero ID 38 refers to superhero.id = 38;</t>
  </si>
  <si>
    <t>The maximum attribute value refers to MAX (attribute_value);</t>
  </si>
  <si>
    <t>Authority refers to power_name;</t>
  </si>
  <si>
    <t>eye_color.color = 'blue' where eye_color_id = color.id; superhero_name = superhero_name;</t>
  </si>
  <si>
    <t>Average = AVG (attribute_value); Neutral hero indicates Alignment_id = 3;</t>
  </si>
  <si>
    <t>Skin tone refers to colour.color where skin_color_id = colour.id; Attribute value 100 refers to attribute_value = 100.</t>
  </si>
  <si>
    <t>Good refers to the alignment of .id = 1; Female refers to gender.id = 2;</t>
  </si>
  <si>
    <t>The hero's name refers to superhero_name; attribute value between 75 and 80 refers to attribute_value between 75 and 80.</t>
  </si>
  <si>
    <t>I, blue, refer to colour.color = 'blue' where hair_color_id = colour.id; male refers to gender = 'male';</t>
  </si>
  <si>
    <t>A villain refers to Alignment.id = 2; Percentage = Multiply (Divide (SUM (gender.id = 2 where Alignment.id = 2), COUNT (alignment.id = 2)), 100.0); Female refers to gender.id = 2.</t>
  </si>
  <si>
    <t>Missing weight data indicates Weight_kg = 0 or T1.weight_kg = NULL; The difference is calculated as SUBTRACT(SUM(color.id = 7), SUM(color.id = 1)); Blue eyes represent eye_color_id where colour.id = 7; No eye color represents eye_color_id where colour.id = 1.</t>
  </si>
  <si>
    <t>Strength refers to attribute_value WHERE attribute_name = 'Strength'; Hulk refers to superhero_name = 'Hulk';</t>
  </si>
  <si>
    <t>Ajax means superhero_name = 'Ajax'; superpower means power_name;</t>
  </si>
  <si>
    <t>Green skin indicates colour.color = 'green' where skin_color_id = colour.id; Criminal indicates positioning = 'bad'.</t>
  </si>
  <si>
    <t>Female means gender = 'Female'; Marvel Comics refers to vendor_name = 'Marvel Comics';</t>
  </si>
  <si>
    <t>Hero signifies Superhero_name; ability to control wind means power_name = 'Wind Control';</t>
  </si>
  <si>
    <t>Phoenix Force capability refers to power_name = 'Phoenix Force';</t>
  </si>
  <si>
    <t>Maximum represents MAX(weight_kg); Cartoon DC represents publisher_name = 'Cartoon DC'; Superhero represents Superhero_name;</t>
  </si>
  <si>
    <t>Average = AVG(height_cm); Non-human superhero means species &lt;&gt; 'Human'; Dark Horse Comics means Published_name = 'Dark Horse Comics';</t>
  </si>
  <si>
    <t>The fastest means attribute_value = 100 where attribute_name = 'speed';</t>
  </si>
  <si>
    <t>DC references publisher_name = 'DC Comics'; Marvel Comics references vendor_name = 'Marvel Comics'; difference = SUBTRACT(SUM(publisher_name = 'DC Comics'), SUM(publisher_name = 'Marvel Comics'));</t>
  </si>
  <si>
    <t>The most vulnerable attribute refers to attribute_name WHERE MIN(attribute_value); Black Tiger means superhero_name = 'Black Tiger';</t>
  </si>
  <si>
    <t>Abomination refers to superhero_name = 'Abomination'; eye color refers to colour.color where eye_color_id = colour.id;</t>
  </si>
  <si>
    <t>The tallest superhero refers to MAX(height_cm);</t>
  </si>
  <si>
    <t>Superhero name refers to Superhero_name; Charles Chandler is the superhero's full name.</t>
  </si>
  <si>
    <t>Generated by George Lucas, referencing vendor_name = 'George Lucas'; percentage = MULTIPLY(DIVIDE(SUM(gender = 'Female' WHERE vendor_name = 'George Lucas'), COUNT(publisher_name = 'George Lucas')), 100.0); female signifies gender = 'Female';</t>
  </si>
  <si>
    <t>Marvel Comics references vendor_name = 'Marvel Comics'; percentage = MULTIPLY(DIVIDE(SUM(alignment = 'good' where vendor_name = 'Marvel Comics'), COUNT(publisher_name = 'Marvel Comics')), 100.0); A good hero means alignment = 'good';</t>
  </si>
  <si>
    <t>Make John the first name, meaning the full name, LIKE 'John%';</t>
  </si>
  <si>
    <t>The minimum attribute value refers to MIN(attribute_value);</t>
  </si>
  <si>
    <t>Weight less than 100 indicates Weight_kg &lt; 100</t>
  </si>
  <si>
    <t>Weight refers to Weight_kg; Superhero ID 40 means superhero.id = 40;</t>
  </si>
  <si>
    <t>ID hero refers to superhero.id; possesses intelligence due to the power of their power_name = 'intelligence';</t>
  </si>
  <si>
    <t>‡∏™‡∏µ‡∏ï‡∏≤ means color.color where eye_color_id = color.id; Blackwulf refers to superhero_name = 'Blackwulf';</t>
  </si>
  <si>
    <t>The power of a hero refers to power_name; height is greater than 80% of the average height of all heroes = height_cm &gt; MULTIPLY(AVG(height_cm), 0.8).</t>
  </si>
  <si>
    <t>Driver reference is defined as driverRef; the initial selection period refers to quarter 1; racers eliminated during the initial selection period are the top 5 racers (q1); race identifier is defined as raceId.</t>
  </si>
  <si>
    <t>Race identifier refers to raceId; the second qualifying round refers to quarter 2; best lap time is MIN(q2).</t>
  </si>
  <si>
    <t>Shanghai is the name of a location.</t>
  </si>
  <si>
    <t>Ethnicity references refer to the URL; Circuit de Barcelona-Catalunya is the track name.</t>
  </si>
  <si>
    <t>Germany is a country name.</t>
  </si>
  <si>
    <t>Renault is the constructor's name.</t>
  </si>
  <si>
    <t>Spain is a country name.</t>
  </si>
  <si>
    <t>Coordinates/Location refers to lat, lng; Australian Grand Prix circuit refers to races.name = 'Australian Grand Prix'</t>
  </si>
  <si>
    <t>Data regarding ethnicity refers to a URL.</t>
  </si>
  <si>
    <t>Coordinates/Location refers to lat, lng; Abu Dhabi Grand Prix refers to races.name = 'Abu Dhabi Grand Prix'</t>
  </si>
  <si>
    <t>Race identifier refers to raceId;</t>
  </si>
  <si>
    <t>raceId refers to the race identifier; Bruno Senna refers to the driver's full name; the driver's full name refers to drivers.forename and drivers.surname.</t>
  </si>
  <si>
    <t>Race identifier refers to raceId; completed 0:0M:SS in Q3 means Q3 LIKE 'M:SS%'</t>
  </si>
  <si>
    <t>Bahrain Grand Prix means races.name = 'Bahrain Grand Prix'; finishers are defined as having a non-null time (e.g., not a null value).</t>
  </si>
  <si>
    <t>Games and competitions are synonymous. A racer who crosses the finish line should have a timely record.</t>
  </si>
  <si>
    <t>A racer finishing the race refers to a non-null time (e.g., a valid time); race number refers to raceId; date of birth refers to drivers.dob; the higher the date of birth value, the younger the person, and vice versa.</t>
  </si>
  <si>
    <t>Players and drivers are synonymous; time lap 0:0M:SS refers to lapTime.time LIKE 'M:SS%'; race number refers to raceId; website recommending drivers refers to url.</t>
  </si>
  <si>
    <t>Maximum RPM refers to MAX (fastestLapSpeed);</t>
  </si>
  <si>
    <t>Coordinates represent (lat, lng); Malaysian Grand Prix represents races.name = 'Malaysian Grand Prix'</t>
  </si>
  <si>
    <t>raceId refers to the competition number; constructor's peak refers to MAX(constructorResults.points); constructor's recommended website refers to url.</t>
  </si>
  <si>
    <t>Race identifier refers to raceId; a Q3 time of 0:0M:SS means q3 LIKE 'M:SS%'</t>
  </si>
  <si>
    <t>Match number refers to raceId;</t>
  </si>
  <si>
    <t>Second completion refers to position = 2;</t>
  </si>
  <si>
    <t>Season refers to the url; race number refers to raceId.</t>
  </si>
  <si>
    <t>Games and competitions are synonymous. Athletes who did not complete a competition should have real-time statistics.</t>
  </si>
  <si>
    <t>Race identifier refers to raceId; finishers refer to time having value. The youngest sibling is the driver with the maximum date of birth.</t>
  </si>
  <si>
    <t>Match ID refers to raceId; Best lap time refers to MIN (time).</t>
  </si>
  <si>
    <t>Maximum RPM refers to (MAX) Maximum RPM</t>
  </si>
  <si>
    <t>Paul di Resta represents the driver's full name. The driver's full name corresponds to drivers.forename = 'Paul' and drivers.surname = 'di Resta'; race number represents raceId; percentage = DIVIDE(SUBTRACT(fastestLapSpeed(raceId = 853), (fastestLapSpeed(raceId = 854)) * 100 , (fastestLapSpeed(raceId = 853))</t>
  </si>
  <si>
    <t>DIVIDE(COUNT(driverid WHERE time IS NOT NULL), (COUNT(driverid)) AS percentage; For the period 1983/7/59, meaning when date = '1983-07-16'</t>
  </si>
  <si>
    <t>The initial competition refers to competitions occurring in minutes (year);</t>
  </si>
  <si>
    <t>The earliest recorded year and month are determined by year = year(minute(date)) and month = month(minute(date)).</t>
  </si>
  <si>
    <t>The previous period refers to the maximum (cycle).</t>
  </si>
  <si>
    <t>The highest number of matches refers to the maximum (round).</t>
  </si>
  <si>
    <t>Unhosted means not within.</t>
  </si>
  <si>
    <t>The first refers to min(year);</t>
  </si>
  <si>
    <t>Lastly means maximum (year);</t>
  </si>
  <si>
    <t>British Grand Prix is the name of the competition. Britain refers to the United Kingdom.</t>
  </si>
  <si>
    <t>Maximum score refers to maximum (score); Full name of driver refers to drivers.forename and drivers.surname;</t>
  </si>
  <si>
    <t>Best lap time refers to minutes (milliseconds). Driver list refers to drivers.forename and drivers.surname; race list refers to races.name.</t>
  </si>
  <si>
    <t>Average cycle time = AVG(milliseconds); 'Lewis Hamilton' refers to the driver's full name; the driver's full name refers to drivers.forename and drivers.surname; 'Malaysian Grand Prix' refers to races.name = 'Malaysian Grand Prix'.</t>
  </si>
  <si>
    <t>Percentage = DIVIDE(COUNT(raceId) WHERE surname = 'Hamilton' AND position &gt; 1), (COUNT(raceId) WHERE surname = 'Hamilton'); Starting from 2010 means year &gt;= 2010</t>
  </si>
  <si>
    <t>Driver's full name refers to drivers.forename and drivers.surname; the highest winner refers to MAX(COUNT(wins)); average score refers to MAX(score).</t>
  </si>
  <si>
    <t>Date of birth refers to drivers.dob; the higher the date of birth value, the younger the person. Conversely, Japan refers to nationality = 'Japan'; age = year (CURRENT_TIMESTAMP) - year (date_of_birth);</t>
  </si>
  <si>
    <t>From 1990 to 2000 refers to the period (date range) between 1990 and 2000.</t>
  </si>
  <si>
    <t>In September 2005, this means MONTH(date) = 9 and YEAR(date) = 2005.</t>
  </si>
  <si>
    <t>Alex Yoong refers to the driver's full name. The driver's full name refers to drivers.forename and drivers.surname; a track number less than 10 signifies a position &lt; 20.</t>
  </si>
  <si>
    <t>Winning a competition means maximum (score).</t>
  </si>
  <si>
    <t>The shortest duration refers to milliseconds; Alex Yoong refers to the driver's full name; the driver's full name refers to drivers.forename and drivers.surname.</t>
  </si>
  <si>
    <t>Average Score = AVG (Year = 2000)</t>
  </si>
  <si>
    <t>The initial race refers to minute (year); Lewis Hamilton refers to the driver's full name; the driver's full name refers to drivers.forename and drivers.surname;</t>
  </si>
  <si>
    <t>The European Grand Prix competition refers to races.name = 'European Grand Prix'; percentage = (COUNT(races.country = 'Germany' AND races.name = 'Europearn Grand Prix') / COUNT(races.name = 'Europearn Grand Prix')) * 100</t>
  </si>
  <si>
    <t>Coordinates represent (lat, lng); Silverstone Circuit means Circuits.name = 'Silverstone Circuit'</t>
  </si>
  <si>
    <t>Higher latitude indicates maximum (lat)</t>
  </si>
  <si>
    <t>Reference name refers to CircuitRef; Marina Bay Street Circuit means Circuits.name = 'Marina Bay Street Circuit'</t>
  </si>
  <si>
    <t>Maximum altitude refers to maximum (alt)</t>
  </si>
  <si>
    <t>No code means the code is null.</t>
  </si>
  <si>
    <t>Date of birth refers to drivers.dob; the higher the birthdate value, the younger the individual, and vice versa.</t>
  </si>
  <si>
    <t>Italian nationality equals 'Italian'</t>
  </si>
  <si>
    <t>Website references URL.</t>
  </si>
  <si>
    <t>Reference name refers to driverRef</t>
  </si>
  <si>
    <t>Additional information refers to url</t>
  </si>
  <si>
    <t>Link of the website means URL.</t>
  </si>
  <si>
    <t>Fastest lap time is measured in minutes.</t>
  </si>
  <si>
    <t>The reference name refers to driverRef; Canadian Grand Prix means races.name = 'Canadian Grand Prix';</t>
  </si>
  <si>
    <t>Maximum rank refers to min(rank); Lewis Hamilton refers to the driver's full name; the driver's full name refers to drivers.forename and drivers.surname.</t>
  </si>
  <si>
    <t>Maximum rotational speed refers to fastestLapSpeed; Spanish Grand Prix means races.name = 'Spanish Grand Prix';</t>
  </si>
  <si>
    <t>Lewis Hamilton refers to the driver's full name; the driver's full name refers to drivers.forename and drivers.surname; final ranking refers to the Order position; Chinese Grand Prix refers to races.name = 'Chinese Grand Prix'.</t>
  </si>
  <si>
    <t>No. Creating grid 4 means grid = 4</t>
  </si>
  <si>
    <t>Complete the competition within the specified timeframe to avoid invalidation.</t>
  </si>
  <si>
    <t>The end time refers to the time of the Chinese Grand Prix, where races.name = 'Chinese Grand Prix'.</t>
  </si>
  <si>
    <t>Only the competition end time is displayed in 'HH:MM:SS.mmm' format; where can I find more information about the URL?</t>
  </si>
  <si>
    <t>From UN means nationality = 'British'</t>
  </si>
  <si>
    <t>COUNT(raceID) &gt; 0 indicates that this racer participated in a race. A racer who finishes signifies a recorded time.</t>
  </si>
  <si>
    <t>Fastest average lap time = avg(fastestLapTime); Time is recorded in 'MM:SS.mmm'</t>
  </si>
  <si>
    <t>Completing all rounds means the time is not null. Rate = (COUNT (raceID where time is not null), COUNT (raceID)).</t>
  </si>
  <si>
    <t>Faster percentage = (increase_time - champion_time) / last_driver_time * 100; Last racer finish time = increase_time + champion_time; Only champion finish time is displayed in 'HH:MM:SS.mmm' format; Game end means time is not null.</t>
  </si>
  <si>
    <t>Australia is a country. Melbourne is the location of the racetrack.</t>
  </si>
  <si>
    <t>Coordinates represent (lat, lng); United States means country = 'United States';</t>
  </si>
  <si>
    <t>Born after 1980 means birth year &gt; 1980;</t>
  </si>
  <si>
    <t>Maximum score = MAX (score); English is nationality.</t>
  </si>
  <si>
    <t>Competition 291 refers to raceID = 291;</t>
  </si>
  <si>
    <t>2. The condition means COUNT(raceID) = 2; Japanese means Constructors.nationality = 'Japanese';</t>
  </si>
  <si>
    <t>A record count greater than 50 signifies a record count exceeding 50.</t>
  </si>
  <si>
    <t>From 2007 to 2009 refers to the years between 2007 and 2009. Completion of the competition signifies that time is valid. Percentage = (COUNT(Driver ID where time is valid and year between 2007 and 2009) / COUNT(Driver ID where year between 2007 and 2009))*100;</t>
  </si>
  <si>
    <t>Only the end time of a champion is represented using the 'HH:MM:SS.mmm' format; game end means the time is not null; before 1979 signifies a year less than 1979.</t>
  </si>
  <si>
    <t>Born after 1975 means date of birth &gt; 1975;</t>
  </si>
  <si>
    <t>The competition is not yet complete; time is void.</t>
  </si>
  <si>
    <t>In 2009 (year = 2009); only champion times are displayed in the format "hours: minutes: seconds.milliseconds".</t>
  </si>
  <si>
    <t>Spanish Grand Prix is the event name; name = 'Spanish Grand Prix'; Fastest average lap speed means avg(fastestLapSpeed);</t>
  </si>
  <si>
    <t>The actual minimum end time refers to the minimum (milliseconds) except when milliseconds = null.</t>
  </si>
  <si>
    <t>Born before 1985 means birth_year &lt; 1985; Between the years 2003 and 2008 means years between 2003 and 2008; Percentage = Divide(COUNT(driverId where birth_year &lt; 1985 and round &gt; 50), COUNT(DriverID where year between 2000 and 2005) * 100;</t>
  </si>
  <si>
    <t>Cycle time is less than 02:00.00, meaning seconds &lt; 120.</t>
  </si>
  <si>
    <t>Nationality = 'America'</t>
  </si>
  <si>
    <t>The youngest driver refers to Max (date of birth); Netherlands and Dutch refer to the same country.</t>
  </si>
  <si>
    <t>Reference name refers to driverRef;</t>
  </si>
  <si>
    <t>Born in 1980 means year (dob) = 1980;</t>
  </si>
  <si>
    <t>Events occurring between 1980-1990 refer to the year (dob) between 1980 and 1990; shortest cycle time refers to the minute (time).</t>
  </si>
  <si>
    <t>Oldest refers to MIN(year(dob)); the referenced name appears in drverRef</t>
  </si>
  <si>
    <t>Born in 1971 means (dob) = 1971; Fastest lap time means the fastest lap time value.</t>
  </si>
  <si>
    <t>Born before 1982 means birth year &lt; 1982; latest cycle means maximum (time).</t>
  </si>
  <si>
    <t>Fastest lap time? Reference fastest lap time value.</t>
  </si>
  <si>
    <t>Minimum retrieval time indicates maximum (time).</t>
  </si>
  <si>
    <t>The earliest time refers to minutes (time).</t>
  </si>
  <si>
    <t>Revoked signifies statusID = 2; critical timeframe signifies null; competition ID signifies raceId; raceId &gt; 50 and raceId &lt; 100.</t>
  </si>
  <si>
    <t>Coordinates represent (lat, lng); Austria represents country = 'Austria';</t>
  </si>
  <si>
    <t>A knockout move means time is not void.</t>
  </si>
  <si>
    <t>Passing the second round qualifier means q2 is not null; date of birth means dateOfBirth; driver reference name means driverRef; race number means raceId;</t>
  </si>
  <si>
    <t>Date of birth refers to drivers.dob; a higher date of birth value indicates a younger individual, and conversely. The first qualifying round refers to MIN(races.date).</t>
  </si>
  <si>
    <t>Status indicates status = drilling;</t>
  </si>
  <si>
    <t>The website recommendation refers to a URL; Italy is a nationality.</t>
  </si>
  <si>
    <t>Website suggestion refers to URL;</t>
  </si>
  <si>
    <t>The maximum time refers to Max(time);</t>
  </si>
  <si>
    <t>Fastest means Min(time);</t>
  </si>
  <si>
    <t>Top 10 refers to rank &lt;11; AVG (fastest lap time).</t>
  </si>
  <si>
    <t>Driver‚Äôs full name refers to drivers.forename and drivers.surname; born between 1980-1985 means 1980&lt;year of birth&gt;1985; average pit stop duration means SUM(duration)/COUNT(duration); minimum average duration means Min(avg(duration)).</t>
  </si>
  <si>
    <t>Only champion times are displayed in the format "hours: minutes: seconds.milliseconds";</t>
  </si>
  <si>
    <t>Champion times will be displayed in the format "minutes:seconds.milliseconds" where Max(time); the referenced constructor refers to a ConstructorRef; the website refers to a URL.</t>
  </si>
  <si>
    <t>Full name refers to forname, surname; date of birth refers to date of birth; year of birth between '1981' and '1991'; Austria is nationality.</t>
  </si>
  <si>
    <t>Full name refers to first name + last name; nationality refers to German; date of birth refers to birth date; birth year (birth date) between '1971' and '1985'.</t>
  </si>
  <si>
    <t>Coordinates, expressed as latitude and longitude, refer to (lat, lng).</t>
  </si>
  <si>
    <t>Monaco Grand Prix refers to a competition held from 1980 to 2003.</t>
  </si>
  <si>
    <t>Average Score = AVG(Score)</t>
  </si>
  <si>
    <t>Competition period from '2000-01-01' to '2010-12-31'</t>
  </si>
  <si>
    <t>Driver nationality mostly equals MAX (nationality); Nationality and nationality are synonymous.</t>
  </si>
  <si>
    <t>Victory means victory 91 means score</t>
  </si>
  <si>
    <t>Maximum speed refers to MIN (fastest lap time).</t>
  </si>
  <si>
    <t>Full designation means position + country. Latest competition = MAX (date).</t>
  </si>
  <si>
    <t>Rank 1 in the 3rd qualifying round means MIN(q3); 2008 was the competition year. Full athlete name = first name, last name</t>
  </si>
  <si>
    <t>Full name means first name + last name; Youngest racer = MAX(dob)</t>
  </si>
  <si>
    <t>The number of incidents refers to records where statusid = 3; The Canadian Grand Prix refers to a competition with that name.</t>
  </si>
  <si>
    <t>The oldest racer refers to MIN(dob); full name refers to first name, last name.</t>
  </si>
  <si>
    <t>The longest time spent at Pitstop refers to MAX (duration).</t>
  </si>
  <si>
    <t>The longest duration refers to MAX (duration).</t>
  </si>
  <si>
    <t>Dwell time refers to the duration.</t>
  </si>
  <si>
    <t>Record cycles refer to the earliest recorded timestamp referencing time.</t>
  </si>
  <si>
    <t>The shortest cycle time refers to MIN (time); The time format for the shortest cycle time is 'MM:SS.mmm' or 'M:SS.mmm'; Full driver name refers to first name, last name.</t>
  </si>
  <si>
    <t>Fastest iteration refers to MIN (time).</t>
  </si>
  <si>
    <t>Record timestamp refers to the earliest recorded time.</t>
  </si>
  <si>
    <t>Record the round to the earliest recorded time referencing time.</t>
  </si>
  <si>
    <t>Record round refers to the earliest recorded time, indicating time. Pitstop duration refers to duration.</t>
  </si>
  <si>
    <t>Record timestamps refer to the earliest recorded time. Coordinates will be represented as latitude and longitude, meaning (lat, lng).</t>
  </si>
  <si>
    <t>Average time in milliseconds spent at a waypoint refers to AVG (milliseconds).</t>
  </si>
  <si>
    <t>Average = AVG (milliseconds)</t>
  </si>
  <si>
    <t>Maximum aggregate score refers to MAX(overall_rating);</t>
  </si>
  <si>
    <t>The tallest player refers to MAX (height);</t>
  </si>
  <si>
    <t>The target foot refers to the _foot; minimum potential refers to MIN (potential).</t>
  </si>
  <si>
    <t>Overall score &gt;= 60 and overall score &lt; 65; Players assigned to all attacking roles instead of defensive roles indicate a defensive_work_rate = 'low'.</t>
  </si>
  <si>
    <t>Improved execution of skipping actions means MAX (skip).</t>
  </si>
  <si>
    <t>The league with the highest goal count is equivalent to MAX(SUM(home_team_goal, away_team_goal)); Season 2016 refers to season = '2015/2016'.</t>
  </si>
  <si>
    <t>The home team lost the match, which means SUBTRACT(home_team_goal, away_team_goal) &lt; 0; The 2016 season refers to season = '2015/2016'.</t>
  </si>
  <si>
    <t>Full name means player_name; player with the highest penalty means MAX (penalty).</t>
  </si>
  <si>
    <t>The final result should return Team.team_long_name; Scotland Premier League means League.name = 'Scotland Premier League'; Away team means away_team_api_id; Most wins by away team means MAX(SUBTRACT(away_team_goal, home_team_goal) &gt; 0); Season 2010 means season = '2009/2010'; Most wins refers to MAX(COUNT(*));</t>
  </si>
  <si>
    <t>The speed at which attacks are aggregated refers to buildUpPlaySpeed; the maximum play speed achieved refers to MAX (buildUpPlaySpeed).</t>
  </si>
  <si>
    <t>Most matches end in a draw, meaning MAX(SUM(home_team_goal = away_team_goal)); Season 2016 refers to season = '2015/2016';</t>
  </si>
  <si>
    <t>Player age = SUBTRACT((DATETIME(), date_of_birth)); Sprint speed not less than 97 means sprint_speed &gt;= 97; Between the years 2013 and 2015 means YEAR(date) &gt;= '2013' AND YEAR(date) &lt;= '2015';</t>
  </si>
  <si>
    <t>The league with the highest competition count is MAX(COUNT(league_id));</t>
  </si>
  <si>
    <t>Average height = DIVIDE(SUM(height), COUNT(id)); Players born between 1990 and 1995 means birthdate &gt;= '1990-01-01 00:00:00' and birthdate &lt; '1996-01-01 00:00:00';</t>
  </si>
  <si>
    <t>The maximum overall rating exceeding the average is MAX(overall_rating); for the year 2010, it means substr(date,1,4) = '2010'.</t>
  </si>
  <si>
    <t>Teams with a play speed greater than 50 but less than 60 refer to buildUpPlaySpeed &gt;50 and buildUpPlaySpeed &lt;60;</t>
  </si>
  <si>
    <t>The long name of the team refers to team_long_name; build-up play refers to buildUpPlayPassing; build-up play above average equals buildUpPlayPassing &gt; DIVIDE(SUM(buildUpPlayPassing), COUNT(team_long_name)) where buildUpPlayPassing is not NULL; in 2012 refers to strftime('%Y', date) = '2012';</t>
  </si>
  <si>
    <t>Players who prefer their left foot indicate preferred_foot = 'left'; Percentage of players who prefer their left foot = DIVIDE(MULTIPLY((SUM(preferred_foot = 'left'), 100)), COUNT(player_fifa_api_id)); Born between 1987 and 1992 indicates YEAR(date_of_birth) between '1987' and '1992'.</t>
  </si>
  <si>
    <t>Total goals scored across all seasons = SUM(home_team_goal, away_team_goal);</t>
  </si>
  <si>
    <t>Average long shot count = DIVIDE(SUM(long_shots), COUNT(player_fifa_api_id));</t>
  </si>
  <si>
    <t>Height greater than 180 means Player.height &gt; 180; Average heading accuracy = DIVIDE(SUM(heading_accuracy), COUNT(player_fifa_api_id));</t>
  </si>
  <si>
    <t>The standard build-up play dribbling class is defined as buildUpPlayDribblingClass = 'Normal'; for the year 2014, this represents dates greater than or equal to '2014-01-01 00:00:00' and less than or equal to '2014-01-31 00:00:00'; Team name refers to team_long_name; Less than average chance creation passing = DIVIDE(SUM(chanceCreationPassing), COUNT(id)) &gt; ChanceCreationPassing;</t>
  </si>
  <si>
    <t>League name is League.name; Average home team goals are greater than away team goals = AVG(home_team_goal) &gt; AVG(away_team_goal); AVG(xx_goal) = SUM(xx_goal) / COUNT(DISTINCT Match.id); Season 2009/2010 means Season = '2009/2010'</t>
  </si>
  <si>
    <t>Team abbreviation refers to team_short_name; Queens Park Rangers refers to team_long_name = 'Queens Park Rangers'.</t>
  </si>
  <si>
    <t>Players with a birth year of 1970 and a birth month of October are represented as substr(date_of_birth, 1, 7) AS 'year-month' where year = '1970' and month = '10';</t>
  </si>
  <si>
    <t>ADO Den Haag means team_long_name = 'ADO Den Haag'; freedom of movement in two-thirds of the initial field means buildUpPlayPositioningClass;</t>
  </si>
  <si>
    <t>The heading completion rate refers to heading_accuracy; the date 18/09/2014 corresponds to date = '2014-09-18 00:00:00'.</t>
  </si>
  <si>
    <t>In 2011, referencing strftime('%Y', date) = '2011';</t>
  </si>
  <si>
    <t>Scotland Premier League means League.name = 'Scotland Premier League';</t>
  </si>
  <si>
    <t>The target foot when attacking refers to the _foot; the youngest footballer refers to the latest date of birth.</t>
  </si>
  <si>
    <t>Potential scores represent potential; the maximum potential score represents MAX (potential).</t>
  </si>
  <si>
    <t>Weight &lt; 130; Attacking foot indicates the desired _foot; desired_foot = 'left';</t>
  </si>
  <si>
    <t>The passing class for opportunity creation refers to ChanceCreationPassingClass; ChanceCreationPassingClass = 'risk'; Short name refers to team_short_name.</t>
  </si>
  <si>
    <t>The football player with the highest total score refers to MAX(overall_rating);</t>
  </si>
  <si>
    <t>League name refers to League.name;</t>
  </si>
  <si>
    <t>Average home team goals = AVG(home_team_goal) = SUM(home_team_goal) / COUNT(DISTINCT Match.id) WHERE name = 'Poland' AND season = '2010/2011';</t>
  </si>
  <si>
    <t>Completion rate refers to fulfillment; maximum average finish rate = MAX(AVG(finish rate)); tallest player refers to MAX (height); shortest player refers to MIN(height).</t>
  </si>
  <si>
    <t>Height &gt; 180</t>
  </si>
  <si>
    <t>Birth date after 1990 means strftime('%Y', birth_date) = '1990';</t>
  </si>
  <si>
    <t>Team name refers to team_long_name; speed class refers to buildUpPlaySpeedClass; buildUpPlaySpeedClass = 'fast'.</t>
  </si>
  <si>
    <t>Overall score &gt; 80; from 2008 to 2010 means strftime('%Y', date) BETWEEN '2008' AND '2010';</t>
  </si>
  <si>
    <t>Scores represent potential.</t>
  </si>
  <si>
    <t>footer_alignment = 'left';</t>
  </si>
  <si>
    <t>Team name refers to team_long_name; build-up play speed class refers to buildUpPlaySpeedClass; buildUpPlaySpeedClass = 'fast'.</t>
  </si>
  <si>
    <t>The class refers to buildUpPlayPassingClass; CLB refers to team_short_name = 'CLB'.</t>
  </si>
  <si>
    <t>buildUpPlayPassing &gt; 70; team_short_name</t>
  </si>
  <si>
    <t>From 2010 to 2015 means strftime('%Y', date) &gt;= '2010' AND &lt;= '2015'; Average overall rating = SUM(t2.overall_rating)/ COUNT(t2.id); Greater than 170 means Player.height &gt; 170.</t>
  </si>
  <si>
    <t>The minimum height refers to MIN(height);</t>
  </si>
  <si>
    <t>Italy Serie A from reference League.name = 'Italy Serie A';</t>
  </si>
  <si>
    <t>buildUpPlaySpeed refers to buildUpPlaySpeed; buildUpPlaySpeed = 31; buildUpPlayDribbling refers to buildUpPlayDribbling; buildUpPlayDribbling = 53; buildUpPlayPassing refers to buildUpPlayPassing; buildUpPlayPassing = 32; team_short_name refers to team_short_name;</t>
  </si>
  <si>
    <t>Average overall rating = AVG(overall_rating);</t>
  </si>
  <si>
    <t>Germany 1. Bundesliga means League.name = 'Germany 1. Bundesliga'; from August to October 2008 means strftime('%Y-%m', date) BETWEEN '2008-08' AND '2008-10';</t>
  </si>
  <si>
    <t>Team abbreviation refers to team_short_name; home team goals refer to home_team_goal; home_team_goals = 10;</t>
  </si>
  <si>
    <t>Balance score refers to balance. Maximum remaining balance refers to MAX (remaining balance); potential refers to capability; capability = 61.</t>
  </si>
  <si>
    <t>Average ball control differential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</si>
  <si>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Team long name refers to team_long_name; team_short_name = 'GEN';</t>
  </si>
  <si>
    <t>The higher the birth date value, the younger the individual; conversely.</t>
  </si>
  <si>
    <t>The preferred foot when attacking is left, meaning foot = 'left'; The player who will remain in their position when the team attacks means attacking_work_rate = 'low';</t>
  </si>
  <si>
    <t>Belgium Jupiler League means League.name = 'Belgium Jupiler League';</t>
  </si>
  <si>
    <t>Germany means Country.name = 'Germany';</t>
  </si>
  <si>
    <t>Overall strength refers to Overall_rating; the highest overall strength refers to MAX(overall_rating).</t>
  </si>
  <si>
    <t>Players born before 1986 means birthdate &lt; '1986'; Players who will maintain their position and defensive work rate while the team attacks means defensive_work_rate = 'high'; DISTINCT should be considered in the final result.</t>
  </si>
  <si>
    <t>Players who performed best in cross-table operations refer to MAX (cross).</t>
  </si>
  <si>
    <t>Height &gt; 180; Volleyball score indicates volleyball volley &gt; 70;</t>
  </si>
  <si>
    <t>Volley scores exceeding 70 indicate volley &gt; 70; dribble scores exceeding 70 indicate dribble &gt; 70.</t>
  </si>
  <si>
    <t>Belgium means Country.name = 'Belgium';</t>
  </si>
  <si>
    <t>Score passing refers to long_passing; the oldest player refers to the oldest date of birth.</t>
  </si>
  <si>
    <t>Belgium Jupiler League refers to League.name = 'Belgium Jupiler League'; referencing SUBSTR(`date`, 1, 7) for April 2009.</t>
  </si>
  <si>
    <t>The league with the highest competition in the 2008/2009 season refers to MAX(league_name WHERE season = '2008/2009');</t>
  </si>
  <si>
    <t>Average score = DIVIDE(SUM(overall_rating), COUNT(id)); Born before 1986 means strftime('%Y', date_of_birth) &lt; '1986';</t>
  </si>
  <si>
    <t>Percentage higher = MULTIPLY(DIVIDE(SUBTRACT(overall_rating WHERE player_name = 'Ariel Borysiuk', Overall_rating WHERE player_name = 'Paulin Puel'), Overall_rating WHERE player_name = 'Paulin Puel'), 100);</t>
  </si>
  <si>
    <t>Heart of Midlothian refers to team_long_name = 'Heart of Midlothian'; Average play speed refers to AVG (buildUpPlaySpeed)</t>
  </si>
  <si>
    <t>Pierino Marino corresponds to player_name = 'Pierino Marino'; overall average rating AVG(T1.overall_rating)</t>
  </si>
  <si>
    <t>Aaron Lennox corresponds to T2.player_name = 'Aaron Lennox'; Total skips refer to SUM (skips).</t>
  </si>
  <si>
    <t>Ajax refers to team_long_name = 'Ajax'; Passing score refers to MAX (chanceCreationPassing); Reference classification refers to ChanceCreationPassingClass</t>
  </si>
  <si>
    <t>Abdou Diallo corresponds to player_name = 'Abdou Diallo'; foot preference corresponds to foot_preference</t>
  </si>
  <si>
    <t>Dorlan Pab√≥n refers to T2.player_name = 'Dorlan Pab√≥n'; Maximum total score refers to MAX(overall_rating)</t>
  </si>
  <si>
    <t>Parma refers to team_long_name = 'Parma'; Average goals refers to AVG(away_team_goal)</t>
  </si>
  <si>
    <t>Total score is 77, indicating total_score = 77; Date is 2016-06-06, equivalent to date LIKE '2016-06-06%'; The higher the birthdate value, the younger the individual, and vice versa.</t>
  </si>
  <si>
    <t>Aaron Moy refers to player_name = 'Aaron Moy'; with a date of 2016-02-04.</t>
  </si>
  <si>
    <t>player_name = 'Francesco Parravicini'; date = '2010-08-30 00:00:00'</t>
  </si>
  <si>
    <t>Francesco Migliore refers to player_name = 'Francesco Migliore'; on 5/5/2558, meaning the date LIKE '2015-05-01%';</t>
  </si>
  <si>
    <t>Kevin Berigaud represents player_name = 'Kevin Berigaud'; February 22, 2013 represents date = '2013-02-22 00:00:00'</t>
  </si>
  <si>
    <t>Kevin Constant corresponds to player_name = 'Kevin Constant'; maximum cross score means MAX (cross).</t>
  </si>
  <si>
    <t>"Willem II" corresponds to team_long_name = 'Willem II'; the date 2/2/2554 corresponds to date = '2012-02-22'.</t>
  </si>
  <si>
    <t>"LEI" refers to team_short_name = 'LEI'; as of 2015-09-10 00:00:00.</t>
  </si>
  <si>
    <t>"FC Lorient" corresponds to team_long_name = 'FC Lorient'; as of 22/02/2010 corresponds to the date LIKE '2010-02-22%';</t>
  </si>
  <si>
    <t>"PEC Zvolen" refers to team_long_name = 'PEC Zvolen'; as of date = '2013-09-20 00:00:00'</t>
  </si>
  <si>
    <t>"Hull City" refers to team_long_name = 'Hull City'; February 22, 2010 refers to date = '2010-02-22 00:00:00'</t>
  </si>
  <si>
    <t>"Hannover 96" corresponds to team_long_name = 'Hannover 96'; as of 09/10/2015 corresponds to the date LIKE '2015-09-10%';</t>
  </si>
  <si>
    <t>The average overall rating refers to avg(overall_rating); Marco Arnautovic refers to player_name = 'Marco Arnautovic'; From 2/2/2550 to 21/4/2559 refers to the first 10 characters of the date between '2007-02-22' and '2016-04-21'.</t>
  </si>
  <si>
    <t>Landon Donovan corresponds to player_name = 'Landon Donovan'; Jordan Bowery corresponds to player_name = 'Jordan Bowery'; Percentage means DIVIDE(SUBTRACT(player_name = 'Landon Donovan' Overall_rating; player_name = 'Jordan Bowery' Overall_rating), player_name = 'Landon Donovan' Overall_rating)*100</t>
  </si>
  <si>
    <t>Highest means ranking by height, ordered from highest to lowest. The player with the highest ranking has a rank = 1.</t>
  </si>
  <si>
    <t>Maximum means MAX (weight).</t>
  </si>
  <si>
    <t>Age 35 or greater means datetime(CURRENT_TIMESTAMP,'localtime') - datetime(birthday) &gt; 34</t>
  </si>
  <si>
    <t>Dan Smith corresponds to player_name = 'Dan Smith'; Felipe Ferreira corresponds to player_name = 'Felipe Ferreira'.</t>
  </si>
  <si>
    <t>Age is 30 years or less, which means SUBTRACT(datetime(CURRENT_TIMESTAMP,'localtime'), datetime(birthday) &lt; 31)</t>
  </si>
  <si>
    <t>Players with the highest strength are defined as those with the MAX(overall_rating).</t>
  </si>
  <si>
    <t>Maximum capacity refers to MAX (capacity).</t>
  </si>
  <si>
    <t>There is a tendency to attack when allies perform an attack gesture, indicating attacking_work_rate = 'high'.</t>
  </si>
  <si>
    <t>The oldest player refers to MAX(SUBTRACT(datetime(CURRENT_TIMESTAMP,'localtime'),datetime(birthday))); Completion Rate 1 refers to completion = 1</t>
  </si>
  <si>
    <t>Player name refers to player_name; Belgium is a country name.</t>
  </si>
  <si>
    <t>Visibility scores of 90 or greater indicate vision &gt; 89.</t>
  </si>
  <si>
    <t>Maximum average weight means MAX (AVG (weight)).</t>
  </si>
  <si>
    <t>Slow speed class refers to buildUpPlaySpeedClass = 'slow'; Long name refers to team_long_name</t>
  </si>
  <si>
    <t>Play safely while creating opportunities for passing means ChanceCreationPassingClass = 'safe'; Team abbreviation means team_short_name</t>
  </si>
  <si>
    <t>Average height refers to Avg(height); Italy is a country name.</t>
  </si>
  <si>
    <t>Height greater than 180 cm means height &gt; 180; player name means player_name</t>
  </si>
  <si>
    <t>The name "Aaron" matches a player name LIKE 'Aaron%'; born after 1990 means date of birth &gt; '1990'.</t>
  </si>
  <si>
    <t>The difference between player number 6's jump score and player number 23's jump score is SUBTRACT (jumps WHERE id = 6, jumps WHERE id = 23).</t>
  </si>
  <si>
    <t>Players with the lowest potential mean MIN (potential); Prefer to use the right foot for attacking means preferred_foot = 'right'.</t>
  </si>
  <si>
    <t>Maximum possible score for a jump refers to MAX(jump); It is preferred to use the left foot for attack, meaning preferred_foot = 'left'.</t>
  </si>
  <si>
    <t>Strength scores exceeding 80 indicate strength &gt; 80 and strength &gt; 80.</t>
  </si>
  <si>
    <t>September 24, 2008, referencing dates like '2008-09-24%'; in the Belgian Jupiler League, this refers to League.name = 'Belgium Jupiler League'; the final score of the home team refers to home_team_goal; the final score of the away team refers to away_team_goal.</t>
  </si>
  <si>
    <t>Alexis Blin refers to player_name = 'Alexis Blin'</t>
  </si>
  <si>
    <t>KSV Circle Bruges refers to team_long_name = 'KSV Circle Bruges'; buildUpPlaySpeedClass designates the speed class.</t>
  </si>
  <si>
    <t>In the 2015‚Äì2016 season, season = '2015/2016'</t>
  </si>
  <si>
    <t>The home team's maximum score refers to MAX(home_team_goal).</t>
  </si>
  <si>
    <t>Completion rate refers to completion; curve score refers to the curve. Maximum weight refers to MAX(weight).</t>
  </si>
  <si>
    <t>In the 2015/2016 season, the league with the most games is League.name, determined by MAX(COUNT(id)).</t>
  </si>
  <si>
    <t>Full name refers to team_long_name; away team refers to away_team_api_id; most goals scored refers to MAX(away_team_goal)</t>
  </si>
  <si>
    <t>Overall strength is a reference to MAX(overall_rating).</t>
  </si>
  <si>
    <t>The percentage represents DIVIDE(COUNT(height &lt; 180 AND Overall_rating &gt; 70),COUNT(id)) * 100</t>
  </si>
  <si>
    <t>Male equates to SEX = 'M'; Inpatient equates to Admission = '+'; Outpatient equates to Admission = '-'; Percentage = DIVIDE(COUNT(ID) WHERE SEX = 'M' AND Admission = '+', COUNT(ID) WHERE SEX = 'M' AND Admission = '-')</t>
  </si>
  <si>
    <t>Gender = 'F'; Patients born after 1930 are defined as BirthYear &gt; '1930'; Calculation = DIVIDE(COUNT(ID) WHERE BirthYear &gt; '1930' AND SEX = 'F'), (COUNT(ID) WHERE SEX = 'F')</t>
  </si>
  <si>
    <t>Patients born between the years 1930 and 1940 (year of birth) correspond to the date range '1930-01-01' and '1940-12-31'; Inpatient patients indicate Admission = '+'</t>
  </si>
  <si>
    <t>Patients diagnosed with SLE means Diagnosis = 'SLE'; Inpatient patients means Admission = '+'; Outpatient patients means Admission = '-'; Calculation = DIVIDE(COUNT(ID) WHERE Diagnosis = 'SLE' AND Admission = '+', COUNT(ID) WHERE Diagnosis = 'SLE' AND Admission = '-')</t>
  </si>
  <si>
    <t>30609' is the patient identifier. Disease refers to the diagnosis.</t>
  </si>
  <si>
    <t>The exam date is referred to as the 'exam date' field.</t>
  </si>
  <si>
    <t>LDH exceeding the normal range means LDH &gt; '500';</t>
  </si>
  <si>
    <t>Age means SUBTRACT(YEAR(current_timestamp), YEAR(date_of_birth)); Positive blood clotting level means RVVT = '+';</t>
  </si>
  <si>
    <t>Severity of thrombosis indicates thrombosis count = 2; Disease indicates diagnosis</t>
  </si>
  <si>
    <t>Individuals born in Buddhist Era 1937 mean birth year = 'BE 1937'; Total cholesterol outside the normal range means `T-CHO` &gt;= '250'</t>
  </si>
  <si>
    <t>Albumin levels below 3.5 indicate ALB &lt; 3.5;</t>
  </si>
  <si>
    <t>Female represents sex = 'F'; Total protein values outside the normal range represent TP &lt; '6.0' or TP &gt; '8.5'; Calculation = DIVIDE((ID where sex = 'F' and TP &lt; '6.0' or TP &gt; '8.5'), COUNT(ID)) * 100</t>
  </si>
  <si>
    <t>Inpatient refers to Admission = '+'; Age 50 or older refers to SUBTRACT(year(current_timestamp), year(Birthday)) &gt;= '50'; Average anti-cardiolipin antibody (IgG) concentration refers to AVG (aCL IgG).</t>
  </si>
  <si>
    <t>Gender = 'F'; Year (description) = 'Buddhist Era 2540'; Admission = '-'</t>
  </si>
  <si>
    <t>Age means SUBTRACT(YEAR(`First Date`),YEAR(Birthday))</t>
  </si>
  <si>
    <t>Severe blood clot formation indicates Thrombosis = '1' (most severe); Female indicates Gender = 'F'</t>
  </si>
  <si>
    <t>Age range refers to SUBTRACT(MAX(year(date_of_birth)) - MIN(year(date_of_birth))); Normal triglycerides mean tg &gt;= 200</t>
  </si>
  <si>
    <t>The higher the birthdate value, the younger the individual. Conversely, the observed condition indicates non-void status.</t>
  </si>
  <si>
    <t>The year ending December 21st, 2000, refers to the period between '1998-01-01' and '1998-12-31'; Male means SEX = 'M'; Calculation = Divide(Count(ID), 12)</t>
  </si>
  <si>
    <t>The higher the birthdate value, the younger the individual. Conversely, 'SJS' represents the calculation (subtract(year(admission_date)), year(birthdate)). The patient's age upon initial hospital admission is year(birthdate).</t>
  </si>
  <si>
    <t>Male corresponds to SEX = 'M'; Female corresponds to SEX = 'F'; Abnormal uric acid means UA &lt;= '8.0' where SEX = 'M', UA &lt;= '6.5' where SEX = 'F'; Calculation = DIVIDE(SUM(UA &lt;= '8.0' AND SEX = 'M'), SUM(UA &lt;= '6.5' AND SEX = 'F'))</t>
  </si>
  <si>
    <t>SUBTRACT(YEAR(ExaminationDate), YEAR(StartDate)) &gt;= 1</t>
  </si>
  <si>
    <t>Patients who have not reached the age of majority refer to birth year &lt; 18; a three-year period from 1990 to 1993 refers to examination year between '1990' and '1993'.</t>
  </si>
  <si>
    <t>Male refers to SEX = 'M'; Elevated means above the normal range. Total bilirubin elevated means `T-BIL` &gt;= '2.0'.</t>
  </si>
  <si>
    <t>The most frequent illness refers to MAX(COUNT(diagnosis)); laboratory work between 1/1/2528 and 31/12/2538 refers to `test_date` between '1985-01-01' and '1995-12-31'.</t>
  </si>
  <si>
    <t>Average patient age as of 2003 references AVG(SUBTRACT('1999', YEAR(date_of_birth))); October 1991 refers to the date range '1991-10-01' to '1991-10-30'.</t>
  </si>
  <si>
    <t>Patient age is calculated as (examination date year - date of birth year). Maximum hemoglobin is represented as MAX(HGB).</t>
  </si>
  <si>
    <t>Antibodies to Nuclear Nucleus refer to ANA; 2/12/2539 refers to `examination date` = '1996-12-02'.</t>
  </si>
  <si>
    <t>Total cholesterol levels are considered normal when N &lt; 250.</t>
  </si>
  <si>
    <t>Gender refers to sex; 'AORTITIS' refers to a diagnosis.</t>
  </si>
  <si>
    <t>Diagnosis of SLE means diagnosis = 'SLE'; Reference date = '1994-02-19'; anti-Cardiolipin means aCL IgM; Examination date = '1993/11/55'</t>
  </si>
  <si>
    <t>Male corresponds to SEX = 'M'; Female corresponds to SEX = 'F'; ALT glutamic pyruvic transaminase status has a value of 9 GPT = '9'; 1992/6/55 represents date = '1992-06-12'</t>
  </si>
  <si>
    <t>Age at the time means SUBTRACT(YEAR(TestDate), YEAR(DateOfBirth)); Uric acid level equal to 8.4 means UA = '8.4'; 1991/10/21 means Date = '1991-10-21'</t>
  </si>
  <si>
    <t>1991/06/56 represents the 'first day' = '1991-06-13'; 'SJS' refers to a diagnosis; the total number of laboratory tests performed is referenced by COUNT(ID); 1995 represents the date.</t>
  </si>
  <si>
    <t>SLE and traditional diagnoses refer to the diagnosis of 27/01/1997, referencing `exam_date` = '1997-01-27'; First hospital visit refers to patient.`First Date`.</t>
  </si>
  <si>
    <t>Date of birth is 2/2/2502, which represents a birthdate = '1959-02-06'; Calculation = SUBTRACT(SUM(Birthday = '1959-02-18' and Date like '1981-11-%' THEN `T-CHO`), SUM(Birthday = '1959-02-18' and Date like '1981-12-%' THEN `T-CHO`))</t>
  </si>
  <si>
    <t>'Behcet' refers to a diagnosis; queries between 01/01/2540 and 31/12/2540 refer to YEAR(description) &gt;= '1997-01-01' and YEAR(description) &lt; '1998-01-01'.</t>
  </si>
  <si>
    <t>Validated between 6/7/1987 and 31/1/1996 refers to dates between '1987-07-06' and '1996-01-31'; GPT levels greater than 30 indicate GPT &gt; 30; ALB levels less than 4 indicate ALB &lt; 4</t>
  </si>
  <si>
    <t>Gender refers to SEX = 'F'; Born in B.E. 2507 refers to Year (date of birth) = B.E. 2507; Hospital admission refers to Admission = '+'</t>
  </si>
  <si>
    <t>A Level 2 thrombosis event signifies thrombosis = 2; An ANA pattern of S only indicates ANA = 'S'; The average of anti-cardiolipin antibodies (IgM) refers to AVG(`aCL IgM`); Calculation = Multiply(AVG + AVG, 0.2)</t>
  </si>
  <si>
    <t>Normal urine protein levels indicate `U-PRO` &gt; 0 and `U-PRO` &lt; 30; low uric acid levels indicate UA &lt;= 6.5; Calculation = Multiplication(Division(UA &lt;= 6.5, `U-PRO` &gt; 0 and `U-PRO` &lt; 30), 100)</t>
  </si>
  <si>
    <t>Sex = 'M'; First presentation to hospital in year YEAR(`FIRST DATE`) = '1981'; BEHCET indicates a diagnosis calculation = (SUM(DIAGNOSIS = 'BEHCET') WHERE YEAR(`FIRST DATE`) = '1981' / MULTIPLY(COUNT(YEAR(`FIRST DATE`) = '1981'), 100))</t>
  </si>
  <si>
    <t>Tracking outpatient clinic results indicates Admission = '-'; Laboratory testing in April 1975 refers to dates such as '1991-10%'; Normal serum bilirubin levels indicate T-BIL &lt; 2.0;</t>
  </si>
  <si>
    <t>Excludes all 'P' formats. ANA refers to `ANA format` = 'P'; Female refers to SEX = 'F'; Born between the years 1980 and 1989 refers to date of birth.</t>
  </si>
  <si>
    <t>PSS' indicates a diagnosis, with blood protein C-reactive level of 2+ meaning CRP &gt; 2; creatinine 1 meaning CRE = 1; LDH 123 meaning LDH = 123.</t>
  </si>
  <si>
    <t>Average serum albumin level represents AVG(ALB); Female represents SEX = 'F'; PLT greater than 400 represents PLT &gt; 400; Diagnosis of SLE represents Diagnosis= 'SLE'</t>
  </si>
  <si>
    <t>The most common signals refer to MAX(symptom); 'SLE' refers to diagnosis.</t>
  </si>
  <si>
    <t>Medical data initially documented refers to descriptions; disease refers to diagnosis; patient number refers to identifier.</t>
  </si>
  <si>
    <t>Gender refers to SEX = 'F'; APS Diagnosis refers to Diagnosis='APS'</t>
  </si>
  <si>
    <t>Passing the test in 1997 means YEAR(DATE) = '1997'; Normal protein levels mean tp &gt; 6 and tp &lt; 8.5</t>
  </si>
  <si>
    <t>Thrombocytopenia refers to a condition; ‚ÄòSLE‚Äô refers to a diagnosis. Calculation = (SUM (diagnoses such as '% ITP%'), SUM (diagnoses such as '% SLE%')) multiplied by 100</t>
  </si>
  <si>
    <t>Born in 1980 means YEAR(BIRTHDAY) = '1980'; 'RA' means DIAGNOSIS = 'RA'; Female means SEX = 'F'; Calculation = DIVIDE(SUM(SEX = 'F'), COUNT(SEX)) * 100</t>
  </si>
  <si>
    <t>Gender indicates SEX = 'M'; underwent testing between the years 1995 and 1997 indicates 'Exam Date' between '1995' and '1997'; Behcet indicates diagnosis, no hospital admission indicates Admission = '-'.</t>
  </si>
  <si>
    <t>Gender indicates SEX = 'F'; White blood cell count below 3.5 indicates WBC &lt; 3.5</t>
  </si>
  <si>
    <t>DATEDIFF(`date_examined`, `start_date`)</t>
  </si>
  <si>
    <t>Normal uric acid levels are defined as UA &gt; 8.0 when SEX = 'M' or UA &gt; 6.5 when SEX = 'F'.</t>
  </si>
  <si>
    <t>AST glutamic oxaloacetic transaminase (GOT) index is above the normal range, indicating GOT &gt;= 60; when referencing DATE</t>
  </si>
  <si>
    <t>AST glutamic oxaloacetic transaminase (GOT) index is within the normal range, indicating GOT &lt; 60; examination year refers to the year (date) = 1994.</t>
  </si>
  <si>
    <t>Gender = 'M'; ALT glutamic pyruvic transaminase (GPT) exceeding the normal range indicates GPT &gt;= 60</t>
  </si>
  <si>
    <t>ALT glutamic pyruvic transaminase exceeding normal range indicates GPT &gt; 60; the higher the value, the younger the individual.</t>
  </si>
  <si>
    <t>The average Lactate Dehydrogenase (LDH) index is defined as AVG(LDH); (LDH) within the normal range means LDH &lt; 500.</t>
  </si>
  <si>
    <t>Age means SUBTRACT(YEAR(current_timestamp), YEAR(date_of_birth)); Lactate Dehydrogenase (LDH) between 100-300 indicates LDH between 600 to 800;</t>
  </si>
  <si>
    <t>Alkaline Phosphatase (ALP) within the normal range means ALP &lt; 300; Inpatient refers to admission = '+'; Outpatient refers to admission = '-'.</t>
  </si>
  <si>
    <t>Alkaline Phosphatase (ALP) within normal range means ALP &lt; 300.</t>
  </si>
  <si>
    <t>Total Protein (TP) below the lower range of the normal index indicates TP &lt; 6.0</t>
  </si>
  <si>
    <t>Gender corresponds to SEX = 'F'; Total Protein (TP) exceeding the normal range signifies TP &gt; 8.5; The deviation of the TP index from the normal range is SUBTRACT(TP, 8.5).</t>
  </si>
  <si>
    <t>Gender = 'M'; Albumin outside range means ALB &lt;= 3.5 or ALB &gt;= 5.5</t>
  </si>
  <si>
    <t>Year of birth = '1982'; Albumin is within the normal range, meaning ALB between 3.5 and 5.5</t>
  </si>
  <si>
    <t>Uric acid (UA) is outside the normal range when UA &gt; 8.0 and SEX = 'M' or UA &gt; 6.5 and SEX = 'F'; Female refers to SEX = 'F'.</t>
  </si>
  <si>
    <t>Uric acid (UA) within the normal range is defined as UA &lt; 8.0 and SEX = 'M' or UA &lt; 6.5 and SEX = 'F'; The average UA index refers to AVG(UA).</t>
  </si>
  <si>
    <t>Urea Nitrogen (UN) within the scope of the approval means UN = 29;</t>
  </si>
  <si>
    <t>Within the standard UN index, UN &lt; 30; Diagnosis = 'RA'</t>
  </si>
  <si>
    <t>Creatinine (CRE) out of normal range means CRE &gt;= 1.5; male means gender = 'M'.</t>
  </si>
  <si>
    <t>Creatinine (CRE) is out of the normal range, indicating CRE &gt;= 1.5; male indicates gender = 'M'; female indicates gender = 'F'; calculation = (SUM(gender = 'M') &gt; SUM(gender = 'F')) where CRE &gt;= 1.5</t>
  </si>
  <si>
    <t>Total bilirubin maximum means MAX(T-BIL)</t>
  </si>
  <si>
    <t>Reference records: GROUP_CONCAT (DISTINCT ID); Total Bilirubin (T-BIL) outside the normal range indicates T-BIL &gt;= 2.0</t>
  </si>
  <si>
    <t>The oldest patient refers to MIN(date of birth); maximum total cholesterol refers to MAX(T-CHO).</t>
  </si>
  <si>
    <t>Average age = DIVIDE(SUM(SUBTRACT(YEAR(NOW()), YEAR(birthday))), COUNT(ID)); Male patients denote gender = 'M'; High cholesterol means `T-CHO` &gt;= 250;</t>
  </si>
  <si>
    <t>Triglyceride (TG) index exceeding 100 of the normal range indicates TG &gt; 300.</t>
  </si>
  <si>
    <t>Triglyceride (TG) levels exceeding the normal range indicate TG &gt;= 200; age greater than 50 years = SUBTRACT(YEAR(current_timestamp), YEAR(date_of_birth)) &gt; 50; consider using DISTINCT in the final result set.</t>
  </si>
  <si>
    <t>Outpatient refers to Admission = '-'; The normal range for creatinine phosphokinase refers to CPK &lt;250.</t>
  </si>
  <si>
    <t>Born between B.E. 2479-2499 refers to a birth year between 1936 and 1956; male patients refer to gender = 'M'; creatinine phosphokinase exceeding the normal range means CPK &gt;= 250; DISTINCT should be considered in the final result set.</t>
  </si>
  <si>
    <t>Age = SUBTRACT (YEAR (current_timestamp), YEAR (date_of_birth)); Blood Glucose (GLU) is out of range if GLU &gt;= 180; Total Cholesterol (T-CHO) is within range if `T-CHO` &lt; 250;</t>
  </si>
  <si>
    <t>Blood glucose index (GLU) within the normal range means GLU &lt; 180; the earliest recorded data corresponds to Year(Description) = 1991.</t>
  </si>
  <si>
    <t>Abnormal white blood cell count indicates WBC &lt;= 3.5 or WBC &gt;= 9.0.</t>
  </si>
  <si>
    <t>Diagnosis of a patient refers to diagnosis; low red blood cell count refers to RBC &lt;3.5; age = SUBTRACT (YEAR(current_timestamp), YEAR(date_of_birth));</t>
  </si>
  <si>
    <t>Patient female refers to gender = 'F'; age 50 or older = SUBTRACT(YEAR(current_timestamp), YEAR(date_of_birth)) &gt;= 50; abnormal red blood cell count refers to RBC &lt;= 3.5 or RBC &gt;= 6.0; Admission = '+' refers to patient admitted to hospital; Admission = '-' refers to patient not admitted to hospital.</t>
  </si>
  <si>
    <t>Outpatient refers to Admission = '-'; Low hemoglobin level means HBG &lt;10.</t>
  </si>
  <si>
    <t>Individuals diagnosed with SLE means diagnosis = 'SLE'; the higher the birthdate value, the younger the individual; normal hemoglobin levels mean 10 &lt; HGB &lt; 17.</t>
  </si>
  <si>
    <t>Age = SUBTRACT (YEAR (current_timestamp), YEAR (date_of_birth)); Patients with two or more laboratory tests mean COUNT(ID) &gt; 2; Hematocrit levels exceeding the normal range mean HCT &gt;= 52;</t>
  </si>
  <si>
    <t>Laboratory tests in 1991 refer to dates like '1991%'; Average hematocrit level = AVG(HCT); Hematocrit levels below the normal range indicate HCT &lt; 29.</t>
  </si>
  <si>
    <t>Abnormal platelet levels indicate PLT &lt;= 100 or PLT &gt;= 400; Platelet levels below the normal range indicate PLT &lt; 100; Calculation = Subtract (SUM (PLT &lt; 100), SUM (PLT &gt; 400)); Platelet levels above the normal range indicate PLT &gt; 400.</t>
  </si>
  <si>
    <t>Laboratory tests utilizing data from the year 1984 are defined as YEAR(Date) = '1984'; Age under 50 is defined as SUBTRACT(YEAR(current_timestamp), YEAR(DateOfBirth)) &lt; 50; Normal platelet levels are defined as PLT between 100 and 400.</t>
  </si>
  <si>
    <t>Age greater than 55 = SUBTRACT(YEAR(current_timestamp), YEAR(date_of_birth)) &gt; 55; Abnormal prothrombin time (PT) means PT &gt;= 14; Percentage = DIVIDE(SUM(PT &gt;= 14 AND SEX = 'F'), SUM(PT &gt;= 14)) * 100; Female means gender = 'F';</t>
  </si>
  <si>
    <t>First visit to the hospital after 1992; a normal prothrombin time (PT) indicates PT &lt; 14.</t>
  </si>
  <si>
    <t>Exams performed after 1997-01-01 refer to `exam_date` &gt; '1997-01-01'; Partial activated prothrombin time values refer to APTT &lt; 45.</t>
  </si>
  <si>
    <t>Partial prothombin dysfunction is indicated by APTT &gt; 45; absence of thrombus formation signifies thrombus formation = 0; count only unique instances.</t>
  </si>
  <si>
    <t>Patient gender indicates sex = 'M'; normal white blood cell count signifies WBC &gt; 3.5 and WBC &lt; 9.0; abnormal fibrinogen level refers to FG &lt;= 150 or FG &gt;= 450; do not calculate duplicates.</t>
  </si>
  <si>
    <t>Born after 1980-01-01 means birth date &gt; '1980-01-01'; Normal fibrinogen level means FG between 150 and 450; Distinct patient counts should be returned.</t>
  </si>
  <si>
    <t>Disease name refers to the diagnosis; elevated urine protein level means `U-PRO` &gt;= 30.</t>
  </si>
  <si>
    <t>Normal urine protein levels are defined as 0 &lt; `U-PRO` &lt; 30; diagnosis of SLE is defined as diagnosis = 'SLE'.</t>
  </si>
  <si>
    <t>IgG levels above normal indicate IgG &gt;= 2000; consider using DISTINCT in the final result set.</t>
  </si>
  <si>
    <t>IgG levels are considered normal when IgG &gt; 900 and IgG &lt; 2000; a positive result indicates a significant finding.</t>
  </si>
  <si>
    <t>Ig A maximum within the normal range means MAX (IgA between 80 and 500).</t>
  </si>
  <si>
    <t>Normal IgA levels indicate IGA &gt; 80 and IGA &lt; 500; Admission to the hospital after 1990/1/1 indicates YEAR(`First Date`) &gt;= 1990.</t>
  </si>
  <si>
    <t>Abnormal Ig M levels indicate IGM &lt;=40 or IGM &gt;= 400; the most frequent condition is MAX(COUNT(Diagnosis));</t>
  </si>
  <si>
    <t>Abnormal C-reactive protein indicates CRP = '+'; No recorded data references Description IS NULL.</t>
  </si>
  <si>
    <t>Creatinine level abnormality indicates CRE &gt;= 1.5; age is still considered under 70 if SUBTRACT((YEAR(CURDATE()), YEAR(Birthday))) &lt; 70;</t>
  </si>
  <si>
    <t>Rheumatoid factor normal indicates RA IN('-', '+-'); a positive blood coagulation measurement indicates KCT = '+'; a differing count should be calculated.</t>
  </si>
  <si>
    <t>Disease refers to diagnosis occurring after 1985/01/01, meaning year(date of birth) &gt;= 1985; Normal rheumatoid factor means RA IN ('-', '+-').</t>
  </si>
  <si>
    <t>RF is normal, meaning RF &lt; 20; Age &gt; 60 = SUBTRACT((YEAR(CURDATE()), YEAR(Birthday))) &gt; 60;</t>
  </si>
  <si>
    <t>Normal RF refers to RF &lt; 20; no thrombus formation means thrombus formation = '0'.</t>
  </si>
  <si>
    <t>Normal levels of supplement 3 indicate C3 &gt; 35; the observed pattern P in the ANA verification sheet indicates ANA = 'P'; the number of discrepancies should be calculated.</t>
  </si>
  <si>
    <t>Hematocrit is normal, indicating 29 &lt; N &lt; 52; elevated anti-Cardiolipin antibody concentration indicates MAX (`aCL IgA`);</t>
  </si>
  <si>
    <t>APS can cause blood clots in veins. A normal level for Complement 4 indicates C4 &gt; 10; a different quantity should be calculated.</t>
  </si>
  <si>
    <t>Normal ribonucleoprotein (RNP) levels indicate RNP = '-', '+-'; and '-' signifies negative; '+-' signifies 0; Hospital admission indicates Admission = '+'; DISTINCT should be considered in the final results.</t>
  </si>
  <si>
    <t>Youngest patient means MAX(date of birth); Abnormal anti-ribonuclear protein level means RNP NOT IN ('-', '+-'); Date of birth means date of birth.</t>
  </si>
  <si>
    <t>anti-SM typically means SM IN('-', '+-'); SM = 'minus' means '-'; SM = 'zero' means '+-'; SM = 'one' means '+'; no thrombus formation means thrombus formation = 0;</t>
  </si>
  <si>
    <t>Abnormal SM refers to SM not being in ('Negative', '0'); youngest refers to MAX (date of birth);</t>
  </si>
  <si>
    <t>Exams taken after 1/1/1997 refer to `exam_date` &gt; 1997-01-01; anti-scl70 typically refers to SC170 IN('negative','0');</t>
  </si>
  <si>
    <t>anti-Scl70 maps to SC170 IN ('negative', '0'); Female maps to gender = 'F'; No symptoms maps to symptoms being null; DISTINCT should be considered in the final result set.</t>
  </si>
  <si>
    <t>Handling SSA conflicts typically involves SSA IN('-','+-'); Patients visiting the hospital before 2000 means YEAR(`First Date`) &lt; 2000; Distinct counts should be calculated.</t>
  </si>
  <si>
    <t>The first patient refers to an ID with MIN(`First Date`); Abnormal SSA resistance indicates that SSA is not in ('negative', '0');</t>
  </si>
  <si>
    <t>Handling of SSB typically means SSB IN('-', '+-'); '-' represents 'negative' and '+-' represents '0' within the database. This applies to records diagnosed with SLE, meaning Diagnosis = 'SLE'; Distinct counts should be calculated.</t>
  </si>
  <si>
    <t>anti-SSB is normal, meaning SSB IN ('delete', '0'); other symptoms indicate non-void status; a different quantity should be calculated.</t>
  </si>
  <si>
    <t>Normal telomere suppression indicates CENTROMEA IN('-', '+-'); normal SSB suppression indicates SSB IN('-', '+-'); male indicates gender = 'M'; DISTINCT should be considered in the final result.</t>
  </si>
  <si>
    <t>Abnormal DNA methylation level refers to DNA ‚â• 8; disease refers to diagnosis.</t>
  </si>
  <si>
    <t>Normal DNA resistance level means DNA &lt;8; Data not recorded means description is null; Should calculate distinct count.</t>
  </si>
  <si>
    <t>Normal IGG levels are defined as 900 &lt; IGG &lt; 2000; Hospital admission is defined as Admission = '+'.</t>
  </si>
  <si>
    <t>Abnormal levels of glutamic oxaloacetic transaminase indicate GOT &gt;= 60; percentage = multiply (divide (count (ID where GOT &gt;= 60 and diagnosis = 'SLE'), count (ID where GOT &gt;= 60)), 1.0).</t>
  </si>
  <si>
    <t>Gender = 'M'; Glutamic Oxaloacetic Transaminase (GOT) normal range &lt; 60.</t>
  </si>
  <si>
    <t>Abnormal levels of glutamic oxaloacetic transaminase indicate GOT &gt;= 60; the higher the value, the younger the individual, and vice versa.</t>
  </si>
  <si>
    <t>Glutamic pyruvic transaminase maximum normal range means MAX (GPT &lt;60);</t>
  </si>
  <si>
    <t>Normal glutamate pyruvate transaminase (GPT) levels indicate GOT &lt; 60; male indicates gender = 'M'.</t>
  </si>
  <si>
    <t>Lactate dehydrogenase (LDH) maximum during the normal range indicates MAX (LDH &lt; 500); when the initial recorded data refers to MIN (first day).</t>
  </si>
  <si>
    <t>The latest patient references an ID with the maximum ('‡∏ß‡∏±‡∏ô‡πÅ‡∏£‡∏Å'); abnormal lactate dehydrogenase levels indicate LDH &gt;= 500.</t>
  </si>
  <si>
    <t>Elevated alkaline phosphatase levels indicate ALP &gt;= 300; Hospital admission is indicated by Admission = '+'.</t>
  </si>
  <si>
    <t>Outpatient clinic defaults to Admission = '-'; Normal alkaline phosphatase level means ALP &lt;300.</t>
  </si>
  <si>
    <t>Total protein is below normal, indicating TP &lt; 6.0.</t>
  </si>
  <si>
    <t>Individuals diagnosed with SJS means Diagnosis = 'SJS'; normal total protein level means TP &gt; 6.0 and TP &lt; 8.5;</t>
  </si>
  <si>
    <t>The examination date refers to the date; Albumin has a maximum value within the normal range, meaning MAX(ALB &gt; 3.5 and ALB &lt; 5.5).</t>
  </si>
  <si>
    <t>Gender is defined as 'M'; normal ranges for both albumin and total protein refer to ALB &gt; 3.5 and ALB &lt; 5.5 and TP between 6.0 and 8.5.</t>
  </si>
  <si>
    <t>Antibody concentration against Cardiolipin refers to `aCL IgG`, `aCL IgM`, `aCL IgA`; female patients indicate gender = F; normal maximum uric acid levels indicate MAX (UA &gt; 6.50).</t>
  </si>
  <si>
    <t>Maximum antibody to nucleus titer is designated as MAX (ANA); normal creatinine level is defined as CRE &lt; 1.5.</t>
  </si>
  <si>
    <t>Creatinine level is normal, indicating CRE &lt; 1.5; Cardiolipin antibody concentration levels, with the maximum reference value denoted as MAX (aCL IgA);</t>
  </si>
  <si>
    <t>Total bilirubin is above the normal range, indicating `T-BIL` &gt;= 2.0; Peripheral smear observations in the ANA review sheet show that the ANA pattern is 'P'.</t>
  </si>
  <si>
    <t>Antibody titer against nuclei is referenced as ANA; total bilirubin values are within the upper limit of the normal range, meaning MAX(`T-BIL` &lt; 2.0).</t>
  </si>
  <si>
    <t>Total cholesterol above normal indicates `T-CHO` &gt;= 250; Negative coagulation measurement indicates KCT = '-'.</t>
  </si>
  <si>
    <t>Total cholesterol being within the normal range means `T-CHO` &lt; 250; Pattern P as found in ANA audit documentation means ANA pattern = 'P'.</t>
  </si>
  <si>
    <t>Normal triglyceride levels indicate TG &lt; 200; any other findings are considered non-void.</t>
  </si>
  <si>
    <t>Disease name refers to diagnosis. The maximum triglyceride level within the normal range means MAX (TG &lt; 200).</t>
  </si>
  <si>
    <t>Absence of blood clots indicates blood clot formation equals 0; abnormal levels of creatinine phosphokinase indicate CPK &lt;250.</t>
  </si>
  <si>
    <t>Normal ranges for creatinine phosphokinase refer to CPK &lt;250; a positive coagulation assessment indicates KCT = '+' or RVVT = '+' or LAC = '+'.</t>
  </si>
  <si>
    <t>The oldest patient refers to MIN (date of birth); abnormal blood sugar refers to GLU &gt; 180.</t>
  </si>
  <si>
    <t>Blood glucose levels are considered normal when GLU &lt;180; absence of blood clots indicates blood clot occurrence = 0.</t>
  </si>
  <si>
    <t>Admission to hospital indicates '+'; Normal white blood cell count (WBC) is between 3.5 and 9.0.</t>
  </si>
  <si>
    <t>Individuals diagnosed with SLE means diagnosis = 'SLE'; normal white blood cell count means WBC between 3.5 and 9.0;</t>
  </si>
  <si>
    <t>RBC &lt;= 3.5 or RBC &gt;= 6.0 indicates the patient has abnormal red blood cell levels. 3.5 &lt; RBC &lt; 6.0 indicates the patient has normal red blood cell levels. Following is the outpatient clinic notation: Admission = '-';</t>
  </si>
  <si>
    <t>Normal platelet levels indicate PLT &gt; 100 and PLT &lt; 400; the presence of other symptoms does not invalidate the diagnosis.</t>
  </si>
  <si>
    <t>PLT &gt; 100 and PLT &lt; 400 indicates a normal platelet level. PLT &lt; 100 and PLT &gt; 400 indicates a platelet level outside the normal range. A diagnosis with MCTD implies Diagnosis = 'MCTD';</t>
  </si>
  <si>
    <t>Gender = 'M'; Normal prothrombin time reference is PT &lt; 14; Average prothrombin time = AVG (PT);</t>
  </si>
  <si>
    <t>Severe thromboembolism indicates a clot count of 2 or 1; normal prothrombin time means PT &lt;14.</t>
  </si>
  <si>
    <t>Angela Sanders is the full name; full name refers to first_name, last_name; major means major_name</t>
  </si>
  <si>
    <t>Full name refers to first_name, last_name;</t>
  </si>
  <si>
    <t>Women's Football is the activity name.</t>
  </si>
  <si>
    <t>Women's Soccer is the activity name. Phone number refers to telephone.</t>
  </si>
  <si>
    <t>Women's Soccer is the activity name. A medium-sized t-shirt means t_shirt_size = 'Medium'.</t>
  </si>
  <si>
    <t>Activities with the highest participation are defined as MAX(COUNT(link_to_event)).</t>
  </si>
  <si>
    <t>Vice Rector holds student club position.</t>
  </si>
  <si>
    <t>Activities participated in during 2019 refer to YEAR(event_date) = 2019</t>
  </si>
  <si>
    <t>Activities where activity type = 'meeting'; and the number of participants is greater than 10, meaning COUNT(event_id) &gt; 10.</t>
  </si>
  <si>
    <t>The event name refers to event_name; student participation COUNT(event_id) &gt; 20</t>
  </si>
  <si>
    <t>The 2020 meetings refer to type = 'meeting' where YEAR(event_date) = 2020; average = DIVIDE(COUNT(event_id), COUNT(DISTINCT event_name)).</t>
  </si>
  <si>
    <t>Supporting activity items refer to allowance description; most expensive means MAX (cost).</t>
  </si>
  <si>
    <t>Environmental Engineering' is the primary record.</t>
  </si>
  <si>
    <t>Member full name refers to first_name, last_name; 'Laugh Out Loud' is the activity name.</t>
  </si>
  <si>
    <t>Laws and Constitutional Studies is the primary subject.</t>
  </si>
  <si>
    <t>Vice Rector, Student Club Position, received funds refers to the amount.</t>
  </si>
  <si>
    <t>The expenditure amount refers to food expenses in September. Meetings are categorized as 'Food' where event_name = 'September Meeting'.</t>
  </si>
  <si>
    <t>Prime Minister holds student club position.</t>
  </si>
  <si>
    <t>Full member name refers to first_name, Last_name</t>
  </si>
  <si>
    <t>The amount spent refers to expenditure on food costs in September. The meeting refers to the category = 'advertising' where event_name = 'September Meeting'.</t>
  </si>
  <si>
    <t>The total budget represents the SUM (quantity) where event_name = 'October Speaker'.</t>
  </si>
  <si>
    <t>event_name = 'October Meeting' where event_date = '2019-10-08'; approved = true meaning expenses have been approved. approved = false meaning expenses have not been approved.</t>
  </si>
  <si>
    <t>Elijah Allen is the full name; full name refers to first_name, last_name. Strings 5 and 6 of the allowance_date in the expense table can refer to the month. Events in September and October indicate month (expense_date) = 9 or month (expense_date) = 10.</t>
  </si>
  <si>
    <t>The first 4 characters of the event_date value in the events table can represent the year. The difference in total amount spent = SUBTRACT(amount spent where YEAR(event_date) = 2019, amount spent where YEAR(event_date) = 2020).</t>
  </si>
  <si>
    <t>Spring Budget Review is the activity name.</t>
  </si>
  <si>
    <t>'Poster' refers to the activity description, dated 9/9/2019, referencing event_date = '2019-09-04'.</t>
  </si>
  <si>
    <t>Available budget refers to the remaining budget. The largest budget for 'Food' refers to MAX(budget.amount) where category = 'Food'.</t>
  </si>
  <si>
    <t>Funding on 2019-09-09, referencing source = 'Fundraising', with date_received = '2019-09-14'.</t>
  </si>
  <si>
    <t>Carlo Jacobs is the full name; full name refers to first_name, last_name.</t>
  </si>
  <si>
    <t>Place of birth refers to county.</t>
  </si>
  <si>
    <t>‚ÄòNovember Meeting‚Äô is the event name. A value less than 0 indicates the cost exceeds the budget.</t>
  </si>
  <si>
    <t>September Speaker' is the event name; total budget refers to SUM(amount).</t>
  </si>
  <si>
    <t>Postcards and posters are expense descriptions. The date is 8/2019/20, referencing allowance_date = '2019-8-20'. The event status refers to event_status.</t>
  </si>
  <si>
    <t>Brent Thomason is the full name; full name refers to first_name, last_name; ‡∏´‡∏•‡∏±‡∏Å refers to major_name</t>
  </si>
  <si>
    <t>Business is the primary key, wearing a medium t-shirt means t_shirt_size = 'Medium'</t>
  </si>
  <si>
    <t>Vice Rector holding the position of Student Club Chairperson.</t>
  </si>
  <si>
    <t>Homeland state refers to a state.</t>
  </si>
  <si>
    <t>Prime Minister held position in student club</t>
  </si>
  <si>
    <t>Connor Hilton is the full name; full name refers to first_name, last_name; date of fee payment refers to date_received where source = 'fee'.</t>
  </si>
  <si>
    <t>Full name refers to first_name, Last_name; The first payment date refers to MIN(received_date) where source = 'Dues'.</t>
  </si>
  <si>
    <t>Advertising budget refers to the category = 'Advertising' in the budget table. Divide (SUM(quantity when event_name = 'Annual Start') by SUM(quantity when event_name = 'October Meeting')).</t>
  </si>
  <si>
    <t>DIVDE(SUM( quantity WHERE category = 'Parking' AND event_name = 'November Speaker'), COUNT(event_name = 'November Speaker')) * 100</t>
  </si>
  <si>
    <t>The total cost of pizza refers to SUM (cost) where allowance_description = 'pizza'.</t>
  </si>
  <si>
    <t>Orange County is the name of a county; Virginia is the name of a state.</t>
  </si>
  <si>
    <t>Origin refers to city, province, state.</t>
  </si>
  <si>
    <t>Budgetary expenses refer to cost_description; minimum remaining refers to MIN (remaining balance).</t>
  </si>
  <si>
    <t>'October Meeting' is the event name;</t>
  </si>
  <si>
    <t>College members primarily refer to MAX(COUNT(major.college))</t>
  </si>
  <si>
    <t>Reference principal for major_name</t>
  </si>
  <si>
    <t>Events refer to event_name; maximum budget refers to MAX(amount).</t>
  </si>
  <si>
    <t>Expenses refer to cost_description; 'Vice President' holds the student club position.</t>
  </si>
  <si>
    <t>Women's Soccer is the event name.</t>
  </si>
  <si>
    <t>When revenue is received, it means date_received.</t>
  </si>
  <si>
    <t>The list of all members refers to displaying a list of all full names. Full name refers to first_name, last_name.</t>
  </si>
  <si>
    <t>Completed activities refer to events where the status = 'Closed'; the maximum spend-to-budget ratio refers to MAX(DIVIDE(spent, amount)).</t>
  </si>
  <si>
    <t>Prime Minister holds student association position.</t>
  </si>
  <si>
    <t>Maximum expenditure refers to MAX(expenditure).</t>
  </si>
  <si>
    <t>Events of type = 'meeting' occurred in YEAR(event_date) = 2020</t>
  </si>
  <si>
    <t>The total amount spent represents SUM(spent). Food expenses represent category = 'Food'.</t>
  </si>
  <si>
    <t>Student Name refers to the full name; full name refers to first_name, Last_name; Participating in more than 7 activities means COUNT(link_to_event) &gt; 7</t>
  </si>
  <si>
    <t>The music major refers to major_name = 'Interior Design'; 'Community Theatre' is the event name.</t>
  </si>
  <si>
    <t>Student Name refers to full name; full name refers to first_name, last_name; Georgetown is a city; South Carolina is a state.</t>
  </si>
  <si>
    <t>Revenue generated refers to the amount of revenue.</t>
  </si>
  <si>
    <t>Student Name refers to full_name, full_name refers to first_name, last_name; Income greater than $50 means Income.amount &gt; 40</t>
  </si>
  <si>
    <t>'Yearly Kickoff' is the activity name. Total expenses refer to SUM (cost).</t>
  </si>
  <si>
    <t>Student name refers to full name. Full name refers to first_name, last_name. 'Yearly Kickoff' is the activity name.</t>
  </si>
  <si>
    <t>Student name refers to first_name, last_name; Maximum income refers to MAX(income.amount);</t>
  </si>
  <si>
    <t>Events refer to event_name; minimum cost refers to MIN(cost).</t>
  </si>
  <si>
    <t>Percentage = DIVIDE(SUM(Cost where event_name = 'Annual Scheduling Notification'), SUM(Cost)) * 100</t>
  </si>
  <si>
    <t>The originating fund references MAX(source); September 2019 corresponds to date_received BETWEEN '2019-09-01' and '2019-09-30'.</t>
  </si>
  <si>
    <t>Full name refers to first_name, last_name; 'Lekathikarn' holds the student club position.</t>
  </si>
  <si>
    <t>Physics is the name of the major.</t>
  </si>
  <si>
    <t>The 'Community Theatre' activity in 2019 refers to event_name = 'Community Theatre' where YEAR(event_date) = 2019.</t>
  </si>
  <si>
    <t>‡∏´‡∏•‡∏±‡∏Å‡∏´‡∏°‡∏≤‡∏¢‡∏ñ‡∏∂‡∏á major_name;</t>
  </si>
  <si>
    <t>DIVIDE(SUM(used), COUNT(used)) WHERE category = 'Food'; 'Historical events' means event_status = 'Closed'.</t>
  </si>
  <si>
    <t>The name of the event refers to event_name; the maximum amount spent on advertising is MAX(spent) where category = 'advertising'.</t>
  </si>
  <si>
    <t>Maya Mclean is the full name; full name refers to first_name, last_name; 'Women's Football' is event_name.</t>
  </si>
  <si>
    <t>DIVIDE(SUM(type = 'Community Service'), COUNT(event_id)) * 100 WHERE event_date BETWEEN '2019-01-01' AND '2019-12-31'</t>
  </si>
  <si>
    <t>The poster is a statement describing expenses. 'September Speaker' is the event name.</t>
  </si>
  <si>
    <t>The most popular t-shirt size ordered is MAX(COUNT(t_shirt_size)).</t>
  </si>
  <si>
    <t>Closed activities refer to events where the status = 'Closed'; exceeding the budget refers to the maximum (remaining) MIN value where the remaining value &lt; 0.</t>
  </si>
  <si>
    <t>Total value refers to SUM (cost); 'October Meeting' is the event name.</t>
  </si>
  <si>
    <t>April Speaker' is the event name; the allocated amount refers to SUM (quantity); the budget category refers to category.</t>
  </si>
  <si>
    <t>MAX(quantity) where category = 'food'</t>
  </si>
  <si>
    <t>MAX(quantity) where category = 'advertising'</t>
  </si>
  <si>
    <t>Total parking expenses represent the SUM(cost) where allowance_description = 'parking'.</t>
  </si>
  <si>
    <t>Total expenses refer to SUM(cost) where allowance_date = '2019-08-20'.</t>
  </si>
  <si>
    <t>Full name refers to first_name, last_name</t>
  </si>
  <si>
    <t>Expense type refers to cost_description; Sacha Harrison is the full_name; full_name refers to first_name, last_name.</t>
  </si>
  <si>
    <t>Expense type refers to cost_description; t_shirt_size = 'X-Large'</t>
  </si>
  <si>
    <t>Costs less than $50 USD are considered minor.</t>
  </si>
  <si>
    <t>Name of major means major_name</t>
  </si>
  <si>
    <t>Business is the primary key.</t>
  </si>
  <si>
    <t>Member of the Faculty of Economics, where major_name = 'Business'; t_shirt_size = 'Medium'.</t>
  </si>
  <si>
    <t>Remaining budget greater than 30 USD indicates remaining budget &gt; 30</t>
  </si>
  <si>
    <t>Held at MU 215 signifies location = 'MU 215'</t>
  </si>
  <si>
    <t>Occurred on 2020-03-24T12:00:00, which means event_date = '2020-03-24T12:00:00'</t>
  </si>
  <si>
    <t>The major's name refers to major_name; 'Vice President' holds the student club position.</t>
  </si>
  <si>
    <t>DIVIDE(SUM(position = 'member' AND major_name = 'business'), COUNT(member_id)) * 100</t>
  </si>
  <si>
    <t>MU 215 is the event location.</t>
  </si>
  <si>
    <t>The quantity is 50 = 50</t>
  </si>
  <si>
    <t>Within the member group, the role equals 'member'; a plus-size t-shirt indicates t_shirt_size = 'X-Large'.</t>
  </si>
  <si>
    <t>Environmental Engineering is the major_name;</t>
  </si>
  <si>
    <t>Budget categories refer to event categories located at a location where type = 'guest speaker'; budget spent 0 means expenses = 0.</t>
  </si>
  <si>
    <t>The Electrical and Computer Engineering Department is an entity; registered members denote a role = 'member'.</t>
  </si>
  <si>
    <t>The name of the social activity refers to event_name, where type = 'Social'; 'Vice President' is the position; location refers to the venue.</t>
  </si>
  <si>
    <t>Purchased pizza on 2019-09-10, meaning allowance_description = 'pizza', where allowance_date = '2019-09-10'.</t>
  </si>
  <si>
    <t>Members of the club means status = 'Member'; 'Women's Soccer' is the activity name.</t>
  </si>
  <si>
    <t>t_shirt_size = 'Medium' where role = 'member'; percentage = DIVIDE(COUNT(quantity = 50), COUNT(member_id)) * 100</t>
  </si>
  <si>
    <t>Postal codes with mailboxes refer to type = 'mailbox'.</t>
  </si>
  <si>
    <t>The event name refers to event_name; closed game activities mean type = 'game' where status = 'closed'; event_date BETWEEN '15-03-2019' and '2020-03-20'.</t>
  </si>
  <si>
    <t>Payments exceeding 50 dollars indicate a cost greater than 50.</t>
  </si>
  <si>
    <t>Approved from 1/10/2019 to 11/19/2019 means approved = 'true' and allowance_date BETWEEN '2019-01-10' and '2019-11-19'.</t>
  </si>
  <si>
    <t>College of Agriculture and Applied Sciences is a college; major_name refers to 'Business'; telephone refers to telephone number.</t>
  </si>
  <si>
    <t>Expenses_date between '10-09-2019' and '11-19-2019'; price &gt; 20</t>
  </si>
  <si>
    <t>'Study' is the primary key, 'Member' is the table name.</t>
  </si>
  <si>
    <t>Exceeding the budget means remaining balance &lt; 0; percentage = DIVIDE(SUM(remaining balance &lt; 0), COUNT(event_id)) * 100</t>
  </si>
  <si>
    <t>event_date BETWEEN '2019-11-01' AND '2020-03-31'</t>
  </si>
  <si>
    <t>Expenses refer to cost_description; an average expenditure greater than fifty dollars means DIVIDE( SUM(cost), COUNT(expense_id) ) &gt; 50</t>
  </si>
  <si>
    <t>Full name refers to first_name, last_name; t_shirt_size = 'X-large'</t>
  </si>
  <si>
    <t>Calculate (SUM(type = 'mailbox'), COUNT(zip_code)) * 100</t>
  </si>
  <si>
    <t>The event name refers to event_name; exceeding the budget means the balance is &gt; 0.</t>
  </si>
  <si>
    <t>The event name refers to event_name; the event date refers to event_date; pizza expenses refer to allowance_description = 'Pizza' where the cost is greater than 50 and less than 100.</t>
  </si>
  <si>
    <t>Full name refers to first_name, Last_name; Major member refers to major_name; Expenses exceeding one hundred dollars refer to cost &gt; 100</t>
  </si>
  <si>
    <t>Revenue exceeding fifty indicates revenue &gt; 40.</t>
  </si>
  <si>
    <t>The maximum amount paid represents expenses incurred across multiple events, defined as MAX(cost where COUNT(event_id) &gt; 1).</t>
  </si>
  <si>
    <t>Positions other than member means position ! = 'member'; Average amount paid = DIVIDE( SUM(cost), COUNT(event_id))</t>
  </si>
  <si>
    <t>The event name refers to event_name; parking costs below average mean cost &lt; DIVIDE(SUM(cost), COUNT(event_id)) where category = 'Parking'.</t>
  </si>
  <si>
    <t>Activity type equals 'meeting'; percentage = DIVIDE( SUM(cost), COUNT(event_id)) * 100</t>
  </si>
  <si>
    <t>Approved budget refers to cost_description; cost_description = 'French fries, oil, cookies'; Major expense refers to MAX (cost).</t>
  </si>
  <si>
    <t>Full name refers to first_name, last_name; maximum expense refers to MAX(expense.cost)</t>
  </si>
  <si>
    <t>Full name refers to first_name, last_name; contact number refers to telephone. An expenditure exceeding the average expenditure means cost &gt; AVG(cost).</t>
  </si>
  <si>
    <t>Principal refers to the primary name.</t>
  </si>
  <si>
    <t>First name refers to first_name, last name; expenses are charged with cost_description = 'water, vegetable trays, consumables'.</t>
  </si>
  <si>
    <t>'Elementary' is the primary name; telephone number refers to telephone.</t>
  </si>
  <si>
    <t>The budgeted amount refers to the amount; 'January Speaker' is the event name.</t>
  </si>
  <si>
    <t>Budget for food refers to the category = 'food'.</t>
  </si>
  <si>
    <t>Full name refers to first name, last name, amount of funding refers to amount, amount received refers to date_received.</t>
  </si>
  <si>
    <t>Poster refers to an expense description.</t>
  </si>
  <si>
    <t>Total expenditure = SUM (expenditure) WHERE category = 'Gifts from Speaker'</t>
  </si>
  <si>
    <t>Birthplace means city.</t>
  </si>
  <si>
    <t>Full name refers to first_name, last_name. Place of birth in Lincolnton, North Carolina means city = 'Lincolnton' and state = 'North Carolina'.</t>
  </si>
  <si>
    <t>The ratio of customers paying in EUR compared to customers paying in CZK = count (currency = 'EUR') / count (currency = 'CZK')</t>
  </si>
  <si>
    <t>The year 2012 can be displayed between 201201 and 201212; the first four characters of the date value in the year-month table can represent the year.</t>
  </si>
  <si>
    <t>Average monthly usage = AVG(usage quantity) / 12; The year 2013 can be represented between 201301 and 201312; The first four characters of the date value in the year-month table can represent the year.</t>
  </si>
  <si>
    <t>The data for 2012 can be represented as between 201201 and 201212, which refers to between January and December of 2012.</t>
  </si>
  <si>
    <t>Data for 2012 can be displayed between the years 2012 and 201212, which refers to the period from January to December of 2012.</t>
  </si>
  <si>
    <t>The year 2012 can be displayed between 201201 and 201212; the first 4 characters of the date value in the year-month table can represent the year. Consumption difference = CZK customer consumption in 2012 - EUR customer consumption in 2012.</t>
  </si>
  <si>
    <t>The first four characters of the date value in the year-month table can represent the year.</t>
  </si>
  <si>
    <t>Data for 2013 can be displayed between 201301 and 201312; the first four characters of the date value in the year-month table represent the year. The fifth and sixth characters of the date can reference the month.</t>
  </si>
  <si>
    <t>Average annual consumption of the lowest-consuming customers within each segment = Total annual consumption / Number of lowest-consuming customers within each segment. Difference in annual average = SME annual average - LAM annual average. Difference in annual average = LAM annual average - KAM annual average. The year 2013 can be represented between 201301 and 201312; the first four characters of the date value in the year-month table can represent the year.</t>
  </si>
  <si>
    <t>Increase or decrease = Usage quantity in 2013 - Usage quantity in 2012. Percentage increase = (Increase or decrease / Usage quantity for 2013) * 100%. The first 4 characters of the date value in the year-month table can represent the year.</t>
  </si>
  <si>
    <t>Between August and November 2013, which corresponds to records 201308 to 201311, the first four characters of the date field in the year-month table can represent the year. The fifth and sixth characters of the date field can refer to the month.</t>
  </si>
  <si>
    <t>The Czech Republic can be represented as a country value in the fuel station table as 'CZE'; Slovakia can be represented as a country value in the fuel station table as 'SVK'; Fuel station calculations with "discounts" are defined as the total number of discounted service stations in the Czech Republic minus the total number of discounted fuel stations in Slovakia.</t>
  </si>
  <si>
    <t>April 2013 referencing 201304 in the yearmonth.date field.</t>
  </si>
  <si>
    <t>Number of SMEs increased = Number of SMEs paid in CZK currency - Number of SMEs paid in EUR currency.</t>
  </si>
  <si>
    <t>October 2013 refers to 201310 in the yearmonth.date format.</t>
  </si>
  <si>
    <t>May 2013, referencing yearmonth.date = 201305</t>
  </si>
  <si>
    <t>Percentage of LAM customers consuming over 46.73 = (Number of total active LAM customers consuming over 46.73 / Total number of LAM customers) * 100</t>
  </si>
  <si>
    <t>Percentage of KAMs using Euro = (Total number of KAMs using Euro / Total KAMs) * 100%</t>
  </si>
  <si>
    <t>February 2013, referencing '201202' in the yearmonth.date field; the first four characters of the date value in the yearmonth table can represent the year; the fifth and sixth characters of the date can represent the month.</t>
  </si>
  <si>
    <t>Percentage of premium fuel stations = (Total premium fuel stations in Slovakia / Total premium fuel stations in Slovakia) * 100%</t>
  </si>
  <si>
    <t>September 2013, referencing yearmonth.date = '201309'</t>
  </si>
  <si>
    <t>June 2012, referencing yearmonth.date = '201206'</t>
  </si>
  <si>
    <t>The first four characters of the date field in the year-month table can represent the year. The fifth and sixth characters of the date can refer to the month.</t>
  </si>
  <si>
    <t>Monthly usage = SUM(usage) / 12</t>
  </si>
  <si>
    <t>September 2013 refers to 201309; the first 4 characters of the date value in the year-month table can represent the year. The 5th and 6th characters of the date can refer to the month.</t>
  </si>
  <si>
    <t>June 2013 refers to '201306'; the first four characters of the date value in the year-month table can represent the year. The fifth and sixth date characters can reference the month.</t>
  </si>
  <si>
    <t>In January 2013, the date component consists of '2012-01'.</t>
  </si>
  <si>
    <t>Payment currency = currency = 'EUR'</t>
  </si>
  <si>
    <t>The Czech Republic can be represented as a country value in the fuel station table as 'CZE';</t>
  </si>
  <si>
    <t>Gas stations in the Czech Republic indicate Country = 'CZE'.</t>
  </si>
  <si>
    <t>The Czech Republic can be represented as a country value in the fuel station table as 'CZE'.</t>
  </si>
  <si>
    <t>25/08/2012 can be represented as '25-08-2012'.</t>
  </si>
  <si>
    <t>25/08/2012 can be displayed as 25-08-2012</t>
  </si>
  <si>
    <t>24/08/2012 can be represented as '24-08-2012';</t>
  </si>
  <si>
    <t>23/08/2012 can be displayed as '23-08-2012'.</t>
  </si>
  <si>
    <t>26/08/2012 can be displayed as '26-08-2012'; morning refers to time before '13:00:00'.</t>
  </si>
  <si>
    <t>24/08/2012 12:42:00 can be referenced as date = '2012-08-24' and T1.time = '12:42:00' in the database.</t>
  </si>
  <si>
    <t>23/08/2012 21:20:00 can be referenced as date = '2012-08-23' and T1.time = '21:20:00' within the database.</t>
  </si>
  <si>
    <t>24/08/2012 can be represented as '24-08-2012'; expenses and consumption have similar meanings.</t>
  </si>
  <si>
    <t>The Czech Republic can be represented as a country value in the fuel station table as 'CZE'; '26/08/2012' can be represented as '26-08-2012'; a time range of 8:00-9:00 AM can be represented as a time interval between '08:00:00' and '09:00:00'.</t>
  </si>
  <si>
    <t>June 2013 refers to the Date field having '201306' within the yearmonth.date column of the database.</t>
  </si>
  <si>
    <t>24/8/2012 can be represented as '2012-08-24'.</t>
  </si>
  <si>
    <t>25/08/2012 can be displayed as 25-08-2012.</t>
  </si>
  <si>
    <t>24/08/2012 can be displayed as '24-08-2012'; Consumption rate decrease = (consumption_2012 - Consumption_2013) / Consumption_2012</t>
  </si>
  <si>
    <t>January 2012, referencing date value = '201201'</t>
  </si>
  <si>
    <t>Product descriptions have full names.</t>
  </si>
  <si>
    <t>Average price per record = Sum (Price) / Sum (Quantity)</t>
  </si>
  <si>
    <t>August 2013. Reference date = '201208'; Price per unit of product = Price / Quantity;</t>
  </si>
  <si>
    <t>Question (TH to ENG)</t>
  </si>
  <si>
    <t>Evidence (TH to ENG)</t>
  </si>
  <si>
    <t>Result Type</t>
  </si>
  <si>
    <t>Count</t>
  </si>
  <si>
    <t>SUM</t>
  </si>
  <si>
    <t>Correct</t>
  </si>
  <si>
    <t>Syntax error</t>
  </si>
  <si>
    <t>Empty result</t>
  </si>
  <si>
    <t>Incorrect</t>
  </si>
  <si>
    <t>No such column</t>
  </si>
  <si>
    <t>ORDER BY misuse</t>
  </si>
  <si>
    <t>No such function</t>
  </si>
  <si>
    <t>Misuse of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</si>
</sst>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1" fillId="0" borderId="0" xfId="0" applyFont="1" applyAlignment="1">
      <alignment wrapText="1"/>
    </xf>
    <xf numFmtId="0" fontId="0" fillId="0" borderId="1" xfId="0" applyBorder="1"/>
    <xf numFmtId="0" fontId="2" fillId="2" borderId="1" xfId="0" applyFont="1" applyFill="1" applyBorder="1"/>
    <xf numFmtId="0" fontId="0" fillId="2" borderId="1" xfId="0" applyFill="1" applyBorder="1"/>
  </cellXfs>
  <cellStyles count="1">
    <cellStyle name="Normal" xfId="0" builtinId="0"/>
  </cellStyles>
  <dxfs count="16">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SQL Execution Results by Result Type – Generated by </a:t>
            </a:r>
          </a:p>
          <a:p>
            <a:pPr>
              <a:defRPr/>
            </a:pPr>
            <a:r>
              <a:rPr lang="en-US" sz="1400" b="0" i="0" u="none" strike="noStrike" baseline="0"/>
              <a:t>Gemma 3:12B (TH to ENG to SQL, BIRD)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th_12b_tran_1534_log3!$Q$1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th_12b_tran_1534_log3!$P$2:$P$9</c:f>
              <c:strCache>
                <c:ptCount val="8"/>
                <c:pt idx="0">
                  <c:v>ORDER BY misuse</c:v>
                </c:pt>
                <c:pt idx="1">
                  <c:v>Misuse of aggregate</c:v>
                </c:pt>
                <c:pt idx="2">
                  <c:v>No such function</c:v>
                </c:pt>
                <c:pt idx="3">
                  <c:v>Syntax error</c:v>
                </c:pt>
                <c:pt idx="4">
                  <c:v>Empty result</c:v>
                </c:pt>
                <c:pt idx="5">
                  <c:v>No such column</c:v>
                </c:pt>
                <c:pt idx="6">
                  <c:v>Correct</c:v>
                </c:pt>
                <c:pt idx="7">
                  <c:v>Incorrect</c:v>
                </c:pt>
              </c:strCache>
            </c:strRef>
          </c:cat>
          <c:val>
            <c:numRef>
              <c:f>th_12b_tran_1534_log3!$Q$2:$Q$9</c:f>
              <c:numCache>
                <c:formatCode>General</c:formatCode>
                <c:ptCount val="8"/>
                <c:pt idx="0">
                  <c:v>1</c:v>
                </c:pt>
                <c:pt idx="1">
                  <c:v>1</c:v>
                </c:pt>
                <c:pt idx="2">
                  <c:v>50</c:v>
                </c:pt>
                <c:pt idx="3">
                  <c:v>60</c:v>
                </c:pt>
                <c:pt idx="4">
                  <c:v>256</c:v>
                </c:pt>
                <c:pt idx="5">
                  <c:v>264</c:v>
                </c:pt>
                <c:pt idx="6">
                  <c:v>365</c:v>
                </c:pt>
                <c:pt idx="7">
                  <c:v>537</c:v>
                </c:pt>
              </c:numCache>
            </c:numRef>
          </c:val>
          <c:extLst>
            <c:ext xmlns:c16="http://schemas.microsoft.com/office/drawing/2014/chart" uri="{C3380CC4-5D6E-409C-BE32-E72D297353CC}">
              <c16:uniqueId val="{00000000-ECCD-6C40-A7A0-FA17AFF04385}"/>
            </c:ext>
          </c:extLst>
        </c:ser>
        <c:dLbls>
          <c:dLblPos val="outEnd"/>
          <c:showLegendKey val="0"/>
          <c:showVal val="1"/>
          <c:showCatName val="0"/>
          <c:showSerName val="0"/>
          <c:showPercent val="0"/>
          <c:showBubbleSize val="0"/>
        </c:dLbls>
        <c:gapWidth val="182"/>
        <c:axId val="20089471"/>
        <c:axId val="30771151"/>
      </c:barChart>
      <c:catAx>
        <c:axId val="2008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0771151"/>
        <c:crosses val="autoZero"/>
        <c:auto val="1"/>
        <c:lblAlgn val="ctr"/>
        <c:lblOffset val="100"/>
        <c:noMultiLvlLbl val="0"/>
      </c:catAx>
      <c:valAx>
        <c:axId val="3077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008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000000">
                    <a:lumMod val="65000"/>
                    <a:lumOff val="35000"/>
                  </a:srgbClr>
                </a:solidFill>
              </a:rPr>
              <a:t>SQL Execution Results by Result Type and Question Difficulty – Generated by</a:t>
            </a:r>
          </a:p>
          <a:p>
            <a:pPr>
              <a:defRPr/>
            </a:pPr>
            <a:r>
              <a:rPr lang="en-US" sz="1400" b="0" i="0" u="none" strike="noStrike" kern="1200" spc="0" baseline="0">
                <a:solidFill>
                  <a:srgbClr val="000000">
                    <a:lumMod val="65000"/>
                    <a:lumOff val="35000"/>
                  </a:srgbClr>
                </a:solidFill>
              </a:rPr>
              <a:t>Gemma 3:12B (TH to ENG 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strRef>
              <c:f>th_12b_tran_1534_log3!$T$1</c:f>
              <c:strCache>
                <c:ptCount val="1"/>
                <c:pt idx="0">
                  <c:v>simple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th_12b_tran_1534_log3!$T$2:$T$9</c:f>
              <c:numCache>
                <c:formatCode>General</c:formatCode>
                <c:ptCount val="8"/>
                <c:pt idx="0">
                  <c:v>280</c:v>
                </c:pt>
                <c:pt idx="1">
                  <c:v>20</c:v>
                </c:pt>
                <c:pt idx="2">
                  <c:v>173</c:v>
                </c:pt>
                <c:pt idx="3">
                  <c:v>318</c:v>
                </c:pt>
                <c:pt idx="4">
                  <c:v>123</c:v>
                </c:pt>
                <c:pt idx="5">
                  <c:v>1</c:v>
                </c:pt>
                <c:pt idx="6">
                  <c:v>10</c:v>
                </c:pt>
                <c:pt idx="7">
                  <c:v>0</c:v>
                </c:pt>
              </c:numCache>
            </c:numRef>
          </c:val>
          <c:extLst>
            <c:ext xmlns:c16="http://schemas.microsoft.com/office/drawing/2014/chart" uri="{C3380CC4-5D6E-409C-BE32-E72D297353CC}">
              <c16:uniqueId val="{00000000-87EB-DC4E-91D7-864F21F00AF7}"/>
            </c:ext>
          </c:extLst>
        </c:ser>
        <c:ser>
          <c:idx val="1"/>
          <c:order val="1"/>
          <c:tx>
            <c:strRef>
              <c:f>th_12b_tran_1534_log3!$U$1</c:f>
              <c:strCache>
                <c:ptCount val="1"/>
                <c:pt idx="0">
                  <c:v>moderate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th_12b_tran_1534_log3!$U$2:$U$9</c:f>
              <c:numCache>
                <c:formatCode>General</c:formatCode>
                <c:ptCount val="8"/>
                <c:pt idx="0">
                  <c:v>69</c:v>
                </c:pt>
                <c:pt idx="1">
                  <c:v>32</c:v>
                </c:pt>
                <c:pt idx="2">
                  <c:v>69</c:v>
                </c:pt>
                <c:pt idx="3">
                  <c:v>160</c:v>
                </c:pt>
                <c:pt idx="4">
                  <c:v>106</c:v>
                </c:pt>
                <c:pt idx="5">
                  <c:v>0</c:v>
                </c:pt>
                <c:pt idx="6">
                  <c:v>27</c:v>
                </c:pt>
                <c:pt idx="7">
                  <c:v>1</c:v>
                </c:pt>
              </c:numCache>
            </c:numRef>
          </c:val>
          <c:extLst>
            <c:ext xmlns:c16="http://schemas.microsoft.com/office/drawing/2014/chart" uri="{C3380CC4-5D6E-409C-BE32-E72D297353CC}">
              <c16:uniqueId val="{00000001-87EB-DC4E-91D7-864F21F00AF7}"/>
            </c:ext>
          </c:extLst>
        </c:ser>
        <c:ser>
          <c:idx val="2"/>
          <c:order val="2"/>
          <c:tx>
            <c:strRef>
              <c:f>th_12b_tran_1534_log3!$V$1</c:f>
              <c:strCache>
                <c:ptCount val="1"/>
                <c:pt idx="0">
                  <c:v>challenging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th_12b_tran_1534_log3!$V$2:$V$9</c:f>
              <c:numCache>
                <c:formatCode>General</c:formatCode>
                <c:ptCount val="8"/>
                <c:pt idx="0">
                  <c:v>16</c:v>
                </c:pt>
                <c:pt idx="1">
                  <c:v>8</c:v>
                </c:pt>
                <c:pt idx="2">
                  <c:v>14</c:v>
                </c:pt>
                <c:pt idx="3">
                  <c:v>59</c:v>
                </c:pt>
                <c:pt idx="4">
                  <c:v>35</c:v>
                </c:pt>
                <c:pt idx="5">
                  <c:v>0</c:v>
                </c:pt>
                <c:pt idx="6">
                  <c:v>13</c:v>
                </c:pt>
                <c:pt idx="7">
                  <c:v>0</c:v>
                </c:pt>
              </c:numCache>
            </c:numRef>
          </c:val>
          <c:extLst>
            <c:ext xmlns:c16="http://schemas.microsoft.com/office/drawing/2014/chart" uri="{C3380CC4-5D6E-409C-BE32-E72D297353CC}">
              <c16:uniqueId val="{00000002-87EB-DC4E-91D7-864F21F00AF7}"/>
            </c:ext>
          </c:extLst>
        </c:ser>
        <c:dLbls>
          <c:dLblPos val="outEnd"/>
          <c:showLegendKey val="0"/>
          <c:showVal val="1"/>
          <c:showCatName val="0"/>
          <c:showSerName val="0"/>
          <c:showPercent val="0"/>
          <c:showBubbleSize val="0"/>
        </c:dLbls>
        <c:gapWidth val="219"/>
        <c:overlap val="-27"/>
        <c:axId val="20211631"/>
        <c:axId val="32675599"/>
      </c:barChart>
      <c:catAx>
        <c:axId val="2021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2675599"/>
        <c:crosses val="autoZero"/>
        <c:auto val="1"/>
        <c:lblAlgn val="ctr"/>
        <c:lblOffset val="100"/>
        <c:noMultiLvlLbl val="0"/>
      </c:catAx>
      <c:valAx>
        <c:axId val="3267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0211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14654</xdr:colOff>
      <xdr:row>11</xdr:row>
      <xdr:rowOff>10746</xdr:rowOff>
    </xdr:from>
    <xdr:to>
      <xdr:col>23</xdr:col>
      <xdr:colOff>908538</xdr:colOff>
      <xdr:row>31</xdr:row>
      <xdr:rowOff>146539</xdr:rowOff>
    </xdr:to>
    <xdr:graphicFrame macro="">
      <xdr:nvGraphicFramePr>
        <xdr:cNvPr id="3" name="Chart 2">
          <a:extLst>
            <a:ext uri="{FF2B5EF4-FFF2-40B4-BE49-F238E27FC236}">
              <a16:creationId xmlns:a16="http://schemas.microsoft.com/office/drawing/2014/main" id="{731EC6E6-AEEB-948C-3537-6725077CA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12103</xdr:colOff>
      <xdr:row>32</xdr:row>
      <xdr:rowOff>38780</xdr:rowOff>
    </xdr:from>
    <xdr:to>
      <xdr:col>23</xdr:col>
      <xdr:colOff>872434</xdr:colOff>
      <xdr:row>61</xdr:row>
      <xdr:rowOff>88347</xdr:rowOff>
    </xdr:to>
    <xdr:graphicFrame macro="">
      <xdr:nvGraphicFramePr>
        <xdr:cNvPr id="4" name="Chart 3">
          <a:extLst>
            <a:ext uri="{FF2B5EF4-FFF2-40B4-BE49-F238E27FC236}">
              <a16:creationId xmlns:a16="http://schemas.microsoft.com/office/drawing/2014/main" id="{D61BAD58-8DD2-A804-372A-E57A92105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49D7DF-DC4F-F34F-979C-300369040CD1}" name="Table2" displayName="Table2" ref="A1:N1535" totalsRowShown="0" headerRowDxfId="15" dataDxfId="14">
  <autoFilter ref="A1:N1535" xr:uid="{A449D7DF-DC4F-F34F-979C-300369040CD1}"/>
  <tableColumns count="14">
    <tableColumn id="1" xr3:uid="{5D988010-BF45-AF44-A75B-A7E67E4353DE}" name="Question ID" dataDxfId="13"/>
    <tableColumn id="2" xr3:uid="{00667290-925A-6E4E-989C-9D9232991217}" name="Difficulty" dataDxfId="12"/>
    <tableColumn id="3" xr3:uid="{38F4CCC0-E015-D24D-82EB-7CA6CADEB784}" name="Question (Original)" dataDxfId="11"/>
    <tableColumn id="4" xr3:uid="{890C2C66-0029-D740-9961-6775E6478837}" name="Evidence (Original)" dataDxfId="10"/>
    <tableColumn id="5" xr3:uid="{4C83F309-1727-DE4E-AE04-151AF929B0F7}" name="Question (TH)" dataDxfId="9"/>
    <tableColumn id="6" xr3:uid="{7D462F41-E0F7-1D4C-8D67-D5A302ADDF93}" name="Evidence (TH)" dataDxfId="8"/>
    <tableColumn id="7" xr3:uid="{9C1F1ABD-D698-9640-B721-1A4AB36433F3}" name="Question (TH to ENG)" dataDxfId="7"/>
    <tableColumn id="8" xr3:uid="{CF9A2415-F7A7-D242-A230-3B4198429F2E}" name="Evidence (TH to ENG)" dataDxfId="6"/>
    <tableColumn id="9" xr3:uid="{4C722801-011B-A04B-B36F-1FF6399650B0}" name="Predicted SQL" dataDxfId="5"/>
    <tableColumn id="10" xr3:uid="{D7F971EA-B96E-284C-8201-F200D988CDAE}" name="Ground Truth SQL" dataDxfId="4"/>
    <tableColumn id="11" xr3:uid="{C0AE862F-53EA-9842-98FC-FBFA257EE769}" name="Predicted Result" dataDxfId="3"/>
    <tableColumn id="12" xr3:uid="{B6042B7A-3EDF-504B-8CB0-A203224A980C}" name="Ground Truth Result" dataDxfId="2"/>
    <tableColumn id="13" xr3:uid="{F9AE33E0-BE00-9145-9652-E5888747270D}" name="Is Correct" dataDxfId="1"/>
    <tableColumn id="14" xr3:uid="{C84340F9-CE99-BA43-B5AD-A5685DACF462}" name="Result Type" dataDxfId="0">
      <calculatedColumnFormula>IF(K2="[]","Empty result",
IF(ISNUMBER(SEARCH("no such function",K2)),"No such function",
IF(ISNUMBER(SEARCH("syntax error",K2)),"Syntax error",
IF(ISNUMBER(SEARCH("no such column",K2)),"No such column",
IF(ISNUMBER(SEARCH("misuse of aggregate",K2)),"Misuse of aggregate",
IF(ISNUMBER(SEARCH("ORDER BY clause",K2)),"ORDER BY misuse",
IF(AND(K2&lt;&gt;"",M2=FALSE),"Incorrect",
IF(AND(K2&lt;&gt;"",M2=TRUE),"Correct",
"Other Error"))))))))</calculatedColumnFormula>
    </tableColumn>
  </tableColumns>
  <tableStyleInfo name="TableStyleLight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35"/>
  <sheetViews>
    <sheetView tabSelected="1" topLeftCell="M10" zoomScale="115" zoomScaleNormal="130" workbookViewId="0">
      <selection activeCell="Z39" sqref="Z39"/>
    </sheetView>
  </sheetViews>
  <sheetFormatPr baseColWidth="10" defaultColWidth="12.6640625" defaultRowHeight="15.75" customHeight="1" x14ac:dyDescent="0.15"/>
  <cols>
    <col min="1" max="1" width="11.5" customWidth="1"/>
    <col min="2" max="2" width="10" bestFit="1" customWidth="1"/>
    <col min="3" max="3" width="230.83203125" bestFit="1" customWidth="1"/>
    <col min="4" max="4" width="255.83203125" bestFit="1" customWidth="1"/>
    <col min="5" max="5" width="205.1640625" bestFit="1" customWidth="1"/>
    <col min="6" max="6" width="255.83203125" bestFit="1" customWidth="1"/>
    <col min="7" max="7" width="241" bestFit="1" customWidth="1"/>
    <col min="8" max="12" width="255.83203125" bestFit="1" customWidth="1"/>
    <col min="13" max="13" width="10" customWidth="1"/>
    <col min="14" max="14" width="15.5" customWidth="1"/>
    <col min="16" max="16" width="17.1640625" customWidth="1"/>
    <col min="19" max="19" width="17.1640625" customWidth="1"/>
  </cols>
  <sheetData>
    <row r="1" spans="1:23" ht="15.75" customHeight="1" x14ac:dyDescent="0.15">
      <c r="A1" s="1" t="s">
        <v>0</v>
      </c>
      <c r="B1" s="1" t="s">
        <v>1</v>
      </c>
      <c r="C1" s="1" t="s">
        <v>2</v>
      </c>
      <c r="D1" s="1" t="s">
        <v>3</v>
      </c>
      <c r="E1" s="1" t="s">
        <v>4</v>
      </c>
      <c r="F1" s="1" t="s">
        <v>5</v>
      </c>
      <c r="G1" s="1" t="s">
        <v>13439</v>
      </c>
      <c r="H1" s="1" t="s">
        <v>13440</v>
      </c>
      <c r="I1" s="1" t="s">
        <v>6</v>
      </c>
      <c r="J1" s="1" t="s">
        <v>7</v>
      </c>
      <c r="K1" s="1" t="s">
        <v>8</v>
      </c>
      <c r="L1" s="1" t="s">
        <v>9</v>
      </c>
      <c r="M1" s="1" t="s">
        <v>10</v>
      </c>
      <c r="N1" s="1" t="s">
        <v>13441</v>
      </c>
      <c r="O1" s="1"/>
      <c r="P1" s="5" t="s">
        <v>13441</v>
      </c>
      <c r="Q1" s="5" t="s">
        <v>13442</v>
      </c>
      <c r="S1" s="5" t="s">
        <v>13441</v>
      </c>
      <c r="T1" s="5" t="s">
        <v>11</v>
      </c>
      <c r="U1" s="5" t="s">
        <v>19</v>
      </c>
      <c r="V1" s="5" t="s">
        <v>201</v>
      </c>
      <c r="W1" s="5" t="s">
        <v>13443</v>
      </c>
    </row>
    <row r="2" spans="1:23" ht="15.75" customHeight="1" x14ac:dyDescent="0.15">
      <c r="A2" s="1">
        <v>0</v>
      </c>
      <c r="B2" s="1" t="s">
        <v>11</v>
      </c>
      <c r="C2" s="1" t="s">
        <v>12</v>
      </c>
      <c r="D2" s="1" t="s">
        <v>13</v>
      </c>
      <c r="E2" s="1" t="s">
        <v>14</v>
      </c>
      <c r="F2" s="1" t="s">
        <v>15</v>
      </c>
      <c r="G2" s="1" t="s">
        <v>10585</v>
      </c>
      <c r="H2" s="1" t="s">
        <v>12103</v>
      </c>
      <c r="I2" s="1" t="s">
        <v>16</v>
      </c>
      <c r="J2" s="1" t="s">
        <v>17</v>
      </c>
      <c r="K2" s="1" t="s">
        <v>18</v>
      </c>
      <c r="L2" s="1" t="s">
        <v>18</v>
      </c>
      <c r="M2" s="1" t="b">
        <v>1</v>
      </c>
      <c r="N2" s="1" t="str">
        <f>IF(K2="[]","Empty result",
IF(ISNUMBER(SEARCH("no such function",K2)),"No such function",
IF(ISNUMBER(SEARCH("syntax error",K2)),"Syntax error",
IF(ISNUMBER(SEARCH("no such column",K2)),"No such column",
IF(ISNUMBER(SEARCH("misuse of aggregate",K2)),"Misuse of aggregate",
IF(ISNUMBER(SEARCH("ORDER BY clause",K2)),"ORDER BY misuse",
IF(AND(K2&lt;&gt;"",M2=FALSE),"Incorrect",
IF(AND(K2&lt;&gt;"",M2=TRUE),"Correct",
"Other Error"))))))))</f>
        <v>Correct</v>
      </c>
      <c r="O2" s="1"/>
      <c r="P2" s="4" t="s">
        <v>13449</v>
      </c>
      <c r="Q2" s="4">
        <v>1</v>
      </c>
      <c r="S2" s="4" t="str" cm="1">
        <f t="array" ref="S2:S9">_xlfn.UNIQUE(Table2[Result Type])</f>
        <v>Correct</v>
      </c>
      <c r="T2" s="4">
        <f>COUNTIFS($B$2:$B$1535, "simple", $N$2:$N$1535, S2)</f>
        <v>280</v>
      </c>
      <c r="U2" s="4">
        <f>COUNTIFS($B$2:$B$1535, "moderate", $N$2:$N$1535, S2)</f>
        <v>69</v>
      </c>
      <c r="V2" s="4">
        <f>COUNTIFS($B$2:$B$1535, "challenging", $N$2:$N$1535, S2)</f>
        <v>16</v>
      </c>
      <c r="W2" s="6">
        <f>SUM(T2:V2)</f>
        <v>365</v>
      </c>
    </row>
    <row r="3" spans="1:23" ht="15.75" customHeight="1" x14ac:dyDescent="0.15">
      <c r="A3" s="1">
        <v>1</v>
      </c>
      <c r="B3" s="1" t="s">
        <v>19</v>
      </c>
      <c r="C3" s="1" t="s">
        <v>20</v>
      </c>
      <c r="D3" s="1" t="s">
        <v>21</v>
      </c>
      <c r="E3" s="1" t="s">
        <v>22</v>
      </c>
      <c r="F3" s="1" t="s">
        <v>23</v>
      </c>
      <c r="G3" s="1" t="s">
        <v>10586</v>
      </c>
      <c r="H3" s="1" t="s">
        <v>12104</v>
      </c>
      <c r="I3" s="1" t="s">
        <v>24</v>
      </c>
      <c r="J3" s="1" t="s">
        <v>25</v>
      </c>
      <c r="K3" s="1" t="s">
        <v>26</v>
      </c>
      <c r="L3" s="1" t="s">
        <v>27</v>
      </c>
      <c r="M3" s="1" t="b">
        <v>0</v>
      </c>
      <c r="N3" s="1" t="str">
        <f t="shared" ref="N3:N66" si="0">IF(K3="[]","Empty result",
IF(ISNUMBER(SEARCH("no such function",K3)),"No such function",
IF(ISNUMBER(SEARCH("syntax error",K3)),"Syntax error",
IF(ISNUMBER(SEARCH("no such column",K3)),"No such column",
IF(ISNUMBER(SEARCH("misuse of aggregate",K3)),"Misuse of aggregate",
IF(ISNUMBER(SEARCH("ORDER BY clause",K3)),"ORDER BY misuse",
IF(AND(K3&lt;&gt;"",M3=FALSE),"Incorrect",
IF(AND(K3&lt;&gt;"",M3=TRUE),"Correct",
"Other Error"))))))))</f>
        <v>Syntax error</v>
      </c>
      <c r="O3" s="1"/>
      <c r="P3" s="4" t="s">
        <v>13451</v>
      </c>
      <c r="Q3" s="4">
        <v>1</v>
      </c>
      <c r="S3" s="4" t="str">
        <v>Syntax error</v>
      </c>
      <c r="T3" s="4">
        <f t="shared" ref="T3:T9" si="1">COUNTIFS($B$2:$B$1535, "simple", $N$2:$N$1535, S3)</f>
        <v>20</v>
      </c>
      <c r="U3" s="4">
        <f t="shared" ref="U3:U9" si="2">COUNTIFS($B$2:$B$1535, "moderate", $N$2:$N$1535, S3)</f>
        <v>32</v>
      </c>
      <c r="V3" s="4">
        <f t="shared" ref="V3:V9" si="3">COUNTIFS($B$2:$B$1535, "challenging", $N$2:$N$1535, S3)</f>
        <v>8</v>
      </c>
      <c r="W3" s="6">
        <f t="shared" ref="W3:W9" si="4">SUM(T3:V3)</f>
        <v>60</v>
      </c>
    </row>
    <row r="4" spans="1:23" ht="15.75" customHeight="1" x14ac:dyDescent="0.15">
      <c r="A4" s="1">
        <v>2</v>
      </c>
      <c r="B4" s="1" t="s">
        <v>11</v>
      </c>
      <c r="C4" s="1" t="s">
        <v>28</v>
      </c>
      <c r="D4" s="1" t="s">
        <v>29</v>
      </c>
      <c r="E4" s="1" t="s">
        <v>30</v>
      </c>
      <c r="F4" s="1" t="s">
        <v>31</v>
      </c>
      <c r="G4" s="1" t="s">
        <v>10587</v>
      </c>
      <c r="H4" s="1" t="s">
        <v>12105</v>
      </c>
      <c r="I4" s="1" t="s">
        <v>32</v>
      </c>
      <c r="J4" s="1" t="s">
        <v>33</v>
      </c>
      <c r="K4" s="1" t="s">
        <v>34</v>
      </c>
      <c r="L4" s="1" t="s">
        <v>35</v>
      </c>
      <c r="M4" s="1" t="b">
        <v>0</v>
      </c>
      <c r="N4" s="1" t="str">
        <f t="shared" si="0"/>
        <v>Empty result</v>
      </c>
      <c r="O4" s="1"/>
      <c r="P4" s="4" t="s">
        <v>13450</v>
      </c>
      <c r="Q4" s="4">
        <v>50</v>
      </c>
      <c r="S4" s="4" t="str">
        <v>Empty result</v>
      </c>
      <c r="T4" s="4">
        <f t="shared" si="1"/>
        <v>173</v>
      </c>
      <c r="U4" s="4">
        <f t="shared" si="2"/>
        <v>69</v>
      </c>
      <c r="V4" s="4">
        <f t="shared" si="3"/>
        <v>14</v>
      </c>
      <c r="W4" s="6">
        <f t="shared" si="4"/>
        <v>256</v>
      </c>
    </row>
    <row r="5" spans="1:23" ht="15.75" customHeight="1" x14ac:dyDescent="0.15">
      <c r="A5" s="1">
        <v>3</v>
      </c>
      <c r="B5" s="1" t="s">
        <v>11</v>
      </c>
      <c r="C5" s="1" t="s">
        <v>36</v>
      </c>
      <c r="E5" s="1" t="s">
        <v>37</v>
      </c>
      <c r="G5" s="1" t="s">
        <v>10588</v>
      </c>
      <c r="H5" s="1"/>
      <c r="I5" s="1" t="s">
        <v>38</v>
      </c>
      <c r="J5" s="1" t="s">
        <v>39</v>
      </c>
      <c r="K5" s="1" t="s">
        <v>40</v>
      </c>
      <c r="L5" s="1" t="s">
        <v>41</v>
      </c>
      <c r="M5" s="1" t="b">
        <v>0</v>
      </c>
      <c r="N5" s="1" t="str">
        <f t="shared" si="0"/>
        <v>Syntax error</v>
      </c>
      <c r="O5" s="1"/>
      <c r="P5" s="4" t="s">
        <v>13445</v>
      </c>
      <c r="Q5" s="4">
        <v>60</v>
      </c>
      <c r="S5" s="4" t="str">
        <v>Incorrect</v>
      </c>
      <c r="T5" s="4">
        <f t="shared" si="1"/>
        <v>318</v>
      </c>
      <c r="U5" s="4">
        <f t="shared" si="2"/>
        <v>160</v>
      </c>
      <c r="V5" s="4">
        <f t="shared" si="3"/>
        <v>59</v>
      </c>
      <c r="W5" s="6">
        <f t="shared" si="4"/>
        <v>537</v>
      </c>
    </row>
    <row r="6" spans="1:23" ht="15.75" customHeight="1" x14ac:dyDescent="0.15">
      <c r="A6" s="1">
        <v>4</v>
      </c>
      <c r="B6" s="1" t="s">
        <v>19</v>
      </c>
      <c r="C6" s="1" t="s">
        <v>42</v>
      </c>
      <c r="D6" s="1" t="s">
        <v>43</v>
      </c>
      <c r="E6" s="1" t="s">
        <v>44</v>
      </c>
      <c r="F6" s="1" t="s">
        <v>45</v>
      </c>
      <c r="G6" s="1" t="s">
        <v>10589</v>
      </c>
      <c r="H6" s="1" t="s">
        <v>12106</v>
      </c>
      <c r="I6" s="1" t="s">
        <v>46</v>
      </c>
      <c r="J6" s="1" t="s">
        <v>47</v>
      </c>
      <c r="K6" s="1" t="s">
        <v>34</v>
      </c>
      <c r="L6" s="1" t="s">
        <v>48</v>
      </c>
      <c r="M6" s="1" t="b">
        <v>0</v>
      </c>
      <c r="N6" s="1" t="str">
        <f t="shared" si="0"/>
        <v>Empty result</v>
      </c>
      <c r="O6" s="1"/>
      <c r="P6" s="4" t="s">
        <v>13446</v>
      </c>
      <c r="Q6" s="4">
        <v>256</v>
      </c>
      <c r="S6" s="4" t="str">
        <v>No such column</v>
      </c>
      <c r="T6" s="4">
        <f t="shared" si="1"/>
        <v>123</v>
      </c>
      <c r="U6" s="4">
        <f t="shared" si="2"/>
        <v>106</v>
      </c>
      <c r="V6" s="4">
        <f t="shared" si="3"/>
        <v>35</v>
      </c>
      <c r="W6" s="6">
        <f t="shared" si="4"/>
        <v>264</v>
      </c>
    </row>
    <row r="7" spans="1:23" ht="15.75" customHeight="1" x14ac:dyDescent="0.15">
      <c r="A7" s="1">
        <v>5</v>
      </c>
      <c r="B7" s="1" t="s">
        <v>11</v>
      </c>
      <c r="C7" s="1" t="s">
        <v>49</v>
      </c>
      <c r="D7" s="1" t="s">
        <v>50</v>
      </c>
      <c r="E7" s="1" t="s">
        <v>51</v>
      </c>
      <c r="F7" s="1" t="s">
        <v>52</v>
      </c>
      <c r="G7" s="1" t="s">
        <v>10590</v>
      </c>
      <c r="H7" s="1" t="s">
        <v>12107</v>
      </c>
      <c r="I7" s="1" t="s">
        <v>53</v>
      </c>
      <c r="J7" s="1" t="s">
        <v>54</v>
      </c>
      <c r="K7" s="1" t="s">
        <v>55</v>
      </c>
      <c r="L7" s="1" t="s">
        <v>56</v>
      </c>
      <c r="M7" s="1" t="b">
        <v>0</v>
      </c>
      <c r="N7" s="1" t="str">
        <f t="shared" si="0"/>
        <v>Incorrect</v>
      </c>
      <c r="O7" s="1"/>
      <c r="P7" s="4" t="s">
        <v>13448</v>
      </c>
      <c r="Q7" s="4">
        <v>264</v>
      </c>
      <c r="S7" s="4" t="str">
        <v>ORDER BY misuse</v>
      </c>
      <c r="T7" s="4">
        <f t="shared" si="1"/>
        <v>1</v>
      </c>
      <c r="U7" s="4">
        <f t="shared" si="2"/>
        <v>0</v>
      </c>
      <c r="V7" s="4">
        <f t="shared" si="3"/>
        <v>0</v>
      </c>
      <c r="W7" s="6">
        <f t="shared" si="4"/>
        <v>1</v>
      </c>
    </row>
    <row r="8" spans="1:23" ht="15.75" customHeight="1" x14ac:dyDescent="0.15">
      <c r="A8" s="1">
        <v>6</v>
      </c>
      <c r="B8" s="1" t="s">
        <v>11</v>
      </c>
      <c r="C8" s="1" t="s">
        <v>57</v>
      </c>
      <c r="D8" s="1" t="s">
        <v>58</v>
      </c>
      <c r="E8" s="1" t="s">
        <v>59</v>
      </c>
      <c r="F8" s="1" t="s">
        <v>60</v>
      </c>
      <c r="G8" s="1" t="s">
        <v>10591</v>
      </c>
      <c r="H8" s="1" t="s">
        <v>12108</v>
      </c>
      <c r="I8" s="1" t="s">
        <v>61</v>
      </c>
      <c r="J8" s="1" t="s">
        <v>62</v>
      </c>
      <c r="K8" s="1" t="s">
        <v>63</v>
      </c>
      <c r="L8" s="1" t="s">
        <v>63</v>
      </c>
      <c r="M8" s="1" t="b">
        <v>1</v>
      </c>
      <c r="N8" s="1" t="str">
        <f t="shared" si="0"/>
        <v>Correct</v>
      </c>
      <c r="O8" s="1"/>
      <c r="P8" s="4" t="s">
        <v>13444</v>
      </c>
      <c r="Q8" s="4">
        <v>365</v>
      </c>
      <c r="S8" s="4" t="str">
        <v>No such function</v>
      </c>
      <c r="T8" s="4">
        <f t="shared" si="1"/>
        <v>10</v>
      </c>
      <c r="U8" s="4">
        <f t="shared" si="2"/>
        <v>27</v>
      </c>
      <c r="V8" s="4">
        <f t="shared" si="3"/>
        <v>13</v>
      </c>
      <c r="W8" s="6">
        <f t="shared" si="4"/>
        <v>50</v>
      </c>
    </row>
    <row r="9" spans="1:23" ht="15.75" customHeight="1" x14ac:dyDescent="0.15">
      <c r="A9" s="1">
        <v>7</v>
      </c>
      <c r="B9" s="1" t="s">
        <v>11</v>
      </c>
      <c r="C9" s="1" t="s">
        <v>64</v>
      </c>
      <c r="E9" s="1" t="s">
        <v>65</v>
      </c>
      <c r="G9" s="1" t="s">
        <v>10592</v>
      </c>
      <c r="H9" s="1"/>
      <c r="I9" s="1" t="s">
        <v>66</v>
      </c>
      <c r="J9" s="1" t="s">
        <v>67</v>
      </c>
      <c r="K9" s="1" t="s">
        <v>68</v>
      </c>
      <c r="L9" s="1" t="s">
        <v>69</v>
      </c>
      <c r="M9" s="1" t="b">
        <v>0</v>
      </c>
      <c r="N9" s="1" t="str">
        <f t="shared" si="0"/>
        <v>No such column</v>
      </c>
      <c r="O9" s="1"/>
      <c r="P9" s="4" t="s">
        <v>13447</v>
      </c>
      <c r="Q9" s="4">
        <v>537</v>
      </c>
      <c r="S9" s="4" t="str">
        <v>Misuse of aggregate</v>
      </c>
      <c r="T9" s="4">
        <f t="shared" si="1"/>
        <v>0</v>
      </c>
      <c r="U9" s="4">
        <f t="shared" si="2"/>
        <v>1</v>
      </c>
      <c r="V9" s="4">
        <f t="shared" si="3"/>
        <v>0</v>
      </c>
      <c r="W9" s="6">
        <f t="shared" si="4"/>
        <v>1</v>
      </c>
    </row>
    <row r="10" spans="1:23" ht="15.75" customHeight="1" x14ac:dyDescent="0.15">
      <c r="A10" s="1">
        <v>8</v>
      </c>
      <c r="B10" s="1" t="s">
        <v>11</v>
      </c>
      <c r="C10" s="1" t="s">
        <v>70</v>
      </c>
      <c r="E10" s="1" t="s">
        <v>71</v>
      </c>
      <c r="G10" s="1" t="s">
        <v>10593</v>
      </c>
      <c r="H10" s="1"/>
      <c r="I10" s="1" t="s">
        <v>72</v>
      </c>
      <c r="J10" s="1" t="s">
        <v>73</v>
      </c>
      <c r="K10" s="1" t="s">
        <v>74</v>
      </c>
      <c r="L10" s="1" t="s">
        <v>74</v>
      </c>
      <c r="M10" s="1" t="b">
        <v>1</v>
      </c>
      <c r="N10" s="1" t="str">
        <f t="shared" si="0"/>
        <v>Correct</v>
      </c>
      <c r="O10" s="1"/>
      <c r="P10" s="5" t="s">
        <v>13443</v>
      </c>
      <c r="Q10" s="6">
        <f>SUM(Q2:Q9)</f>
        <v>1534</v>
      </c>
      <c r="S10" s="5" t="s">
        <v>13443</v>
      </c>
      <c r="T10" s="6">
        <f>SUM(T2:T9)</f>
        <v>925</v>
      </c>
      <c r="U10" s="6">
        <f>SUM(U2:U9)</f>
        <v>464</v>
      </c>
      <c r="V10" s="6">
        <f>SUM(V2:V9)</f>
        <v>145</v>
      </c>
      <c r="W10" s="6">
        <f>SUM(T10:V10)</f>
        <v>1534</v>
      </c>
    </row>
    <row r="11" spans="1:23" ht="15.75" customHeight="1" x14ac:dyDescent="0.15">
      <c r="A11" s="1">
        <v>9</v>
      </c>
      <c r="B11" s="1" t="s">
        <v>11</v>
      </c>
      <c r="C11" s="1" t="s">
        <v>75</v>
      </c>
      <c r="E11" s="1" t="s">
        <v>76</v>
      </c>
      <c r="G11" s="1" t="s">
        <v>10594</v>
      </c>
      <c r="H11" s="1"/>
      <c r="I11" s="1" t="s">
        <v>77</v>
      </c>
      <c r="J11" s="1" t="s">
        <v>78</v>
      </c>
      <c r="K11" s="1" t="s">
        <v>79</v>
      </c>
      <c r="L11" s="1" t="s">
        <v>80</v>
      </c>
      <c r="M11" s="1" t="b">
        <v>0</v>
      </c>
      <c r="N11" s="1" t="str">
        <f t="shared" si="0"/>
        <v>No such column</v>
      </c>
      <c r="O11" s="1"/>
    </row>
    <row r="12" spans="1:23" ht="15.75" customHeight="1" x14ac:dyDescent="0.15">
      <c r="A12" s="1">
        <v>10</v>
      </c>
      <c r="B12" s="1" t="s">
        <v>11</v>
      </c>
      <c r="C12" s="1" t="s">
        <v>81</v>
      </c>
      <c r="E12" s="1" t="s">
        <v>82</v>
      </c>
      <c r="G12" s="1" t="s">
        <v>10595</v>
      </c>
      <c r="H12" s="1"/>
      <c r="I12" s="1" t="s">
        <v>83</v>
      </c>
      <c r="J12" s="1" t="s">
        <v>84</v>
      </c>
      <c r="K12" s="1" t="s">
        <v>85</v>
      </c>
      <c r="L12" s="1" t="s">
        <v>86</v>
      </c>
      <c r="M12" s="1" t="b">
        <v>0</v>
      </c>
      <c r="N12" s="1" t="str">
        <f t="shared" si="0"/>
        <v>Incorrect</v>
      </c>
      <c r="O12" s="1"/>
    </row>
    <row r="13" spans="1:23" ht="15.75" customHeight="1" x14ac:dyDescent="0.15">
      <c r="A13" s="1">
        <v>11</v>
      </c>
      <c r="B13" s="1" t="s">
        <v>11</v>
      </c>
      <c r="C13" s="1" t="s">
        <v>87</v>
      </c>
      <c r="D13" s="1" t="s">
        <v>88</v>
      </c>
      <c r="E13" s="1" t="s">
        <v>89</v>
      </c>
      <c r="F13" s="1" t="s">
        <v>90</v>
      </c>
      <c r="G13" s="1" t="s">
        <v>10596</v>
      </c>
      <c r="H13" s="1" t="s">
        <v>12109</v>
      </c>
      <c r="I13" s="1" t="s">
        <v>91</v>
      </c>
      <c r="J13" s="1" t="s">
        <v>92</v>
      </c>
      <c r="K13" s="1" t="s">
        <v>93</v>
      </c>
      <c r="L13" s="1" t="s">
        <v>93</v>
      </c>
      <c r="M13" s="1" t="b">
        <v>1</v>
      </c>
      <c r="N13" s="1" t="str">
        <f t="shared" si="0"/>
        <v>Correct</v>
      </c>
      <c r="O13" s="1"/>
    </row>
    <row r="14" spans="1:23" ht="15.75" customHeight="1" x14ac:dyDescent="0.15">
      <c r="A14" s="1">
        <v>12</v>
      </c>
      <c r="B14" s="1" t="s">
        <v>19</v>
      </c>
      <c r="C14" s="1" t="s">
        <v>94</v>
      </c>
      <c r="D14" s="1" t="s">
        <v>95</v>
      </c>
      <c r="E14" s="1" t="s">
        <v>96</v>
      </c>
      <c r="F14" s="1" t="s">
        <v>97</v>
      </c>
      <c r="G14" s="1" t="s">
        <v>10597</v>
      </c>
      <c r="H14" s="1" t="s">
        <v>12110</v>
      </c>
      <c r="I14" s="1" t="s">
        <v>98</v>
      </c>
      <c r="J14" s="1" t="s">
        <v>99</v>
      </c>
      <c r="K14" s="1" t="s">
        <v>18</v>
      </c>
      <c r="L14" s="1" t="s">
        <v>100</v>
      </c>
      <c r="M14" s="1" t="b">
        <v>0</v>
      </c>
      <c r="N14" s="1" t="str">
        <f t="shared" si="0"/>
        <v>Incorrect</v>
      </c>
      <c r="O14" s="1"/>
    </row>
    <row r="15" spans="1:23" ht="15.75" customHeight="1" x14ac:dyDescent="0.15">
      <c r="A15" s="1">
        <v>13</v>
      </c>
      <c r="B15" s="1" t="s">
        <v>11</v>
      </c>
      <c r="C15" s="1" t="s">
        <v>101</v>
      </c>
      <c r="D15" s="1" t="s">
        <v>102</v>
      </c>
      <c r="E15" s="1" t="s">
        <v>103</v>
      </c>
      <c r="F15" s="1" t="s">
        <v>104</v>
      </c>
      <c r="G15" s="1" t="s">
        <v>10598</v>
      </c>
      <c r="H15" s="1" t="s">
        <v>12111</v>
      </c>
      <c r="I15" s="1" t="s">
        <v>105</v>
      </c>
      <c r="J15" s="1" t="s">
        <v>106</v>
      </c>
      <c r="K15" s="1" t="s">
        <v>107</v>
      </c>
      <c r="L15" s="1" t="s">
        <v>108</v>
      </c>
      <c r="M15" s="1" t="b">
        <v>0</v>
      </c>
      <c r="N15" s="1" t="str">
        <f t="shared" si="0"/>
        <v>ORDER BY misuse</v>
      </c>
      <c r="O15" s="1"/>
    </row>
    <row r="16" spans="1:23" ht="15.75" customHeight="1" x14ac:dyDescent="0.15">
      <c r="A16" s="1">
        <v>14</v>
      </c>
      <c r="B16" s="1" t="s">
        <v>11</v>
      </c>
      <c r="C16" s="1" t="s">
        <v>109</v>
      </c>
      <c r="E16" s="1" t="s">
        <v>110</v>
      </c>
      <c r="G16" s="1" t="s">
        <v>10599</v>
      </c>
      <c r="H16" s="1"/>
      <c r="I16" s="1" t="s">
        <v>111</v>
      </c>
      <c r="J16" s="1" t="s">
        <v>112</v>
      </c>
      <c r="K16" s="1" t="s">
        <v>113</v>
      </c>
      <c r="L16" s="1" t="s">
        <v>114</v>
      </c>
      <c r="M16" s="1" t="b">
        <v>0</v>
      </c>
      <c r="N16" s="1" t="str">
        <f t="shared" si="0"/>
        <v>No such column</v>
      </c>
      <c r="O16" s="1"/>
    </row>
    <row r="17" spans="1:15" ht="15.75" customHeight="1" x14ac:dyDescent="0.15">
      <c r="A17" s="1">
        <v>15</v>
      </c>
      <c r="B17" s="1" t="s">
        <v>11</v>
      </c>
      <c r="C17" s="1" t="s">
        <v>115</v>
      </c>
      <c r="E17" s="1" t="s">
        <v>116</v>
      </c>
      <c r="G17" s="1" t="s">
        <v>10600</v>
      </c>
      <c r="H17" s="1"/>
      <c r="I17" s="1" t="s">
        <v>117</v>
      </c>
      <c r="J17" s="1" t="s">
        <v>118</v>
      </c>
      <c r="K17" s="1" t="s">
        <v>34</v>
      </c>
      <c r="L17" s="1" t="s">
        <v>119</v>
      </c>
      <c r="M17" s="1" t="b">
        <v>0</v>
      </c>
      <c r="N17" s="1" t="str">
        <f t="shared" si="0"/>
        <v>Empty result</v>
      </c>
      <c r="O17" s="1"/>
    </row>
    <row r="18" spans="1:15" ht="15.75" customHeight="1" x14ac:dyDescent="0.15">
      <c r="A18" s="1">
        <v>16</v>
      </c>
      <c r="B18" s="1" t="s">
        <v>11</v>
      </c>
      <c r="C18" s="1" t="s">
        <v>120</v>
      </c>
      <c r="E18" s="1" t="s">
        <v>121</v>
      </c>
      <c r="G18" s="1" t="s">
        <v>10601</v>
      </c>
      <c r="H18" s="1"/>
      <c r="I18" s="1" t="s">
        <v>122</v>
      </c>
      <c r="J18" s="1" t="s">
        <v>123</v>
      </c>
      <c r="K18" s="1" t="s">
        <v>124</v>
      </c>
      <c r="L18" s="1" t="s">
        <v>85</v>
      </c>
      <c r="M18" s="1" t="b">
        <v>0</v>
      </c>
      <c r="N18" s="1" t="str">
        <f t="shared" si="0"/>
        <v>No such column</v>
      </c>
      <c r="O18" s="1"/>
    </row>
    <row r="19" spans="1:15" ht="15.75" customHeight="1" x14ac:dyDescent="0.15">
      <c r="A19" s="1">
        <v>17</v>
      </c>
      <c r="B19" s="1" t="s">
        <v>11</v>
      </c>
      <c r="C19" s="1" t="s">
        <v>125</v>
      </c>
      <c r="D19" s="1" t="s">
        <v>126</v>
      </c>
      <c r="E19" s="1" t="s">
        <v>127</v>
      </c>
      <c r="F19" s="1" t="s">
        <v>128</v>
      </c>
      <c r="G19" s="1" t="s">
        <v>10602</v>
      </c>
      <c r="H19" s="1" t="s">
        <v>12112</v>
      </c>
      <c r="I19" s="1" t="s">
        <v>129</v>
      </c>
      <c r="J19" s="1" t="s">
        <v>130</v>
      </c>
      <c r="K19" s="1" t="s">
        <v>131</v>
      </c>
      <c r="L19" s="1" t="s">
        <v>132</v>
      </c>
      <c r="M19" s="1" t="b">
        <v>0</v>
      </c>
      <c r="N19" s="1" t="str">
        <f t="shared" si="0"/>
        <v>No such column</v>
      </c>
      <c r="O19" s="1"/>
    </row>
    <row r="20" spans="1:15" ht="15.75" customHeight="1" x14ac:dyDescent="0.15">
      <c r="A20" s="1">
        <v>18</v>
      </c>
      <c r="B20" s="1" t="s">
        <v>11</v>
      </c>
      <c r="C20" s="1" t="s">
        <v>133</v>
      </c>
      <c r="E20" s="1" t="s">
        <v>134</v>
      </c>
      <c r="G20" s="1" t="s">
        <v>10603</v>
      </c>
      <c r="H20" s="1"/>
      <c r="I20" s="1" t="s">
        <v>135</v>
      </c>
      <c r="J20" s="1" t="s">
        <v>136</v>
      </c>
      <c r="K20" s="1" t="s">
        <v>137</v>
      </c>
      <c r="L20" s="1" t="s">
        <v>138</v>
      </c>
      <c r="M20" s="1" t="b">
        <v>0</v>
      </c>
      <c r="N20" s="1" t="str">
        <f t="shared" si="0"/>
        <v>Incorrect</v>
      </c>
      <c r="O20" s="1"/>
    </row>
    <row r="21" spans="1:15" ht="15.75" customHeight="1" x14ac:dyDescent="0.15">
      <c r="A21" s="1">
        <v>19</v>
      </c>
      <c r="B21" s="1" t="s">
        <v>11</v>
      </c>
      <c r="C21" s="1" t="s">
        <v>139</v>
      </c>
      <c r="E21" s="1" t="s">
        <v>140</v>
      </c>
      <c r="G21" s="1" t="s">
        <v>10604</v>
      </c>
      <c r="H21" s="1"/>
      <c r="I21" s="1" t="s">
        <v>141</v>
      </c>
      <c r="J21" s="1" t="s">
        <v>142</v>
      </c>
      <c r="K21" s="1" t="s">
        <v>143</v>
      </c>
      <c r="L21" s="1" t="s">
        <v>144</v>
      </c>
      <c r="M21" s="1" t="b">
        <v>0</v>
      </c>
      <c r="N21" s="1" t="str">
        <f t="shared" si="0"/>
        <v>No such column</v>
      </c>
      <c r="O21" s="1"/>
    </row>
    <row r="22" spans="1:15" ht="15.75" customHeight="1" x14ac:dyDescent="0.15">
      <c r="A22" s="1">
        <v>20</v>
      </c>
      <c r="B22" s="1" t="s">
        <v>11</v>
      </c>
      <c r="C22" s="1" t="s">
        <v>145</v>
      </c>
      <c r="E22" s="1" t="s">
        <v>146</v>
      </c>
      <c r="G22" s="1" t="s">
        <v>10605</v>
      </c>
      <c r="H22" s="1"/>
      <c r="I22" s="1" t="s">
        <v>147</v>
      </c>
      <c r="J22" s="1" t="s">
        <v>148</v>
      </c>
      <c r="K22" s="1" t="s">
        <v>149</v>
      </c>
      <c r="L22" s="1" t="s">
        <v>150</v>
      </c>
      <c r="M22" s="1" t="b">
        <v>0</v>
      </c>
      <c r="N22" s="1" t="str">
        <f t="shared" si="0"/>
        <v>Syntax error</v>
      </c>
      <c r="O22" s="1"/>
    </row>
    <row r="23" spans="1:15" ht="15.75" customHeight="1" x14ac:dyDescent="0.15">
      <c r="A23" s="1">
        <v>21</v>
      </c>
      <c r="B23" s="1" t="s">
        <v>11</v>
      </c>
      <c r="C23" s="1" t="s">
        <v>151</v>
      </c>
      <c r="E23" s="1" t="s">
        <v>152</v>
      </c>
      <c r="G23" s="1" t="s">
        <v>10606</v>
      </c>
      <c r="H23" s="1"/>
      <c r="I23" s="1" t="s">
        <v>153</v>
      </c>
      <c r="J23" s="1" t="s">
        <v>154</v>
      </c>
      <c r="K23" s="1" t="s">
        <v>149</v>
      </c>
      <c r="L23" s="1" t="s">
        <v>155</v>
      </c>
      <c r="M23" s="1" t="b">
        <v>0</v>
      </c>
      <c r="N23" s="1" t="str">
        <f t="shared" si="0"/>
        <v>Syntax error</v>
      </c>
      <c r="O23" s="1"/>
    </row>
    <row r="24" spans="1:15" ht="15.75" customHeight="1" x14ac:dyDescent="0.15">
      <c r="A24" s="1">
        <v>22</v>
      </c>
      <c r="B24" s="1" t="s">
        <v>11</v>
      </c>
      <c r="C24" s="1" t="s">
        <v>156</v>
      </c>
      <c r="E24" s="1" t="s">
        <v>157</v>
      </c>
      <c r="G24" s="1" t="s">
        <v>10607</v>
      </c>
      <c r="H24" s="1"/>
      <c r="I24" s="1" t="s">
        <v>158</v>
      </c>
      <c r="J24" s="1" t="s">
        <v>159</v>
      </c>
      <c r="K24" s="1" t="s">
        <v>160</v>
      </c>
      <c r="L24" s="1" t="s">
        <v>161</v>
      </c>
      <c r="M24" s="1" t="b">
        <v>0</v>
      </c>
      <c r="N24" s="1" t="str">
        <f t="shared" si="0"/>
        <v>No such column</v>
      </c>
      <c r="O24" s="1"/>
    </row>
    <row r="25" spans="1:15" ht="15.75" customHeight="1" x14ac:dyDescent="0.15">
      <c r="A25" s="1">
        <v>23</v>
      </c>
      <c r="B25" s="1" t="s">
        <v>19</v>
      </c>
      <c r="C25" s="1" t="s">
        <v>162</v>
      </c>
      <c r="D25" s="1" t="s">
        <v>163</v>
      </c>
      <c r="E25" s="1" t="s">
        <v>164</v>
      </c>
      <c r="F25" s="1" t="s">
        <v>165</v>
      </c>
      <c r="G25" s="1" t="s">
        <v>10608</v>
      </c>
      <c r="H25" s="1" t="s">
        <v>12113</v>
      </c>
      <c r="I25" s="1" t="s">
        <v>166</v>
      </c>
      <c r="J25" s="1" t="s">
        <v>167</v>
      </c>
      <c r="K25" s="1" t="s">
        <v>168</v>
      </c>
      <c r="L25" s="1" t="s">
        <v>169</v>
      </c>
      <c r="M25" s="1" t="b">
        <v>0</v>
      </c>
      <c r="N25" s="1" t="str">
        <f t="shared" si="0"/>
        <v>Incorrect</v>
      </c>
      <c r="O25" s="1"/>
    </row>
    <row r="26" spans="1:15" ht="15.75" customHeight="1" x14ac:dyDescent="0.15">
      <c r="A26" s="1">
        <v>24</v>
      </c>
      <c r="B26" s="1" t="s">
        <v>19</v>
      </c>
      <c r="C26" s="1" t="s">
        <v>170</v>
      </c>
      <c r="D26" s="1" t="s">
        <v>171</v>
      </c>
      <c r="E26" s="1" t="s">
        <v>172</v>
      </c>
      <c r="F26" s="1" t="s">
        <v>173</v>
      </c>
      <c r="G26" s="1" t="s">
        <v>10609</v>
      </c>
      <c r="H26" s="1" t="s">
        <v>12114</v>
      </c>
      <c r="I26" s="1" t="s">
        <v>174</v>
      </c>
      <c r="J26" s="1" t="s">
        <v>175</v>
      </c>
      <c r="K26" s="1" t="s">
        <v>160</v>
      </c>
      <c r="L26" s="1" t="s">
        <v>176</v>
      </c>
      <c r="M26" s="1" t="b">
        <v>0</v>
      </c>
      <c r="N26" s="1" t="str">
        <f t="shared" si="0"/>
        <v>No such column</v>
      </c>
      <c r="O26" s="1"/>
    </row>
    <row r="27" spans="1:15" ht="15.75" customHeight="1" x14ac:dyDescent="0.15">
      <c r="A27" s="1">
        <v>25</v>
      </c>
      <c r="B27" s="1" t="s">
        <v>19</v>
      </c>
      <c r="C27" s="1" t="s">
        <v>177</v>
      </c>
      <c r="D27" s="1" t="s">
        <v>178</v>
      </c>
      <c r="E27" s="1" t="s">
        <v>179</v>
      </c>
      <c r="F27" s="1" t="s">
        <v>180</v>
      </c>
      <c r="G27" s="1" t="s">
        <v>10610</v>
      </c>
      <c r="H27" s="1" t="s">
        <v>12115</v>
      </c>
      <c r="I27" s="1" t="s">
        <v>181</v>
      </c>
      <c r="J27" s="1" t="s">
        <v>182</v>
      </c>
      <c r="K27" s="1" t="s">
        <v>183</v>
      </c>
      <c r="L27" s="1" t="s">
        <v>184</v>
      </c>
      <c r="M27" s="1" t="b">
        <v>0</v>
      </c>
      <c r="N27" s="1" t="str">
        <f t="shared" si="0"/>
        <v>Incorrect</v>
      </c>
      <c r="O27" s="1"/>
    </row>
    <row r="28" spans="1:15" ht="15.75" customHeight="1" x14ac:dyDescent="0.15">
      <c r="A28" s="1">
        <v>26</v>
      </c>
      <c r="B28" s="1" t="s">
        <v>19</v>
      </c>
      <c r="C28" s="1" t="s">
        <v>185</v>
      </c>
      <c r="D28" s="1" t="s">
        <v>186</v>
      </c>
      <c r="E28" s="1" t="s">
        <v>187</v>
      </c>
      <c r="F28" s="1" t="s">
        <v>188</v>
      </c>
      <c r="G28" s="1" t="s">
        <v>10611</v>
      </c>
      <c r="H28" s="1" t="s">
        <v>12116</v>
      </c>
      <c r="I28" s="1" t="s">
        <v>189</v>
      </c>
      <c r="J28" s="1" t="s">
        <v>190</v>
      </c>
      <c r="K28" s="1" t="s">
        <v>191</v>
      </c>
      <c r="L28" s="1" t="s">
        <v>192</v>
      </c>
      <c r="M28" s="1" t="b">
        <v>0</v>
      </c>
      <c r="N28" s="1" t="str">
        <f t="shared" si="0"/>
        <v>Syntax error</v>
      </c>
      <c r="O28" s="1"/>
    </row>
    <row r="29" spans="1:15" ht="15.75" customHeight="1" x14ac:dyDescent="0.15">
      <c r="A29" s="1">
        <v>27</v>
      </c>
      <c r="B29" s="1" t="s">
        <v>19</v>
      </c>
      <c r="C29" s="1" t="s">
        <v>193</v>
      </c>
      <c r="D29" s="1" t="s">
        <v>194</v>
      </c>
      <c r="E29" s="1" t="s">
        <v>195</v>
      </c>
      <c r="F29" s="1" t="s">
        <v>196</v>
      </c>
      <c r="G29" s="1" t="s">
        <v>10612</v>
      </c>
      <c r="H29" s="1" t="s">
        <v>12117</v>
      </c>
      <c r="I29" s="1" t="s">
        <v>197</v>
      </c>
      <c r="J29" s="1" t="s">
        <v>198</v>
      </c>
      <c r="K29" s="1" t="s">
        <v>199</v>
      </c>
      <c r="L29" s="1" t="s">
        <v>200</v>
      </c>
      <c r="M29" s="1" t="b">
        <v>0</v>
      </c>
      <c r="N29" s="1" t="str">
        <f t="shared" si="0"/>
        <v>Incorrect</v>
      </c>
      <c r="O29" s="1"/>
    </row>
    <row r="30" spans="1:15" ht="15.75" customHeight="1" x14ac:dyDescent="0.15">
      <c r="A30" s="1">
        <v>28</v>
      </c>
      <c r="B30" s="1" t="s">
        <v>201</v>
      </c>
      <c r="C30" s="1" t="s">
        <v>202</v>
      </c>
      <c r="D30" s="1" t="s">
        <v>203</v>
      </c>
      <c r="E30" s="1" t="s">
        <v>204</v>
      </c>
      <c r="F30" s="1" t="s">
        <v>205</v>
      </c>
      <c r="G30" s="1" t="s">
        <v>10613</v>
      </c>
      <c r="H30" s="1" t="s">
        <v>12118</v>
      </c>
      <c r="I30" s="1" t="s">
        <v>206</v>
      </c>
      <c r="J30" s="1" t="s">
        <v>207</v>
      </c>
      <c r="K30" s="1" t="s">
        <v>208</v>
      </c>
      <c r="L30" s="1" t="s">
        <v>209</v>
      </c>
      <c r="M30" s="1" t="b">
        <v>0</v>
      </c>
      <c r="N30" s="1" t="str">
        <f t="shared" si="0"/>
        <v>Syntax error</v>
      </c>
      <c r="O30" s="1"/>
    </row>
    <row r="31" spans="1:15" ht="15.75" customHeight="1" x14ac:dyDescent="0.15">
      <c r="A31" s="1">
        <v>29</v>
      </c>
      <c r="B31" s="1" t="s">
        <v>11</v>
      </c>
      <c r="C31" s="1" t="s">
        <v>210</v>
      </c>
      <c r="D31" s="1" t="s">
        <v>211</v>
      </c>
      <c r="E31" s="1" t="s">
        <v>212</v>
      </c>
      <c r="F31" s="1" t="s">
        <v>213</v>
      </c>
      <c r="G31" s="1" t="s">
        <v>10614</v>
      </c>
      <c r="H31" s="1" t="s">
        <v>12119</v>
      </c>
      <c r="I31" s="1" t="s">
        <v>214</v>
      </c>
      <c r="J31" s="1" t="s">
        <v>215</v>
      </c>
      <c r="K31" s="1" t="s">
        <v>216</v>
      </c>
      <c r="L31" s="1" t="s">
        <v>217</v>
      </c>
      <c r="M31" s="1" t="b">
        <v>0</v>
      </c>
      <c r="N31" s="1" t="str">
        <f t="shared" si="0"/>
        <v>No such column</v>
      </c>
      <c r="O31" s="1"/>
    </row>
    <row r="32" spans="1:15" ht="15.75" customHeight="1" x14ac:dyDescent="0.15">
      <c r="A32" s="1">
        <v>30</v>
      </c>
      <c r="B32" s="1" t="s">
        <v>11</v>
      </c>
      <c r="C32" s="1" t="s">
        <v>218</v>
      </c>
      <c r="D32" s="1" t="s">
        <v>219</v>
      </c>
      <c r="E32" s="1" t="s">
        <v>220</v>
      </c>
      <c r="F32" s="1" t="s">
        <v>221</v>
      </c>
      <c r="G32" s="1" t="s">
        <v>10615</v>
      </c>
      <c r="H32" s="1" t="s">
        <v>219</v>
      </c>
      <c r="I32" s="1" t="s">
        <v>222</v>
      </c>
      <c r="J32" s="1" t="s">
        <v>223</v>
      </c>
      <c r="K32" s="1" t="s">
        <v>224</v>
      </c>
      <c r="L32" s="1" t="s">
        <v>225</v>
      </c>
      <c r="M32" s="1" t="b">
        <v>0</v>
      </c>
      <c r="N32" s="1" t="str">
        <f t="shared" si="0"/>
        <v>Incorrect</v>
      </c>
      <c r="O32" s="1"/>
    </row>
    <row r="33" spans="1:15" ht="15.75" customHeight="1" x14ac:dyDescent="0.15">
      <c r="A33" s="1">
        <v>31</v>
      </c>
      <c r="B33" s="1" t="s">
        <v>19</v>
      </c>
      <c r="C33" s="1" t="s">
        <v>226</v>
      </c>
      <c r="D33" s="1" t="s">
        <v>227</v>
      </c>
      <c r="E33" s="1" t="s">
        <v>228</v>
      </c>
      <c r="F33" s="1" t="s">
        <v>229</v>
      </c>
      <c r="G33" s="1" t="s">
        <v>10616</v>
      </c>
      <c r="H33" s="1" t="s">
        <v>12120</v>
      </c>
      <c r="I33" s="1" t="s">
        <v>230</v>
      </c>
      <c r="J33" s="1" t="s">
        <v>231</v>
      </c>
      <c r="K33" s="1" t="s">
        <v>232</v>
      </c>
      <c r="L33" s="1" t="s">
        <v>233</v>
      </c>
      <c r="M33" s="1" t="b">
        <v>0</v>
      </c>
      <c r="N33" s="1" t="str">
        <f t="shared" si="0"/>
        <v>Incorrect</v>
      </c>
      <c r="O33" s="1"/>
    </row>
    <row r="34" spans="1:15" ht="15.75" customHeight="1" x14ac:dyDescent="0.15">
      <c r="A34" s="1">
        <v>32</v>
      </c>
      <c r="B34" s="1" t="s">
        <v>19</v>
      </c>
      <c r="C34" s="1" t="s">
        <v>234</v>
      </c>
      <c r="D34" s="1" t="s">
        <v>235</v>
      </c>
      <c r="E34" s="1" t="s">
        <v>236</v>
      </c>
      <c r="F34" s="1" t="s">
        <v>237</v>
      </c>
      <c r="G34" s="1" t="s">
        <v>10617</v>
      </c>
      <c r="H34" s="1" t="s">
        <v>12121</v>
      </c>
      <c r="I34" s="1" t="s">
        <v>238</v>
      </c>
      <c r="J34" s="1" t="s">
        <v>239</v>
      </c>
      <c r="K34" s="1" t="s">
        <v>34</v>
      </c>
      <c r="L34" s="1" t="s">
        <v>240</v>
      </c>
      <c r="M34" s="1" t="b">
        <v>0</v>
      </c>
      <c r="N34" s="1" t="str">
        <f t="shared" si="0"/>
        <v>Empty result</v>
      </c>
      <c r="O34" s="1"/>
    </row>
    <row r="35" spans="1:15" ht="15.75" customHeight="1" x14ac:dyDescent="0.15">
      <c r="A35" s="1">
        <v>33</v>
      </c>
      <c r="B35" s="1" t="s">
        <v>19</v>
      </c>
      <c r="C35" s="1" t="s">
        <v>241</v>
      </c>
      <c r="E35" s="1" t="s">
        <v>242</v>
      </c>
      <c r="G35" s="1" t="s">
        <v>10618</v>
      </c>
      <c r="H35" s="1"/>
      <c r="I35" s="1" t="s">
        <v>243</v>
      </c>
      <c r="J35" s="1" t="s">
        <v>244</v>
      </c>
      <c r="K35" s="1" t="s">
        <v>245</v>
      </c>
      <c r="L35" s="1" t="s">
        <v>246</v>
      </c>
      <c r="M35" s="1" t="b">
        <v>0</v>
      </c>
      <c r="N35" s="1" t="str">
        <f t="shared" si="0"/>
        <v>Syntax error</v>
      </c>
      <c r="O35" s="1"/>
    </row>
    <row r="36" spans="1:15" ht="15.75" customHeight="1" x14ac:dyDescent="0.15">
      <c r="A36" s="1">
        <v>34</v>
      </c>
      <c r="B36" s="1" t="s">
        <v>19</v>
      </c>
      <c r="C36" s="1" t="s">
        <v>247</v>
      </c>
      <c r="D36" s="1" t="s">
        <v>21</v>
      </c>
      <c r="E36" s="1" t="s">
        <v>248</v>
      </c>
      <c r="F36" s="1" t="s">
        <v>23</v>
      </c>
      <c r="G36" s="1" t="s">
        <v>10619</v>
      </c>
      <c r="H36" s="1" t="s">
        <v>12122</v>
      </c>
      <c r="I36" s="1" t="s">
        <v>249</v>
      </c>
      <c r="J36" s="1" t="s">
        <v>250</v>
      </c>
      <c r="K36" s="1" t="s">
        <v>26</v>
      </c>
      <c r="L36" s="1" t="s">
        <v>251</v>
      </c>
      <c r="M36" s="1" t="b">
        <v>0</v>
      </c>
      <c r="N36" s="1" t="str">
        <f t="shared" si="0"/>
        <v>Syntax error</v>
      </c>
      <c r="O36" s="1"/>
    </row>
    <row r="37" spans="1:15" ht="15.75" customHeight="1" x14ac:dyDescent="0.15">
      <c r="A37" s="1">
        <v>35</v>
      </c>
      <c r="B37" s="1" t="s">
        <v>19</v>
      </c>
      <c r="C37" s="1" t="s">
        <v>252</v>
      </c>
      <c r="D37" s="1" t="s">
        <v>253</v>
      </c>
      <c r="E37" s="1" t="s">
        <v>254</v>
      </c>
      <c r="F37" s="1" t="s">
        <v>255</v>
      </c>
      <c r="G37" s="1" t="s">
        <v>10620</v>
      </c>
      <c r="H37" s="1" t="s">
        <v>12123</v>
      </c>
      <c r="I37" s="1" t="s">
        <v>256</v>
      </c>
      <c r="J37" s="1" t="s">
        <v>257</v>
      </c>
      <c r="K37" s="1" t="s">
        <v>258</v>
      </c>
      <c r="L37" s="1" t="s">
        <v>259</v>
      </c>
      <c r="M37" s="1" t="b">
        <v>0</v>
      </c>
      <c r="N37" s="1" t="str">
        <f t="shared" si="0"/>
        <v>No such column</v>
      </c>
      <c r="O37" s="1"/>
    </row>
    <row r="38" spans="1:15" ht="15.75" customHeight="1" x14ac:dyDescent="0.15">
      <c r="A38" s="1">
        <v>36</v>
      </c>
      <c r="B38" s="1" t="s">
        <v>201</v>
      </c>
      <c r="C38" s="1" t="s">
        <v>260</v>
      </c>
      <c r="D38" s="1" t="s">
        <v>261</v>
      </c>
      <c r="E38" s="1" t="s">
        <v>262</v>
      </c>
      <c r="F38" s="1" t="s">
        <v>263</v>
      </c>
      <c r="G38" s="1" t="s">
        <v>10621</v>
      </c>
      <c r="H38" s="1" t="s">
        <v>12124</v>
      </c>
      <c r="I38" s="1" t="s">
        <v>264</v>
      </c>
      <c r="J38" s="1" t="s">
        <v>265</v>
      </c>
      <c r="K38" s="1" t="s">
        <v>266</v>
      </c>
      <c r="L38" s="1" t="s">
        <v>267</v>
      </c>
      <c r="M38" s="1" t="b">
        <v>0</v>
      </c>
      <c r="N38" s="1" t="str">
        <f t="shared" si="0"/>
        <v>Incorrect</v>
      </c>
      <c r="O38" s="1"/>
    </row>
    <row r="39" spans="1:15" ht="15.75" customHeight="1" x14ac:dyDescent="0.15">
      <c r="A39" s="1">
        <v>37</v>
      </c>
      <c r="B39" s="1" t="s">
        <v>19</v>
      </c>
      <c r="C39" s="1" t="s">
        <v>268</v>
      </c>
      <c r="D39" s="1" t="s">
        <v>269</v>
      </c>
      <c r="E39" s="1" t="s">
        <v>270</v>
      </c>
      <c r="F39" s="1" t="s">
        <v>271</v>
      </c>
      <c r="G39" s="1" t="s">
        <v>10622</v>
      </c>
      <c r="H39" s="1" t="s">
        <v>12125</v>
      </c>
      <c r="I39" s="1" t="s">
        <v>272</v>
      </c>
      <c r="J39" s="1" t="s">
        <v>273</v>
      </c>
      <c r="K39" s="1" t="s">
        <v>274</v>
      </c>
      <c r="L39" s="1" t="s">
        <v>275</v>
      </c>
      <c r="M39" s="1" t="b">
        <v>0</v>
      </c>
      <c r="N39" s="1" t="str">
        <f t="shared" si="0"/>
        <v>No such column</v>
      </c>
      <c r="O39" s="1"/>
    </row>
    <row r="40" spans="1:15" ht="15.75" customHeight="1" x14ac:dyDescent="0.15">
      <c r="A40" s="1">
        <v>38</v>
      </c>
      <c r="B40" s="1" t="s">
        <v>11</v>
      </c>
      <c r="C40" s="1" t="s">
        <v>276</v>
      </c>
      <c r="E40" s="1" t="s">
        <v>277</v>
      </c>
      <c r="G40" s="1" t="s">
        <v>10623</v>
      </c>
      <c r="H40" s="1"/>
      <c r="I40" s="1" t="s">
        <v>278</v>
      </c>
      <c r="J40" s="1" t="s">
        <v>279</v>
      </c>
      <c r="K40" s="1" t="s">
        <v>280</v>
      </c>
      <c r="L40" s="1" t="s">
        <v>281</v>
      </c>
      <c r="M40" s="1" t="b">
        <v>0</v>
      </c>
      <c r="N40" s="1" t="str">
        <f t="shared" si="0"/>
        <v>No such function</v>
      </c>
      <c r="O40" s="1"/>
    </row>
    <row r="41" spans="1:15" ht="15.75" customHeight="1" x14ac:dyDescent="0.15">
      <c r="A41" s="1">
        <v>39</v>
      </c>
      <c r="B41" s="1" t="s">
        <v>11</v>
      </c>
      <c r="C41" s="1" t="s">
        <v>282</v>
      </c>
      <c r="D41" s="1" t="s">
        <v>283</v>
      </c>
      <c r="E41" s="1" t="s">
        <v>284</v>
      </c>
      <c r="F41" s="1" t="s">
        <v>285</v>
      </c>
      <c r="G41" s="1" t="s">
        <v>10624</v>
      </c>
      <c r="H41" s="1" t="s">
        <v>12126</v>
      </c>
      <c r="I41" s="1" t="s">
        <v>286</v>
      </c>
      <c r="J41" s="1" t="s">
        <v>287</v>
      </c>
      <c r="K41" s="1" t="s">
        <v>149</v>
      </c>
      <c r="L41" s="1" t="s">
        <v>288</v>
      </c>
      <c r="M41" s="1" t="b">
        <v>0</v>
      </c>
      <c r="N41" s="1" t="str">
        <f t="shared" si="0"/>
        <v>Syntax error</v>
      </c>
      <c r="O41" s="1"/>
    </row>
    <row r="42" spans="1:15" ht="15.75" customHeight="1" x14ac:dyDescent="0.15">
      <c r="A42" s="1">
        <v>40</v>
      </c>
      <c r="B42" s="1" t="s">
        <v>19</v>
      </c>
      <c r="C42" s="1" t="s">
        <v>289</v>
      </c>
      <c r="D42" s="1" t="s">
        <v>290</v>
      </c>
      <c r="E42" s="1" t="s">
        <v>291</v>
      </c>
      <c r="F42" s="1" t="s">
        <v>292</v>
      </c>
      <c r="G42" s="1" t="s">
        <v>10625</v>
      </c>
      <c r="H42" s="1" t="s">
        <v>12127</v>
      </c>
      <c r="I42" s="1" t="s">
        <v>293</v>
      </c>
      <c r="J42" s="1" t="s">
        <v>294</v>
      </c>
      <c r="K42" s="1" t="s">
        <v>149</v>
      </c>
      <c r="L42" s="1" t="s">
        <v>295</v>
      </c>
      <c r="M42" s="1" t="b">
        <v>0</v>
      </c>
      <c r="N42" s="1" t="str">
        <f t="shared" si="0"/>
        <v>Syntax error</v>
      </c>
      <c r="O42" s="1"/>
    </row>
    <row r="43" spans="1:15" ht="15.75" customHeight="1" x14ac:dyDescent="0.15">
      <c r="A43" s="1">
        <v>41</v>
      </c>
      <c r="B43" s="1" t="s">
        <v>11</v>
      </c>
      <c r="C43" s="1" t="s">
        <v>296</v>
      </c>
      <c r="D43" s="1" t="s">
        <v>297</v>
      </c>
      <c r="E43" s="1" t="s">
        <v>298</v>
      </c>
      <c r="F43" s="1" t="s">
        <v>299</v>
      </c>
      <c r="G43" s="1" t="s">
        <v>10626</v>
      </c>
      <c r="H43" s="1" t="s">
        <v>12128</v>
      </c>
      <c r="I43" s="1" t="s">
        <v>300</v>
      </c>
      <c r="J43" s="1" t="s">
        <v>301</v>
      </c>
      <c r="K43" s="1" t="s">
        <v>302</v>
      </c>
      <c r="L43" s="1" t="s">
        <v>303</v>
      </c>
      <c r="M43" s="1" t="b">
        <v>0</v>
      </c>
      <c r="N43" s="1" t="str">
        <f t="shared" si="0"/>
        <v>No such column</v>
      </c>
      <c r="O43" s="1"/>
    </row>
    <row r="44" spans="1:15" ht="15.75" customHeight="1" x14ac:dyDescent="0.15">
      <c r="A44" s="1">
        <v>42</v>
      </c>
      <c r="B44" s="1" t="s">
        <v>11</v>
      </c>
      <c r="C44" s="1" t="s">
        <v>304</v>
      </c>
      <c r="E44" s="1" t="s">
        <v>305</v>
      </c>
      <c r="G44" s="1" t="s">
        <v>10627</v>
      </c>
      <c r="H44" s="1"/>
      <c r="I44" s="1" t="s">
        <v>306</v>
      </c>
      <c r="J44" s="1" t="s">
        <v>307</v>
      </c>
      <c r="K44" s="1" t="s">
        <v>308</v>
      </c>
      <c r="L44" s="1" t="s">
        <v>309</v>
      </c>
      <c r="M44" s="1" t="b">
        <v>0</v>
      </c>
      <c r="N44" s="1" t="str">
        <f t="shared" si="0"/>
        <v>No such column</v>
      </c>
      <c r="O44" s="1"/>
    </row>
    <row r="45" spans="1:15" ht="15.75" customHeight="1" x14ac:dyDescent="0.15">
      <c r="A45" s="1">
        <v>43</v>
      </c>
      <c r="B45" s="1" t="s">
        <v>19</v>
      </c>
      <c r="C45" s="1" t="s">
        <v>310</v>
      </c>
      <c r="D45" s="1" t="s">
        <v>311</v>
      </c>
      <c r="E45" s="1" t="s">
        <v>312</v>
      </c>
      <c r="F45" s="1" t="s">
        <v>313</v>
      </c>
      <c r="G45" s="1" t="s">
        <v>10628</v>
      </c>
      <c r="H45" s="1" t="s">
        <v>12129</v>
      </c>
      <c r="I45" s="1" t="s">
        <v>314</v>
      </c>
      <c r="J45" s="1" t="s">
        <v>315</v>
      </c>
      <c r="K45" s="1" t="s">
        <v>316</v>
      </c>
      <c r="L45" s="1" t="s">
        <v>317</v>
      </c>
      <c r="M45" s="1" t="b">
        <v>0</v>
      </c>
      <c r="N45" s="1" t="str">
        <f t="shared" si="0"/>
        <v>Incorrect</v>
      </c>
      <c r="O45" s="1"/>
    </row>
    <row r="46" spans="1:15" ht="13" x14ac:dyDescent="0.15">
      <c r="A46" s="1">
        <v>44</v>
      </c>
      <c r="B46" s="1" t="s">
        <v>11</v>
      </c>
      <c r="C46" s="1" t="s">
        <v>318</v>
      </c>
      <c r="E46" s="1" t="s">
        <v>319</v>
      </c>
      <c r="G46" s="1" t="s">
        <v>10629</v>
      </c>
      <c r="H46" s="1"/>
      <c r="I46" s="1" t="s">
        <v>320</v>
      </c>
      <c r="J46" s="1" t="s">
        <v>321</v>
      </c>
      <c r="K46" s="1" t="s">
        <v>322</v>
      </c>
      <c r="L46" s="1" t="s">
        <v>323</v>
      </c>
      <c r="M46" s="1" t="b">
        <v>0</v>
      </c>
      <c r="N46" s="1" t="str">
        <f t="shared" si="0"/>
        <v>No such column</v>
      </c>
      <c r="O46" s="1"/>
    </row>
    <row r="47" spans="1:15" ht="13" x14ac:dyDescent="0.15">
      <c r="A47" s="1">
        <v>45</v>
      </c>
      <c r="B47" s="1" t="s">
        <v>19</v>
      </c>
      <c r="C47" s="1" t="s">
        <v>324</v>
      </c>
      <c r="D47" s="1" t="s">
        <v>325</v>
      </c>
      <c r="E47" s="1" t="s">
        <v>326</v>
      </c>
      <c r="F47" s="1" t="s">
        <v>327</v>
      </c>
      <c r="G47" s="1" t="s">
        <v>10630</v>
      </c>
      <c r="H47" s="1" t="s">
        <v>12130</v>
      </c>
      <c r="I47" s="1" t="s">
        <v>328</v>
      </c>
      <c r="J47" s="1" t="s">
        <v>329</v>
      </c>
      <c r="K47" s="1" t="s">
        <v>34</v>
      </c>
      <c r="L47" s="1" t="s">
        <v>330</v>
      </c>
      <c r="M47" s="1" t="b">
        <v>0</v>
      </c>
      <c r="N47" s="1" t="str">
        <f t="shared" si="0"/>
        <v>Empty result</v>
      </c>
      <c r="O47" s="1"/>
    </row>
    <row r="48" spans="1:15" ht="13" x14ac:dyDescent="0.15">
      <c r="A48" s="1">
        <v>46</v>
      </c>
      <c r="B48" s="1" t="s">
        <v>11</v>
      </c>
      <c r="C48" s="1" t="s">
        <v>331</v>
      </c>
      <c r="D48" s="1" t="s">
        <v>332</v>
      </c>
      <c r="E48" s="1" t="s">
        <v>333</v>
      </c>
      <c r="F48" s="1" t="s">
        <v>334</v>
      </c>
      <c r="G48" s="1" t="s">
        <v>10631</v>
      </c>
      <c r="H48" s="1" t="s">
        <v>12131</v>
      </c>
      <c r="I48" s="1" t="s">
        <v>335</v>
      </c>
      <c r="J48" s="1" t="s">
        <v>336</v>
      </c>
      <c r="K48" s="1" t="s">
        <v>34</v>
      </c>
      <c r="L48" s="1" t="s">
        <v>337</v>
      </c>
      <c r="M48" s="1" t="b">
        <v>0</v>
      </c>
      <c r="N48" s="1" t="str">
        <f t="shared" si="0"/>
        <v>Empty result</v>
      </c>
      <c r="O48" s="1"/>
    </row>
    <row r="49" spans="1:15" ht="13" x14ac:dyDescent="0.15">
      <c r="A49" s="1">
        <v>47</v>
      </c>
      <c r="B49" s="1" t="s">
        <v>19</v>
      </c>
      <c r="C49" s="1" t="s">
        <v>338</v>
      </c>
      <c r="D49" s="1" t="s">
        <v>339</v>
      </c>
      <c r="E49" s="1" t="s">
        <v>340</v>
      </c>
      <c r="F49" s="1" t="s">
        <v>341</v>
      </c>
      <c r="G49" s="1" t="s">
        <v>10632</v>
      </c>
      <c r="H49" s="1" t="s">
        <v>12132</v>
      </c>
      <c r="I49" s="1" t="s">
        <v>342</v>
      </c>
      <c r="J49" s="1" t="s">
        <v>343</v>
      </c>
      <c r="K49" s="1" t="s">
        <v>344</v>
      </c>
      <c r="L49" s="1" t="s">
        <v>345</v>
      </c>
      <c r="M49" s="1" t="b">
        <v>0</v>
      </c>
      <c r="N49" s="1" t="str">
        <f t="shared" si="0"/>
        <v>Incorrect</v>
      </c>
      <c r="O49" s="1"/>
    </row>
    <row r="50" spans="1:15" ht="13" x14ac:dyDescent="0.15">
      <c r="A50" s="1">
        <v>48</v>
      </c>
      <c r="B50" s="1" t="s">
        <v>19</v>
      </c>
      <c r="C50" s="1" t="s">
        <v>346</v>
      </c>
      <c r="D50" s="1" t="s">
        <v>347</v>
      </c>
      <c r="E50" s="1" t="s">
        <v>348</v>
      </c>
      <c r="F50" s="1" t="s">
        <v>349</v>
      </c>
      <c r="G50" s="1" t="s">
        <v>10633</v>
      </c>
      <c r="H50" s="1" t="s">
        <v>12133</v>
      </c>
      <c r="I50" s="1" t="s">
        <v>350</v>
      </c>
      <c r="J50" s="1" t="s">
        <v>351</v>
      </c>
      <c r="K50" s="1" t="s">
        <v>352</v>
      </c>
      <c r="L50" s="1" t="s">
        <v>353</v>
      </c>
      <c r="M50" s="1" t="b">
        <v>0</v>
      </c>
      <c r="N50" s="1" t="str">
        <f t="shared" si="0"/>
        <v>No such column</v>
      </c>
      <c r="O50" s="1"/>
    </row>
    <row r="51" spans="1:15" ht="13" x14ac:dyDescent="0.15">
      <c r="A51" s="1">
        <v>49</v>
      </c>
      <c r="B51" s="1" t="s">
        <v>19</v>
      </c>
      <c r="C51" s="1" t="s">
        <v>354</v>
      </c>
      <c r="D51" s="1" t="s">
        <v>355</v>
      </c>
      <c r="E51" s="1" t="s">
        <v>356</v>
      </c>
      <c r="F51" s="1" t="s">
        <v>357</v>
      </c>
      <c r="G51" s="1" t="s">
        <v>10634</v>
      </c>
      <c r="H51" s="1" t="s">
        <v>12134</v>
      </c>
      <c r="I51" s="1" t="s">
        <v>358</v>
      </c>
      <c r="J51" s="1" t="s">
        <v>359</v>
      </c>
      <c r="K51" s="1" t="s">
        <v>360</v>
      </c>
      <c r="L51" s="1" t="s">
        <v>361</v>
      </c>
      <c r="M51" s="1" t="b">
        <v>0</v>
      </c>
      <c r="N51" s="1" t="str">
        <f t="shared" si="0"/>
        <v>Incorrect</v>
      </c>
      <c r="O51" s="1"/>
    </row>
    <row r="52" spans="1:15" ht="13" x14ac:dyDescent="0.15">
      <c r="A52" s="1">
        <v>50</v>
      </c>
      <c r="B52" s="1" t="s">
        <v>11</v>
      </c>
      <c r="C52" s="1" t="s">
        <v>362</v>
      </c>
      <c r="D52" s="1" t="s">
        <v>363</v>
      </c>
      <c r="E52" s="1" t="s">
        <v>364</v>
      </c>
      <c r="F52" s="1" t="s">
        <v>365</v>
      </c>
      <c r="G52" s="1" t="s">
        <v>10635</v>
      </c>
      <c r="H52" s="1" t="s">
        <v>12135</v>
      </c>
      <c r="I52" s="1" t="s">
        <v>366</v>
      </c>
      <c r="J52" s="1" t="s">
        <v>367</v>
      </c>
      <c r="K52" s="1" t="s">
        <v>368</v>
      </c>
      <c r="L52" s="1" t="s">
        <v>369</v>
      </c>
      <c r="M52" s="1" t="b">
        <v>0</v>
      </c>
      <c r="N52" s="1" t="str">
        <f t="shared" si="0"/>
        <v>No such column</v>
      </c>
      <c r="O52" s="1"/>
    </row>
    <row r="53" spans="1:15" ht="13" x14ac:dyDescent="0.15">
      <c r="A53" s="1">
        <v>51</v>
      </c>
      <c r="B53" s="1" t="s">
        <v>11</v>
      </c>
      <c r="C53" s="1" t="s">
        <v>370</v>
      </c>
      <c r="E53" s="1" t="s">
        <v>371</v>
      </c>
      <c r="G53" s="1" t="s">
        <v>10636</v>
      </c>
      <c r="H53" s="1"/>
      <c r="I53" s="1" t="s">
        <v>372</v>
      </c>
      <c r="J53" s="1" t="s">
        <v>373</v>
      </c>
      <c r="K53" s="1" t="s">
        <v>374</v>
      </c>
      <c r="L53" s="1" t="s">
        <v>375</v>
      </c>
      <c r="M53" s="1" t="b">
        <v>0</v>
      </c>
      <c r="N53" s="1" t="str">
        <f t="shared" si="0"/>
        <v>Incorrect</v>
      </c>
      <c r="O53" s="1"/>
    </row>
    <row r="54" spans="1:15" ht="13" x14ac:dyDescent="0.15">
      <c r="A54" s="1">
        <v>52</v>
      </c>
      <c r="B54" s="1" t="s">
        <v>11</v>
      </c>
      <c r="C54" s="1" t="s">
        <v>376</v>
      </c>
      <c r="D54" s="1" t="s">
        <v>377</v>
      </c>
      <c r="E54" s="1" t="s">
        <v>378</v>
      </c>
      <c r="F54" s="1" t="s">
        <v>379</v>
      </c>
      <c r="G54" s="1" t="s">
        <v>10637</v>
      </c>
      <c r="H54" s="1" t="s">
        <v>12136</v>
      </c>
      <c r="I54" s="1" t="s">
        <v>380</v>
      </c>
      <c r="J54" s="1" t="s">
        <v>381</v>
      </c>
      <c r="K54" s="1" t="s">
        <v>344</v>
      </c>
      <c r="L54" s="1" t="s">
        <v>80</v>
      </c>
      <c r="M54" s="1" t="b">
        <v>0</v>
      </c>
      <c r="N54" s="1" t="str">
        <f t="shared" si="0"/>
        <v>Incorrect</v>
      </c>
      <c r="O54" s="1"/>
    </row>
    <row r="55" spans="1:15" ht="13" x14ac:dyDescent="0.15">
      <c r="A55" s="1">
        <v>53</v>
      </c>
      <c r="B55" s="1" t="s">
        <v>11</v>
      </c>
      <c r="C55" s="1" t="s">
        <v>382</v>
      </c>
      <c r="E55" s="1" t="s">
        <v>383</v>
      </c>
      <c r="G55" s="1" t="s">
        <v>10638</v>
      </c>
      <c r="H55" s="1"/>
      <c r="I55" s="1" t="s">
        <v>384</v>
      </c>
      <c r="J55" s="1" t="s">
        <v>385</v>
      </c>
      <c r="K55" s="1" t="s">
        <v>386</v>
      </c>
      <c r="L55" s="1" t="s">
        <v>387</v>
      </c>
      <c r="M55" s="1" t="b">
        <v>0</v>
      </c>
      <c r="N55" s="1" t="str">
        <f t="shared" si="0"/>
        <v>Incorrect</v>
      </c>
      <c r="O55" s="1"/>
    </row>
    <row r="56" spans="1:15" ht="13" x14ac:dyDescent="0.15">
      <c r="A56" s="1">
        <v>54</v>
      </c>
      <c r="B56" s="1" t="s">
        <v>11</v>
      </c>
      <c r="C56" s="1" t="s">
        <v>388</v>
      </c>
      <c r="E56" s="1" t="s">
        <v>389</v>
      </c>
      <c r="G56" s="1" t="s">
        <v>10639</v>
      </c>
      <c r="H56" s="1"/>
      <c r="I56" s="1" t="s">
        <v>390</v>
      </c>
      <c r="J56" s="1" t="s">
        <v>391</v>
      </c>
      <c r="K56" s="1" t="s">
        <v>34</v>
      </c>
      <c r="L56" s="1" t="s">
        <v>392</v>
      </c>
      <c r="M56" s="1" t="b">
        <v>0</v>
      </c>
      <c r="N56" s="1" t="str">
        <f t="shared" si="0"/>
        <v>Empty result</v>
      </c>
      <c r="O56" s="1"/>
    </row>
    <row r="57" spans="1:15" ht="13" x14ac:dyDescent="0.15">
      <c r="A57" s="1">
        <v>55</v>
      </c>
      <c r="B57" s="1" t="s">
        <v>19</v>
      </c>
      <c r="C57" s="1" t="s">
        <v>393</v>
      </c>
      <c r="D57" s="1" t="s">
        <v>394</v>
      </c>
      <c r="E57" s="1" t="s">
        <v>395</v>
      </c>
      <c r="F57" s="1" t="s">
        <v>396</v>
      </c>
      <c r="G57" s="1" t="s">
        <v>10640</v>
      </c>
      <c r="H57" s="1" t="s">
        <v>12137</v>
      </c>
      <c r="I57" s="1" t="s">
        <v>397</v>
      </c>
      <c r="J57" s="1" t="s">
        <v>398</v>
      </c>
      <c r="K57" s="1" t="s">
        <v>399</v>
      </c>
      <c r="L57" s="1" t="s">
        <v>399</v>
      </c>
      <c r="M57" s="1" t="b">
        <v>1</v>
      </c>
      <c r="N57" s="1" t="str">
        <f t="shared" si="0"/>
        <v>Correct</v>
      </c>
      <c r="O57" s="1"/>
    </row>
    <row r="58" spans="1:15" ht="13" x14ac:dyDescent="0.15">
      <c r="A58" s="1">
        <v>56</v>
      </c>
      <c r="B58" s="1" t="s">
        <v>11</v>
      </c>
      <c r="C58" s="1" t="s">
        <v>400</v>
      </c>
      <c r="E58" s="1" t="s">
        <v>401</v>
      </c>
      <c r="G58" s="1" t="s">
        <v>10641</v>
      </c>
      <c r="H58" s="1"/>
      <c r="I58" s="1" t="s">
        <v>402</v>
      </c>
      <c r="J58" s="1" t="s">
        <v>403</v>
      </c>
      <c r="K58" s="1" t="s">
        <v>344</v>
      </c>
      <c r="L58" s="1" t="s">
        <v>80</v>
      </c>
      <c r="M58" s="1" t="b">
        <v>0</v>
      </c>
      <c r="N58" s="1" t="str">
        <f t="shared" si="0"/>
        <v>Incorrect</v>
      </c>
      <c r="O58" s="1"/>
    </row>
    <row r="59" spans="1:15" ht="13" x14ac:dyDescent="0.15">
      <c r="A59" s="1">
        <v>57</v>
      </c>
      <c r="B59" s="1" t="s">
        <v>11</v>
      </c>
      <c r="C59" s="1" t="s">
        <v>404</v>
      </c>
      <c r="E59" s="1" t="s">
        <v>405</v>
      </c>
      <c r="G59" s="1" t="s">
        <v>10642</v>
      </c>
      <c r="H59" s="1"/>
      <c r="I59" s="1" t="s">
        <v>406</v>
      </c>
      <c r="J59" s="1" t="s">
        <v>407</v>
      </c>
      <c r="K59" s="1" t="s">
        <v>408</v>
      </c>
      <c r="L59" s="1" t="s">
        <v>409</v>
      </c>
      <c r="M59" s="1" t="b">
        <v>0</v>
      </c>
      <c r="N59" s="1" t="str">
        <f t="shared" si="0"/>
        <v>Incorrect</v>
      </c>
      <c r="O59" s="1"/>
    </row>
    <row r="60" spans="1:15" ht="13" x14ac:dyDescent="0.15">
      <c r="A60" s="1">
        <v>58</v>
      </c>
      <c r="B60" s="1" t="s">
        <v>11</v>
      </c>
      <c r="C60" s="1" t="s">
        <v>410</v>
      </c>
      <c r="E60" s="1" t="s">
        <v>411</v>
      </c>
      <c r="G60" s="1" t="s">
        <v>10643</v>
      </c>
      <c r="H60" s="1"/>
      <c r="I60" s="1" t="s">
        <v>412</v>
      </c>
      <c r="J60" s="1" t="s">
        <v>413</v>
      </c>
      <c r="K60" s="1" t="s">
        <v>414</v>
      </c>
      <c r="L60" s="1" t="s">
        <v>415</v>
      </c>
      <c r="M60" s="1" t="b">
        <v>0</v>
      </c>
      <c r="N60" s="1" t="str">
        <f t="shared" si="0"/>
        <v>Incorrect</v>
      </c>
      <c r="O60" s="1"/>
    </row>
    <row r="61" spans="1:15" ht="13" x14ac:dyDescent="0.15">
      <c r="A61" s="1">
        <v>59</v>
      </c>
      <c r="B61" s="1" t="s">
        <v>11</v>
      </c>
      <c r="C61" s="1" t="s">
        <v>416</v>
      </c>
      <c r="E61" s="1" t="s">
        <v>417</v>
      </c>
      <c r="G61" s="1" t="s">
        <v>10644</v>
      </c>
      <c r="H61" s="1"/>
      <c r="I61" s="1" t="s">
        <v>418</v>
      </c>
      <c r="J61" s="1" t="s">
        <v>419</v>
      </c>
      <c r="K61" s="1" t="s">
        <v>420</v>
      </c>
      <c r="L61" s="1" t="s">
        <v>420</v>
      </c>
      <c r="M61" s="1" t="b">
        <v>1</v>
      </c>
      <c r="N61" s="1" t="str">
        <f t="shared" si="0"/>
        <v>Correct</v>
      </c>
      <c r="O61" s="1"/>
    </row>
    <row r="62" spans="1:15" ht="13" x14ac:dyDescent="0.15">
      <c r="A62" s="1">
        <v>60</v>
      </c>
      <c r="B62" s="1" t="s">
        <v>11</v>
      </c>
      <c r="C62" s="1" t="s">
        <v>421</v>
      </c>
      <c r="D62" s="1" t="s">
        <v>422</v>
      </c>
      <c r="E62" s="1" t="s">
        <v>423</v>
      </c>
      <c r="F62" s="1" t="s">
        <v>424</v>
      </c>
      <c r="G62" s="1" t="s">
        <v>10645</v>
      </c>
      <c r="H62" s="1" t="s">
        <v>12138</v>
      </c>
      <c r="I62" s="1" t="s">
        <v>425</v>
      </c>
      <c r="J62" s="1" t="s">
        <v>426</v>
      </c>
      <c r="K62" s="1" t="s">
        <v>427</v>
      </c>
      <c r="L62" s="1" t="s">
        <v>428</v>
      </c>
      <c r="M62" s="1" t="b">
        <v>0</v>
      </c>
      <c r="N62" s="1" t="str">
        <f t="shared" si="0"/>
        <v>Incorrect</v>
      </c>
      <c r="O62" s="1"/>
    </row>
    <row r="63" spans="1:15" ht="13" x14ac:dyDescent="0.15">
      <c r="A63" s="1">
        <v>61</v>
      </c>
      <c r="B63" s="1" t="s">
        <v>11</v>
      </c>
      <c r="C63" s="1" t="s">
        <v>429</v>
      </c>
      <c r="D63" s="1" t="s">
        <v>430</v>
      </c>
      <c r="E63" s="1" t="s">
        <v>431</v>
      </c>
      <c r="F63" s="1" t="s">
        <v>432</v>
      </c>
      <c r="G63" s="1" t="s">
        <v>10646</v>
      </c>
      <c r="H63" s="1" t="s">
        <v>12139</v>
      </c>
      <c r="I63" s="1" t="s">
        <v>433</v>
      </c>
      <c r="J63" s="1" t="s">
        <v>434</v>
      </c>
      <c r="K63" s="1" t="s">
        <v>344</v>
      </c>
      <c r="L63" s="1" t="s">
        <v>150</v>
      </c>
      <c r="M63" s="1" t="b">
        <v>0</v>
      </c>
      <c r="N63" s="1" t="str">
        <f t="shared" si="0"/>
        <v>Incorrect</v>
      </c>
      <c r="O63" s="1"/>
    </row>
    <row r="64" spans="1:15" ht="13" x14ac:dyDescent="0.15">
      <c r="A64" s="1">
        <v>62</v>
      </c>
      <c r="B64" s="1" t="s">
        <v>201</v>
      </c>
      <c r="C64" s="1" t="s">
        <v>435</v>
      </c>
      <c r="D64" s="1" t="s">
        <v>436</v>
      </c>
      <c r="E64" s="1" t="s">
        <v>437</v>
      </c>
      <c r="F64" s="1" t="s">
        <v>438</v>
      </c>
      <c r="G64" s="1" t="s">
        <v>10647</v>
      </c>
      <c r="H64" s="1" t="s">
        <v>12140</v>
      </c>
      <c r="I64" s="1" t="s">
        <v>439</v>
      </c>
      <c r="J64" s="1" t="s">
        <v>440</v>
      </c>
      <c r="K64" s="1" t="s">
        <v>149</v>
      </c>
      <c r="L64" s="1" t="s">
        <v>85</v>
      </c>
      <c r="M64" s="1" t="b">
        <v>0</v>
      </c>
      <c r="N64" s="1" t="str">
        <f t="shared" si="0"/>
        <v>Syntax error</v>
      </c>
      <c r="O64" s="1"/>
    </row>
    <row r="65" spans="1:15" ht="13" x14ac:dyDescent="0.15">
      <c r="A65" s="1">
        <v>63</v>
      </c>
      <c r="B65" s="1" t="s">
        <v>11</v>
      </c>
      <c r="C65" s="1" t="s">
        <v>441</v>
      </c>
      <c r="D65" s="1" t="s">
        <v>442</v>
      </c>
      <c r="E65" s="1" t="s">
        <v>443</v>
      </c>
      <c r="F65" s="1" t="s">
        <v>444</v>
      </c>
      <c r="G65" s="1" t="s">
        <v>10648</v>
      </c>
      <c r="H65" s="1" t="s">
        <v>12141</v>
      </c>
      <c r="I65" s="1" t="s">
        <v>445</v>
      </c>
      <c r="J65" s="1" t="s">
        <v>446</v>
      </c>
      <c r="K65" s="1" t="s">
        <v>208</v>
      </c>
      <c r="L65" s="1" t="s">
        <v>447</v>
      </c>
      <c r="M65" s="1" t="b">
        <v>0</v>
      </c>
      <c r="N65" s="1" t="str">
        <f t="shared" si="0"/>
        <v>Syntax error</v>
      </c>
      <c r="O65" s="1"/>
    </row>
    <row r="66" spans="1:15" ht="13" x14ac:dyDescent="0.15">
      <c r="A66" s="1">
        <v>64</v>
      </c>
      <c r="B66" s="1" t="s">
        <v>11</v>
      </c>
      <c r="C66" s="1" t="s">
        <v>448</v>
      </c>
      <c r="E66" s="1" t="s">
        <v>449</v>
      </c>
      <c r="G66" s="1" t="s">
        <v>10649</v>
      </c>
      <c r="H66" s="1"/>
      <c r="I66" s="1" t="s">
        <v>450</v>
      </c>
      <c r="J66" s="1" t="s">
        <v>451</v>
      </c>
      <c r="K66" s="1" t="s">
        <v>344</v>
      </c>
      <c r="L66" s="1" t="s">
        <v>150</v>
      </c>
      <c r="M66" s="1" t="b">
        <v>0</v>
      </c>
      <c r="N66" s="1" t="str">
        <f t="shared" si="0"/>
        <v>Incorrect</v>
      </c>
      <c r="O66" s="1"/>
    </row>
    <row r="67" spans="1:15" ht="13" x14ac:dyDescent="0.15">
      <c r="A67" s="1">
        <v>65</v>
      </c>
      <c r="B67" s="1" t="s">
        <v>19</v>
      </c>
      <c r="C67" s="1" t="s">
        <v>452</v>
      </c>
      <c r="D67" s="1" t="s">
        <v>453</v>
      </c>
      <c r="E67" s="1" t="s">
        <v>454</v>
      </c>
      <c r="F67" s="1" t="s">
        <v>455</v>
      </c>
      <c r="G67" s="1" t="s">
        <v>10650</v>
      </c>
      <c r="H67" s="1" t="s">
        <v>12142</v>
      </c>
      <c r="I67" s="1" t="s">
        <v>456</v>
      </c>
      <c r="J67" s="1" t="s">
        <v>457</v>
      </c>
      <c r="K67" s="1" t="s">
        <v>458</v>
      </c>
      <c r="L67" s="1" t="s">
        <v>459</v>
      </c>
      <c r="M67" s="1" t="b">
        <v>0</v>
      </c>
      <c r="N67" s="1" t="str">
        <f t="shared" ref="N67:N130" si="5">IF(K67="[]","Empty result",
IF(ISNUMBER(SEARCH("no such function",K67)),"No such function",
IF(ISNUMBER(SEARCH("syntax error",K67)),"Syntax error",
IF(ISNUMBER(SEARCH("no such column",K67)),"No such column",
IF(ISNUMBER(SEARCH("misuse of aggregate",K67)),"Misuse of aggregate",
IF(ISNUMBER(SEARCH("ORDER BY clause",K67)),"ORDER BY misuse",
IF(AND(K67&lt;&gt;"",M67=FALSE),"Incorrect",
IF(AND(K67&lt;&gt;"",M67=TRUE),"Correct",
"Other Error"))))))))</f>
        <v>Incorrect</v>
      </c>
      <c r="O67" s="1"/>
    </row>
    <row r="68" spans="1:15" ht="13" x14ac:dyDescent="0.15">
      <c r="A68" s="1">
        <v>66</v>
      </c>
      <c r="B68" s="1" t="s">
        <v>11</v>
      </c>
      <c r="C68" s="1" t="s">
        <v>460</v>
      </c>
      <c r="D68" s="1" t="s">
        <v>461</v>
      </c>
      <c r="E68" s="1" t="s">
        <v>462</v>
      </c>
      <c r="F68" s="1" t="s">
        <v>463</v>
      </c>
      <c r="G68" s="1" t="s">
        <v>10651</v>
      </c>
      <c r="H68" s="1" t="s">
        <v>12143</v>
      </c>
      <c r="I68" s="1" t="s">
        <v>464</v>
      </c>
      <c r="J68" s="1" t="s">
        <v>465</v>
      </c>
      <c r="K68" s="1" t="s">
        <v>344</v>
      </c>
      <c r="L68" s="1" t="s">
        <v>466</v>
      </c>
      <c r="M68" s="1" t="b">
        <v>0</v>
      </c>
      <c r="N68" s="1" t="str">
        <f t="shared" si="5"/>
        <v>Incorrect</v>
      </c>
      <c r="O68" s="1"/>
    </row>
    <row r="69" spans="1:15" ht="13" x14ac:dyDescent="0.15">
      <c r="A69" s="1">
        <v>67</v>
      </c>
      <c r="B69" s="1" t="s">
        <v>11</v>
      </c>
      <c r="C69" s="1" t="s">
        <v>467</v>
      </c>
      <c r="E69" s="1" t="s">
        <v>468</v>
      </c>
      <c r="G69" s="1" t="s">
        <v>10652</v>
      </c>
      <c r="H69" s="1"/>
      <c r="I69" s="1" t="s">
        <v>469</v>
      </c>
      <c r="J69" s="1" t="s">
        <v>470</v>
      </c>
      <c r="K69" s="1" t="s">
        <v>471</v>
      </c>
      <c r="L69" s="1" t="s">
        <v>80</v>
      </c>
      <c r="M69" s="1" t="b">
        <v>0</v>
      </c>
      <c r="N69" s="1" t="str">
        <f t="shared" si="5"/>
        <v>Incorrect</v>
      </c>
      <c r="O69" s="1"/>
    </row>
    <row r="70" spans="1:15" ht="13" x14ac:dyDescent="0.15">
      <c r="A70" s="1">
        <v>68</v>
      </c>
      <c r="B70" s="1" t="s">
        <v>19</v>
      </c>
      <c r="C70" s="1" t="s">
        <v>472</v>
      </c>
      <c r="D70" s="1" t="s">
        <v>473</v>
      </c>
      <c r="E70" s="1" t="s">
        <v>474</v>
      </c>
      <c r="F70" s="1" t="s">
        <v>475</v>
      </c>
      <c r="G70" s="1" t="s">
        <v>10653</v>
      </c>
      <c r="H70" s="1" t="s">
        <v>12144</v>
      </c>
      <c r="I70" s="1" t="s">
        <v>476</v>
      </c>
      <c r="J70" s="1" t="s">
        <v>477</v>
      </c>
      <c r="K70" s="1" t="s">
        <v>478</v>
      </c>
      <c r="L70" s="1" t="s">
        <v>479</v>
      </c>
      <c r="M70" s="1" t="b">
        <v>0</v>
      </c>
      <c r="N70" s="1" t="str">
        <f t="shared" si="5"/>
        <v>Incorrect</v>
      </c>
      <c r="O70" s="1"/>
    </row>
    <row r="71" spans="1:15" ht="13" x14ac:dyDescent="0.15">
      <c r="A71" s="1">
        <v>69</v>
      </c>
      <c r="B71" s="1" t="s">
        <v>11</v>
      </c>
      <c r="C71" s="1" t="s">
        <v>480</v>
      </c>
      <c r="D71" s="1" t="s">
        <v>481</v>
      </c>
      <c r="E71" s="1" t="s">
        <v>482</v>
      </c>
      <c r="F71" s="1" t="s">
        <v>483</v>
      </c>
      <c r="G71" s="1" t="s">
        <v>10654</v>
      </c>
      <c r="H71" s="1" t="s">
        <v>12145</v>
      </c>
      <c r="I71" s="1" t="s">
        <v>484</v>
      </c>
      <c r="J71" s="1" t="s">
        <v>485</v>
      </c>
      <c r="K71" s="1" t="s">
        <v>486</v>
      </c>
      <c r="L71" s="1" t="s">
        <v>486</v>
      </c>
      <c r="M71" s="1" t="b">
        <v>1</v>
      </c>
      <c r="N71" s="1" t="str">
        <f t="shared" si="5"/>
        <v>Correct</v>
      </c>
      <c r="O71" s="1"/>
    </row>
    <row r="72" spans="1:15" ht="13" x14ac:dyDescent="0.15">
      <c r="A72" s="1">
        <v>70</v>
      </c>
      <c r="B72" s="1" t="s">
        <v>11</v>
      </c>
      <c r="C72" s="1" t="s">
        <v>487</v>
      </c>
      <c r="E72" s="1" t="s">
        <v>488</v>
      </c>
      <c r="G72" s="1" t="s">
        <v>10655</v>
      </c>
      <c r="H72" s="1"/>
      <c r="I72" s="1" t="s">
        <v>489</v>
      </c>
      <c r="J72" s="1" t="s">
        <v>490</v>
      </c>
      <c r="K72" s="1" t="s">
        <v>344</v>
      </c>
      <c r="L72" s="1" t="s">
        <v>80</v>
      </c>
      <c r="M72" s="1" t="b">
        <v>0</v>
      </c>
      <c r="N72" s="1" t="str">
        <f t="shared" si="5"/>
        <v>Incorrect</v>
      </c>
      <c r="O72" s="1"/>
    </row>
    <row r="73" spans="1:15" ht="13" x14ac:dyDescent="0.15">
      <c r="A73" s="1">
        <v>71</v>
      </c>
      <c r="B73" s="1" t="s">
        <v>11</v>
      </c>
      <c r="C73" s="1" t="s">
        <v>491</v>
      </c>
      <c r="D73" s="1" t="s">
        <v>492</v>
      </c>
      <c r="E73" s="1" t="s">
        <v>493</v>
      </c>
      <c r="F73" s="1" t="s">
        <v>494</v>
      </c>
      <c r="G73" s="1" t="s">
        <v>10656</v>
      </c>
      <c r="H73" s="1" t="s">
        <v>12146</v>
      </c>
      <c r="I73" s="1" t="s">
        <v>495</v>
      </c>
      <c r="J73" s="1" t="s">
        <v>496</v>
      </c>
      <c r="K73" s="1" t="s">
        <v>149</v>
      </c>
      <c r="L73" s="1" t="s">
        <v>497</v>
      </c>
      <c r="M73" s="1" t="b">
        <v>0</v>
      </c>
      <c r="N73" s="1" t="str">
        <f t="shared" si="5"/>
        <v>Syntax error</v>
      </c>
      <c r="O73" s="1"/>
    </row>
    <row r="74" spans="1:15" ht="13" x14ac:dyDescent="0.15">
      <c r="A74" s="1">
        <v>72</v>
      </c>
      <c r="B74" s="1" t="s">
        <v>19</v>
      </c>
      <c r="C74" s="1" t="s">
        <v>498</v>
      </c>
      <c r="D74" s="1" t="s">
        <v>499</v>
      </c>
      <c r="E74" s="1" t="s">
        <v>500</v>
      </c>
      <c r="F74" s="1" t="s">
        <v>501</v>
      </c>
      <c r="G74" s="1" t="s">
        <v>10657</v>
      </c>
      <c r="H74" s="1" t="s">
        <v>499</v>
      </c>
      <c r="I74" s="1" t="s">
        <v>502</v>
      </c>
      <c r="J74" s="1" t="s">
        <v>503</v>
      </c>
      <c r="K74" s="1" t="s">
        <v>458</v>
      </c>
      <c r="L74" s="1" t="s">
        <v>504</v>
      </c>
      <c r="M74" s="1" t="b">
        <v>0</v>
      </c>
      <c r="N74" s="1" t="str">
        <f t="shared" si="5"/>
        <v>Incorrect</v>
      </c>
      <c r="O74" s="1"/>
    </row>
    <row r="75" spans="1:15" ht="13" x14ac:dyDescent="0.15">
      <c r="A75" s="1">
        <v>73</v>
      </c>
      <c r="B75" s="1" t="s">
        <v>11</v>
      </c>
      <c r="C75" s="1" t="s">
        <v>505</v>
      </c>
      <c r="E75" s="1" t="s">
        <v>506</v>
      </c>
      <c r="G75" s="1" t="s">
        <v>10658</v>
      </c>
      <c r="H75" s="1"/>
      <c r="I75" s="1" t="s">
        <v>507</v>
      </c>
      <c r="J75" s="1" t="s">
        <v>508</v>
      </c>
      <c r="K75" s="1" t="s">
        <v>509</v>
      </c>
      <c r="L75" s="1" t="s">
        <v>510</v>
      </c>
      <c r="M75" s="1" t="b">
        <v>0</v>
      </c>
      <c r="N75" s="1" t="str">
        <f t="shared" si="5"/>
        <v>No such column</v>
      </c>
      <c r="O75" s="1"/>
    </row>
    <row r="76" spans="1:15" ht="13" x14ac:dyDescent="0.15">
      <c r="A76" s="1">
        <v>74</v>
      </c>
      <c r="B76" s="1" t="s">
        <v>19</v>
      </c>
      <c r="C76" s="1" t="s">
        <v>511</v>
      </c>
      <c r="D76" s="1" t="s">
        <v>512</v>
      </c>
      <c r="E76" s="1" t="s">
        <v>513</v>
      </c>
      <c r="F76" s="1" t="s">
        <v>514</v>
      </c>
      <c r="G76" s="1" t="s">
        <v>10659</v>
      </c>
      <c r="H76" s="1" t="s">
        <v>12147</v>
      </c>
      <c r="I76" s="1" t="s">
        <v>515</v>
      </c>
      <c r="J76" s="1" t="s">
        <v>516</v>
      </c>
      <c r="K76" s="1" t="s">
        <v>191</v>
      </c>
      <c r="L76" s="1" t="s">
        <v>517</v>
      </c>
      <c r="M76" s="1" t="b">
        <v>0</v>
      </c>
      <c r="N76" s="1" t="str">
        <f t="shared" si="5"/>
        <v>Syntax error</v>
      </c>
      <c r="O76" s="1"/>
    </row>
    <row r="77" spans="1:15" ht="13" x14ac:dyDescent="0.15">
      <c r="A77" s="1">
        <v>75</v>
      </c>
      <c r="B77" s="1" t="s">
        <v>11</v>
      </c>
      <c r="C77" s="1" t="s">
        <v>518</v>
      </c>
      <c r="E77" s="1" t="s">
        <v>519</v>
      </c>
      <c r="G77" s="1" t="s">
        <v>10660</v>
      </c>
      <c r="H77" s="1"/>
      <c r="I77" s="1" t="s">
        <v>520</v>
      </c>
      <c r="J77" s="1" t="s">
        <v>521</v>
      </c>
      <c r="K77" s="1" t="s">
        <v>191</v>
      </c>
      <c r="L77" s="1" t="s">
        <v>522</v>
      </c>
      <c r="M77" s="1" t="b">
        <v>0</v>
      </c>
      <c r="N77" s="1" t="str">
        <f t="shared" si="5"/>
        <v>Syntax error</v>
      </c>
      <c r="O77" s="1"/>
    </row>
    <row r="78" spans="1:15" ht="13" x14ac:dyDescent="0.15">
      <c r="A78" s="1">
        <v>76</v>
      </c>
      <c r="B78" s="1" t="s">
        <v>19</v>
      </c>
      <c r="C78" s="1" t="s">
        <v>523</v>
      </c>
      <c r="D78" s="1" t="s">
        <v>524</v>
      </c>
      <c r="E78" s="1" t="s">
        <v>525</v>
      </c>
      <c r="F78" s="1" t="s">
        <v>526</v>
      </c>
      <c r="G78" s="1" t="s">
        <v>10661</v>
      </c>
      <c r="H78" s="1" t="s">
        <v>12148</v>
      </c>
      <c r="I78" s="1" t="s">
        <v>527</v>
      </c>
      <c r="J78" s="1" t="s">
        <v>528</v>
      </c>
      <c r="K78" s="1" t="s">
        <v>529</v>
      </c>
      <c r="L78" s="1" t="s">
        <v>530</v>
      </c>
      <c r="M78" s="1" t="b">
        <v>0</v>
      </c>
      <c r="N78" s="1" t="str">
        <f t="shared" si="5"/>
        <v>Syntax error</v>
      </c>
      <c r="O78" s="1"/>
    </row>
    <row r="79" spans="1:15" ht="13" x14ac:dyDescent="0.15">
      <c r="A79" s="1">
        <v>77</v>
      </c>
      <c r="B79" s="1" t="s">
        <v>19</v>
      </c>
      <c r="C79" s="1" t="s">
        <v>531</v>
      </c>
      <c r="D79" s="1" t="s">
        <v>532</v>
      </c>
      <c r="E79" s="1" t="s">
        <v>533</v>
      </c>
      <c r="F79" s="1" t="s">
        <v>534</v>
      </c>
      <c r="G79" s="1" t="s">
        <v>10662</v>
      </c>
      <c r="H79" s="1" t="s">
        <v>12149</v>
      </c>
      <c r="I79" s="1" t="s">
        <v>535</v>
      </c>
      <c r="J79" s="1" t="s">
        <v>536</v>
      </c>
      <c r="K79" s="1" t="s">
        <v>34</v>
      </c>
      <c r="L79" s="1" t="s">
        <v>537</v>
      </c>
      <c r="M79" s="1" t="b">
        <v>0</v>
      </c>
      <c r="N79" s="1" t="str">
        <f t="shared" si="5"/>
        <v>Empty result</v>
      </c>
      <c r="O79" s="1"/>
    </row>
    <row r="80" spans="1:15" ht="13" x14ac:dyDescent="0.15">
      <c r="A80" s="1">
        <v>78</v>
      </c>
      <c r="B80" s="1" t="s">
        <v>11</v>
      </c>
      <c r="C80" s="1" t="s">
        <v>538</v>
      </c>
      <c r="E80" s="1" t="s">
        <v>539</v>
      </c>
      <c r="G80" s="1" t="s">
        <v>10663</v>
      </c>
      <c r="H80" s="1"/>
      <c r="I80" s="1" t="s">
        <v>540</v>
      </c>
      <c r="J80" s="1" t="s">
        <v>541</v>
      </c>
      <c r="K80" s="1" t="s">
        <v>149</v>
      </c>
      <c r="L80" s="1" t="s">
        <v>542</v>
      </c>
      <c r="M80" s="1" t="b">
        <v>0</v>
      </c>
      <c r="N80" s="1" t="str">
        <f t="shared" si="5"/>
        <v>Syntax error</v>
      </c>
      <c r="O80" s="1"/>
    </row>
    <row r="81" spans="1:15" ht="13" x14ac:dyDescent="0.15">
      <c r="A81" s="1">
        <v>79</v>
      </c>
      <c r="B81" s="1" t="s">
        <v>19</v>
      </c>
      <c r="C81" s="1" t="s">
        <v>543</v>
      </c>
      <c r="D81" s="1" t="s">
        <v>544</v>
      </c>
      <c r="E81" s="1" t="s">
        <v>545</v>
      </c>
      <c r="F81" s="1" t="s">
        <v>546</v>
      </c>
      <c r="G81" s="1" t="s">
        <v>10664</v>
      </c>
      <c r="H81" s="1" t="s">
        <v>12150</v>
      </c>
      <c r="I81" s="1" t="s">
        <v>547</v>
      </c>
      <c r="J81" s="1" t="s">
        <v>548</v>
      </c>
      <c r="K81" s="1" t="s">
        <v>549</v>
      </c>
      <c r="L81" s="1" t="s">
        <v>550</v>
      </c>
      <c r="M81" s="1" t="b">
        <v>0</v>
      </c>
      <c r="N81" s="1" t="str">
        <f t="shared" si="5"/>
        <v>No such column</v>
      </c>
      <c r="O81" s="1"/>
    </row>
    <row r="82" spans="1:15" ht="13" x14ac:dyDescent="0.15">
      <c r="A82" s="1">
        <v>80</v>
      </c>
      <c r="B82" s="1" t="s">
        <v>11</v>
      </c>
      <c r="C82" s="1" t="s">
        <v>551</v>
      </c>
      <c r="E82" s="1" t="s">
        <v>552</v>
      </c>
      <c r="G82" s="1" t="s">
        <v>10665</v>
      </c>
      <c r="H82" s="1"/>
      <c r="I82" s="1" t="s">
        <v>553</v>
      </c>
      <c r="J82" s="1" t="s">
        <v>554</v>
      </c>
      <c r="K82" s="1" t="s">
        <v>555</v>
      </c>
      <c r="L82" s="1" t="s">
        <v>556</v>
      </c>
      <c r="M82" s="1" t="b">
        <v>0</v>
      </c>
      <c r="N82" s="1" t="str">
        <f t="shared" si="5"/>
        <v>No such column</v>
      </c>
      <c r="O82" s="1"/>
    </row>
    <row r="83" spans="1:15" ht="13" x14ac:dyDescent="0.15">
      <c r="A83" s="1">
        <v>81</v>
      </c>
      <c r="B83" s="1" t="s">
        <v>19</v>
      </c>
      <c r="C83" s="1" t="s">
        <v>557</v>
      </c>
      <c r="D83" s="1" t="s">
        <v>558</v>
      </c>
      <c r="E83" s="1" t="s">
        <v>559</v>
      </c>
      <c r="F83" s="1" t="s">
        <v>560</v>
      </c>
      <c r="G83" s="1" t="s">
        <v>10666</v>
      </c>
      <c r="H83" s="1" t="s">
        <v>12151</v>
      </c>
      <c r="I83" s="1" t="s">
        <v>561</v>
      </c>
      <c r="J83" s="1" t="s">
        <v>562</v>
      </c>
      <c r="K83" s="1" t="s">
        <v>529</v>
      </c>
      <c r="L83" s="1" t="s">
        <v>563</v>
      </c>
      <c r="M83" s="1" t="b">
        <v>0</v>
      </c>
      <c r="N83" s="1" t="str">
        <f t="shared" si="5"/>
        <v>Syntax error</v>
      </c>
      <c r="O83" s="1"/>
    </row>
    <row r="84" spans="1:15" ht="13" x14ac:dyDescent="0.15">
      <c r="A84" s="1">
        <v>82</v>
      </c>
      <c r="B84" s="1" t="s">
        <v>11</v>
      </c>
      <c r="C84" s="1" t="s">
        <v>564</v>
      </c>
      <c r="D84" s="1" t="s">
        <v>565</v>
      </c>
      <c r="E84" s="1" t="s">
        <v>566</v>
      </c>
      <c r="F84" s="1" t="s">
        <v>567</v>
      </c>
      <c r="G84" s="1" t="s">
        <v>10667</v>
      </c>
      <c r="H84" s="1" t="s">
        <v>12152</v>
      </c>
      <c r="I84" s="1" t="s">
        <v>568</v>
      </c>
      <c r="J84" s="1" t="s">
        <v>569</v>
      </c>
      <c r="K84" s="1" t="s">
        <v>570</v>
      </c>
      <c r="L84" s="1" t="s">
        <v>571</v>
      </c>
      <c r="M84" s="1" t="b">
        <v>0</v>
      </c>
      <c r="N84" s="1" t="str">
        <f t="shared" si="5"/>
        <v>No such column</v>
      </c>
      <c r="O84" s="1"/>
    </row>
    <row r="85" spans="1:15" ht="13" x14ac:dyDescent="0.15">
      <c r="A85" s="1">
        <v>83</v>
      </c>
      <c r="B85" s="1" t="s">
        <v>201</v>
      </c>
      <c r="C85" s="1" t="s">
        <v>572</v>
      </c>
      <c r="D85" s="1" t="s">
        <v>573</v>
      </c>
      <c r="E85" s="1" t="s">
        <v>574</v>
      </c>
      <c r="F85" s="1" t="s">
        <v>575</v>
      </c>
      <c r="G85" s="1" t="s">
        <v>10668</v>
      </c>
      <c r="H85" s="1" t="s">
        <v>12153</v>
      </c>
      <c r="I85" s="1" t="s">
        <v>576</v>
      </c>
      <c r="J85" s="1" t="s">
        <v>577</v>
      </c>
      <c r="K85" s="1" t="s">
        <v>529</v>
      </c>
      <c r="L85" s="1" t="s">
        <v>578</v>
      </c>
      <c r="M85" s="1" t="b">
        <v>0</v>
      </c>
      <c r="N85" s="1" t="str">
        <f t="shared" si="5"/>
        <v>Syntax error</v>
      </c>
      <c r="O85" s="1"/>
    </row>
    <row r="86" spans="1:15" ht="13" x14ac:dyDescent="0.15">
      <c r="A86" s="1">
        <v>84</v>
      </c>
      <c r="B86" s="1" t="s">
        <v>11</v>
      </c>
      <c r="C86" s="1" t="s">
        <v>579</v>
      </c>
      <c r="E86" s="1" t="s">
        <v>580</v>
      </c>
      <c r="G86" s="1" t="s">
        <v>10669</v>
      </c>
      <c r="H86" s="1"/>
      <c r="I86" s="1" t="s">
        <v>581</v>
      </c>
      <c r="J86" s="1" t="s">
        <v>582</v>
      </c>
      <c r="K86" s="1" t="s">
        <v>583</v>
      </c>
      <c r="L86" s="1" t="s">
        <v>584</v>
      </c>
      <c r="M86" s="1" t="b">
        <v>0</v>
      </c>
      <c r="N86" s="1" t="str">
        <f t="shared" si="5"/>
        <v>Incorrect</v>
      </c>
      <c r="O86" s="1"/>
    </row>
    <row r="87" spans="1:15" ht="13" x14ac:dyDescent="0.15">
      <c r="A87" s="1">
        <v>85</v>
      </c>
      <c r="B87" s="1" t="s">
        <v>19</v>
      </c>
      <c r="C87" s="1" t="s">
        <v>585</v>
      </c>
      <c r="D87" s="1" t="s">
        <v>586</v>
      </c>
      <c r="E87" s="1" t="s">
        <v>587</v>
      </c>
      <c r="F87" s="1" t="s">
        <v>588</v>
      </c>
      <c r="G87" s="1" t="s">
        <v>10670</v>
      </c>
      <c r="H87" s="1" t="s">
        <v>12154</v>
      </c>
      <c r="I87" s="1" t="s">
        <v>589</v>
      </c>
      <c r="J87" s="1" t="s">
        <v>590</v>
      </c>
      <c r="K87" s="1" t="s">
        <v>591</v>
      </c>
      <c r="L87" s="1" t="s">
        <v>592</v>
      </c>
      <c r="M87" s="1" t="b">
        <v>0</v>
      </c>
      <c r="N87" s="1" t="str">
        <f t="shared" si="5"/>
        <v>Incorrect</v>
      </c>
      <c r="O87" s="1"/>
    </row>
    <row r="88" spans="1:15" ht="13" x14ac:dyDescent="0.15">
      <c r="A88" s="1">
        <v>86</v>
      </c>
      <c r="B88" s="1" t="s">
        <v>11</v>
      </c>
      <c r="C88" s="1" t="s">
        <v>593</v>
      </c>
      <c r="E88" s="1" t="s">
        <v>594</v>
      </c>
      <c r="G88" s="1" t="s">
        <v>10671</v>
      </c>
      <c r="H88" s="1"/>
      <c r="I88" s="1" t="s">
        <v>595</v>
      </c>
      <c r="J88" s="1" t="s">
        <v>596</v>
      </c>
      <c r="K88" s="1" t="s">
        <v>597</v>
      </c>
      <c r="L88" s="1" t="s">
        <v>598</v>
      </c>
      <c r="M88" s="1" t="b">
        <v>0</v>
      </c>
      <c r="N88" s="1" t="str">
        <f t="shared" si="5"/>
        <v>No such column</v>
      </c>
      <c r="O88" s="1"/>
    </row>
    <row r="89" spans="1:15" ht="13" x14ac:dyDescent="0.15">
      <c r="A89" s="1">
        <v>87</v>
      </c>
      <c r="B89" s="1" t="s">
        <v>201</v>
      </c>
      <c r="C89" s="1" t="s">
        <v>599</v>
      </c>
      <c r="D89" s="1" t="s">
        <v>600</v>
      </c>
      <c r="E89" s="1" t="s">
        <v>601</v>
      </c>
      <c r="F89" s="1" t="s">
        <v>602</v>
      </c>
      <c r="G89" s="1" t="s">
        <v>10672</v>
      </c>
      <c r="H89" s="1" t="s">
        <v>12155</v>
      </c>
      <c r="I89" s="1" t="s">
        <v>603</v>
      </c>
      <c r="J89" s="1" t="s">
        <v>604</v>
      </c>
      <c r="K89" s="1" t="s">
        <v>34</v>
      </c>
      <c r="L89" s="1" t="s">
        <v>605</v>
      </c>
      <c r="M89" s="1" t="b">
        <v>0</v>
      </c>
      <c r="N89" s="1" t="str">
        <f t="shared" si="5"/>
        <v>Empty result</v>
      </c>
      <c r="O89" s="1"/>
    </row>
    <row r="90" spans="1:15" ht="13" x14ac:dyDescent="0.15">
      <c r="A90" s="1">
        <v>88</v>
      </c>
      <c r="B90" s="1" t="s">
        <v>11</v>
      </c>
      <c r="C90" s="1" t="s">
        <v>606</v>
      </c>
      <c r="E90" s="1" t="s">
        <v>607</v>
      </c>
      <c r="G90" s="1" t="s">
        <v>10673</v>
      </c>
      <c r="H90" s="1"/>
      <c r="I90" s="1" t="s">
        <v>608</v>
      </c>
      <c r="J90" s="1" t="s">
        <v>609</v>
      </c>
      <c r="K90" s="1" t="s">
        <v>610</v>
      </c>
      <c r="L90" s="1" t="s">
        <v>611</v>
      </c>
      <c r="M90" s="1" t="b">
        <v>0</v>
      </c>
      <c r="N90" s="1" t="str">
        <f t="shared" si="5"/>
        <v>Incorrect</v>
      </c>
      <c r="O90" s="1"/>
    </row>
    <row r="91" spans="1:15" ht="13" x14ac:dyDescent="0.15">
      <c r="A91" s="1">
        <v>89</v>
      </c>
      <c r="B91" s="1" t="s">
        <v>19</v>
      </c>
      <c r="C91" s="1" t="s">
        <v>612</v>
      </c>
      <c r="D91" s="1" t="s">
        <v>613</v>
      </c>
      <c r="E91" s="1" t="s">
        <v>614</v>
      </c>
      <c r="F91" s="1" t="s">
        <v>615</v>
      </c>
      <c r="G91" s="1" t="s">
        <v>10674</v>
      </c>
      <c r="H91" s="1" t="s">
        <v>12156</v>
      </c>
      <c r="I91" s="1" t="s">
        <v>616</v>
      </c>
      <c r="J91" s="1" t="s">
        <v>617</v>
      </c>
      <c r="K91" s="1" t="s">
        <v>344</v>
      </c>
      <c r="L91" s="1" t="s">
        <v>618</v>
      </c>
      <c r="M91" s="1" t="b">
        <v>0</v>
      </c>
      <c r="N91" s="1" t="str">
        <f t="shared" si="5"/>
        <v>Incorrect</v>
      </c>
      <c r="O91" s="1"/>
    </row>
    <row r="92" spans="1:15" ht="13" x14ac:dyDescent="0.15">
      <c r="A92" s="1">
        <v>90</v>
      </c>
      <c r="B92" s="1" t="s">
        <v>11</v>
      </c>
      <c r="C92" s="1" t="s">
        <v>619</v>
      </c>
      <c r="D92" s="1" t="s">
        <v>620</v>
      </c>
      <c r="E92" s="1" t="s">
        <v>621</v>
      </c>
      <c r="F92" s="1" t="s">
        <v>622</v>
      </c>
      <c r="G92" s="1" t="s">
        <v>10675</v>
      </c>
      <c r="H92" s="1" t="s">
        <v>12157</v>
      </c>
      <c r="I92" s="1" t="s">
        <v>623</v>
      </c>
      <c r="J92" s="1" t="s">
        <v>624</v>
      </c>
      <c r="K92" s="1" t="s">
        <v>625</v>
      </c>
      <c r="L92" s="1" t="s">
        <v>626</v>
      </c>
      <c r="M92" s="1" t="b">
        <v>0</v>
      </c>
      <c r="N92" s="1" t="str">
        <f t="shared" si="5"/>
        <v>Incorrect</v>
      </c>
      <c r="O92" s="1"/>
    </row>
    <row r="93" spans="1:15" ht="13" x14ac:dyDescent="0.15">
      <c r="A93" s="1">
        <v>91</v>
      </c>
      <c r="B93" s="1" t="s">
        <v>11</v>
      </c>
      <c r="C93" s="1" t="s">
        <v>627</v>
      </c>
      <c r="D93" s="1" t="s">
        <v>628</v>
      </c>
      <c r="E93" s="1" t="s">
        <v>629</v>
      </c>
      <c r="F93" s="1" t="s">
        <v>630</v>
      </c>
      <c r="G93" s="1" t="s">
        <v>10676</v>
      </c>
      <c r="H93" s="1" t="s">
        <v>12158</v>
      </c>
      <c r="I93" s="1" t="s">
        <v>631</v>
      </c>
      <c r="J93" s="1" t="s">
        <v>632</v>
      </c>
      <c r="K93" s="1" t="s">
        <v>633</v>
      </c>
      <c r="L93" s="1" t="s">
        <v>634</v>
      </c>
      <c r="M93" s="1" t="b">
        <v>0</v>
      </c>
      <c r="N93" s="1" t="str">
        <f t="shared" si="5"/>
        <v>Incorrect</v>
      </c>
      <c r="O93" s="1"/>
    </row>
    <row r="94" spans="1:15" ht="13" x14ac:dyDescent="0.15">
      <c r="A94" s="1">
        <v>92</v>
      </c>
      <c r="B94" s="1" t="s">
        <v>11</v>
      </c>
      <c r="C94" s="1" t="s">
        <v>635</v>
      </c>
      <c r="D94" s="1" t="s">
        <v>636</v>
      </c>
      <c r="E94" s="1" t="s">
        <v>637</v>
      </c>
      <c r="F94" s="1" t="s">
        <v>638</v>
      </c>
      <c r="G94" s="1" t="s">
        <v>10677</v>
      </c>
      <c r="H94" s="1" t="s">
        <v>12159</v>
      </c>
      <c r="I94" s="1" t="s">
        <v>639</v>
      </c>
      <c r="J94" s="1" t="s">
        <v>640</v>
      </c>
      <c r="K94" s="1" t="s">
        <v>641</v>
      </c>
      <c r="L94" s="1" t="s">
        <v>642</v>
      </c>
      <c r="M94" s="1" t="b">
        <v>0</v>
      </c>
      <c r="N94" s="1" t="str">
        <f t="shared" si="5"/>
        <v>Incorrect</v>
      </c>
      <c r="O94" s="1"/>
    </row>
    <row r="95" spans="1:15" ht="13" x14ac:dyDescent="0.15">
      <c r="A95" s="1">
        <v>93</v>
      </c>
      <c r="B95" s="1" t="s">
        <v>19</v>
      </c>
      <c r="C95" s="1" t="s">
        <v>643</v>
      </c>
      <c r="D95" s="1" t="s">
        <v>644</v>
      </c>
      <c r="E95" s="1" t="s">
        <v>645</v>
      </c>
      <c r="F95" s="1" t="s">
        <v>646</v>
      </c>
      <c r="G95" s="1" t="s">
        <v>10678</v>
      </c>
      <c r="H95" s="1" t="s">
        <v>12160</v>
      </c>
      <c r="I95" s="1" t="s">
        <v>647</v>
      </c>
      <c r="J95" s="1" t="s">
        <v>648</v>
      </c>
      <c r="K95" s="1" t="s">
        <v>649</v>
      </c>
      <c r="L95" s="1" t="s">
        <v>650</v>
      </c>
      <c r="M95" s="1" t="b">
        <v>0</v>
      </c>
      <c r="N95" s="1" t="str">
        <f t="shared" si="5"/>
        <v>No such column</v>
      </c>
      <c r="O95" s="1"/>
    </row>
    <row r="96" spans="1:15" ht="13" x14ac:dyDescent="0.15">
      <c r="A96" s="1">
        <v>94</v>
      </c>
      <c r="B96" s="1" t="s">
        <v>201</v>
      </c>
      <c r="C96" s="1" t="s">
        <v>651</v>
      </c>
      <c r="D96" s="1" t="s">
        <v>652</v>
      </c>
      <c r="E96" s="1" t="s">
        <v>653</v>
      </c>
      <c r="F96" s="1" t="s">
        <v>654</v>
      </c>
      <c r="G96" s="1" t="s">
        <v>10679</v>
      </c>
      <c r="H96" s="1" t="s">
        <v>12161</v>
      </c>
      <c r="I96" s="1" t="s">
        <v>655</v>
      </c>
      <c r="J96" s="1" t="s">
        <v>656</v>
      </c>
      <c r="K96" s="1" t="s">
        <v>657</v>
      </c>
      <c r="L96" s="1" t="s">
        <v>658</v>
      </c>
      <c r="M96" s="1" t="b">
        <v>0</v>
      </c>
      <c r="N96" s="1" t="str">
        <f t="shared" si="5"/>
        <v>No such column</v>
      </c>
      <c r="O96" s="1"/>
    </row>
    <row r="97" spans="1:15" ht="13" x14ac:dyDescent="0.15">
      <c r="A97" s="1">
        <v>95</v>
      </c>
      <c r="B97" s="1" t="s">
        <v>19</v>
      </c>
      <c r="C97" s="1" t="s">
        <v>659</v>
      </c>
      <c r="D97" s="1" t="s">
        <v>660</v>
      </c>
      <c r="E97" s="1" t="s">
        <v>661</v>
      </c>
      <c r="F97" s="1" t="s">
        <v>662</v>
      </c>
      <c r="G97" s="1" t="s">
        <v>10680</v>
      </c>
      <c r="H97" s="1" t="s">
        <v>12162</v>
      </c>
      <c r="I97" s="1" t="s">
        <v>663</v>
      </c>
      <c r="J97" s="1" t="s">
        <v>664</v>
      </c>
      <c r="K97" s="1" t="s">
        <v>665</v>
      </c>
      <c r="L97" s="1" t="s">
        <v>666</v>
      </c>
      <c r="M97" s="1" t="b">
        <v>0</v>
      </c>
      <c r="N97" s="1" t="str">
        <f t="shared" si="5"/>
        <v>Incorrect</v>
      </c>
      <c r="O97" s="1"/>
    </row>
    <row r="98" spans="1:15" ht="13" x14ac:dyDescent="0.15">
      <c r="A98" s="1">
        <v>96</v>
      </c>
      <c r="B98" s="1" t="s">
        <v>11</v>
      </c>
      <c r="C98" s="1" t="s">
        <v>667</v>
      </c>
      <c r="D98" s="1" t="s">
        <v>668</v>
      </c>
      <c r="E98" s="1" t="s">
        <v>669</v>
      </c>
      <c r="F98" s="1" t="s">
        <v>670</v>
      </c>
      <c r="G98" s="1" t="s">
        <v>10681</v>
      </c>
      <c r="H98" s="1" t="s">
        <v>12163</v>
      </c>
      <c r="I98" s="1" t="s">
        <v>671</v>
      </c>
      <c r="J98" s="1" t="s">
        <v>672</v>
      </c>
      <c r="K98" s="1" t="s">
        <v>344</v>
      </c>
      <c r="L98" s="1" t="s">
        <v>673</v>
      </c>
      <c r="M98" s="1" t="b">
        <v>0</v>
      </c>
      <c r="N98" s="1" t="str">
        <f t="shared" si="5"/>
        <v>Incorrect</v>
      </c>
      <c r="O98" s="1"/>
    </row>
    <row r="99" spans="1:15" ht="13" x14ac:dyDescent="0.15">
      <c r="A99" s="1">
        <v>97</v>
      </c>
      <c r="B99" s="1" t="s">
        <v>11</v>
      </c>
      <c r="C99" s="1" t="s">
        <v>674</v>
      </c>
      <c r="D99" s="1" t="s">
        <v>675</v>
      </c>
      <c r="E99" s="1" t="s">
        <v>676</v>
      </c>
      <c r="F99" s="1" t="s">
        <v>677</v>
      </c>
      <c r="G99" s="1" t="s">
        <v>10682</v>
      </c>
      <c r="H99" s="1" t="s">
        <v>12164</v>
      </c>
      <c r="I99" s="1" t="s">
        <v>678</v>
      </c>
      <c r="J99" s="1" t="s">
        <v>679</v>
      </c>
      <c r="K99" s="1" t="s">
        <v>34</v>
      </c>
      <c r="L99" s="1" t="s">
        <v>680</v>
      </c>
      <c r="M99" s="1" t="b">
        <v>0</v>
      </c>
      <c r="N99" s="1" t="str">
        <f t="shared" si="5"/>
        <v>Empty result</v>
      </c>
      <c r="O99" s="1"/>
    </row>
    <row r="100" spans="1:15" ht="13" x14ac:dyDescent="0.15">
      <c r="A100" s="1">
        <v>98</v>
      </c>
      <c r="B100" s="1" t="s">
        <v>19</v>
      </c>
      <c r="C100" s="1" t="s">
        <v>681</v>
      </c>
      <c r="D100" s="1" t="s">
        <v>668</v>
      </c>
      <c r="E100" s="1" t="s">
        <v>682</v>
      </c>
      <c r="F100" s="1" t="s">
        <v>670</v>
      </c>
      <c r="G100" s="1" t="s">
        <v>10683</v>
      </c>
      <c r="H100" s="1" t="s">
        <v>12165</v>
      </c>
      <c r="I100" s="1" t="s">
        <v>683</v>
      </c>
      <c r="J100" s="1" t="s">
        <v>684</v>
      </c>
      <c r="K100" s="1" t="s">
        <v>34</v>
      </c>
      <c r="L100" s="1" t="s">
        <v>685</v>
      </c>
      <c r="M100" s="1" t="b">
        <v>0</v>
      </c>
      <c r="N100" s="1" t="str">
        <f t="shared" si="5"/>
        <v>Empty result</v>
      </c>
      <c r="O100" s="1"/>
    </row>
    <row r="101" spans="1:15" ht="13" x14ac:dyDescent="0.15">
      <c r="A101" s="1">
        <v>99</v>
      </c>
      <c r="B101" s="1" t="s">
        <v>19</v>
      </c>
      <c r="C101" s="1" t="s">
        <v>686</v>
      </c>
      <c r="D101" s="1" t="s">
        <v>687</v>
      </c>
      <c r="E101" s="1" t="s">
        <v>688</v>
      </c>
      <c r="F101" s="1" t="s">
        <v>689</v>
      </c>
      <c r="G101" s="1" t="s">
        <v>10684</v>
      </c>
      <c r="H101" s="1" t="s">
        <v>12166</v>
      </c>
      <c r="I101" s="1" t="s">
        <v>690</v>
      </c>
      <c r="J101" s="1" t="s">
        <v>691</v>
      </c>
      <c r="K101" s="1" t="s">
        <v>692</v>
      </c>
      <c r="L101" s="1" t="s">
        <v>693</v>
      </c>
      <c r="M101" s="1" t="b">
        <v>0</v>
      </c>
      <c r="N101" s="1" t="str">
        <f t="shared" si="5"/>
        <v>Incorrect</v>
      </c>
      <c r="O101" s="1"/>
    </row>
    <row r="102" spans="1:15" ht="13" x14ac:dyDescent="0.15">
      <c r="A102" s="1">
        <v>100</v>
      </c>
      <c r="B102" s="1" t="s">
        <v>19</v>
      </c>
      <c r="C102" s="1" t="s">
        <v>694</v>
      </c>
      <c r="D102" s="1" t="s">
        <v>695</v>
      </c>
      <c r="E102" s="1" t="s">
        <v>696</v>
      </c>
      <c r="F102" s="1" t="s">
        <v>697</v>
      </c>
      <c r="G102" s="1" t="s">
        <v>10685</v>
      </c>
      <c r="H102" s="1" t="s">
        <v>12167</v>
      </c>
      <c r="I102" s="1" t="s">
        <v>698</v>
      </c>
      <c r="J102" s="1" t="s">
        <v>699</v>
      </c>
      <c r="K102" s="1" t="s">
        <v>344</v>
      </c>
      <c r="L102" s="1" t="s">
        <v>700</v>
      </c>
      <c r="M102" s="1" t="b">
        <v>0</v>
      </c>
      <c r="N102" s="1" t="str">
        <f t="shared" si="5"/>
        <v>Incorrect</v>
      </c>
      <c r="O102" s="1"/>
    </row>
    <row r="103" spans="1:15" ht="13" x14ac:dyDescent="0.15">
      <c r="A103" s="1">
        <v>101</v>
      </c>
      <c r="B103" s="1" t="s">
        <v>11</v>
      </c>
      <c r="C103" s="1" t="s">
        <v>701</v>
      </c>
      <c r="E103" s="1" t="s">
        <v>702</v>
      </c>
      <c r="G103" s="1" t="s">
        <v>10686</v>
      </c>
      <c r="H103" s="1"/>
      <c r="I103" s="1" t="s">
        <v>703</v>
      </c>
      <c r="J103" s="1" t="s">
        <v>704</v>
      </c>
      <c r="K103" s="1" t="s">
        <v>705</v>
      </c>
      <c r="L103" s="1" t="s">
        <v>705</v>
      </c>
      <c r="M103" s="1" t="b">
        <v>1</v>
      </c>
      <c r="N103" s="1" t="str">
        <f t="shared" si="5"/>
        <v>Correct</v>
      </c>
      <c r="O103" s="1"/>
    </row>
    <row r="104" spans="1:15" ht="13" x14ac:dyDescent="0.15">
      <c r="A104" s="1">
        <v>102</v>
      </c>
      <c r="B104" s="1" t="s">
        <v>11</v>
      </c>
      <c r="C104" s="1" t="s">
        <v>706</v>
      </c>
      <c r="E104" s="1" t="s">
        <v>707</v>
      </c>
      <c r="G104" s="1" t="s">
        <v>10687</v>
      </c>
      <c r="H104" s="1"/>
      <c r="I104" s="1" t="s">
        <v>708</v>
      </c>
      <c r="J104" s="1" t="s">
        <v>709</v>
      </c>
      <c r="K104" s="1" t="s">
        <v>710</v>
      </c>
      <c r="L104" s="1" t="s">
        <v>711</v>
      </c>
      <c r="M104" s="1" t="b">
        <v>0</v>
      </c>
      <c r="N104" s="1" t="str">
        <f t="shared" si="5"/>
        <v>Incorrect</v>
      </c>
      <c r="O104" s="1"/>
    </row>
    <row r="105" spans="1:15" ht="13" x14ac:dyDescent="0.15">
      <c r="A105" s="1">
        <v>103</v>
      </c>
      <c r="B105" s="1" t="s">
        <v>11</v>
      </c>
      <c r="C105" s="1" t="s">
        <v>712</v>
      </c>
      <c r="E105" s="1" t="s">
        <v>713</v>
      </c>
      <c r="G105" s="1" t="s">
        <v>10688</v>
      </c>
      <c r="H105" s="1"/>
      <c r="I105" s="1" t="s">
        <v>714</v>
      </c>
      <c r="J105" s="1" t="s">
        <v>715</v>
      </c>
      <c r="K105" s="1" t="s">
        <v>34</v>
      </c>
      <c r="L105" s="1" t="s">
        <v>716</v>
      </c>
      <c r="M105" s="1" t="b">
        <v>0</v>
      </c>
      <c r="N105" s="1" t="str">
        <f t="shared" si="5"/>
        <v>Empty result</v>
      </c>
      <c r="O105" s="1"/>
    </row>
    <row r="106" spans="1:15" ht="13" x14ac:dyDescent="0.15">
      <c r="A106" s="1">
        <v>104</v>
      </c>
      <c r="B106" s="1" t="s">
        <v>11</v>
      </c>
      <c r="C106" s="1" t="s">
        <v>717</v>
      </c>
      <c r="E106" s="1" t="s">
        <v>718</v>
      </c>
      <c r="G106" s="1" t="s">
        <v>10689</v>
      </c>
      <c r="H106" s="1"/>
      <c r="I106" s="1" t="s">
        <v>719</v>
      </c>
      <c r="J106" s="1" t="s">
        <v>720</v>
      </c>
      <c r="K106" s="1" t="s">
        <v>721</v>
      </c>
      <c r="L106" s="1" t="s">
        <v>722</v>
      </c>
      <c r="M106" s="1" t="b">
        <v>0</v>
      </c>
      <c r="N106" s="1" t="str">
        <f t="shared" si="5"/>
        <v>No such column</v>
      </c>
      <c r="O106" s="1"/>
    </row>
    <row r="107" spans="1:15" ht="13" x14ac:dyDescent="0.15">
      <c r="A107" s="1">
        <v>105</v>
      </c>
      <c r="B107" s="1" t="s">
        <v>11</v>
      </c>
      <c r="C107" s="1" t="s">
        <v>723</v>
      </c>
      <c r="E107" s="1" t="s">
        <v>724</v>
      </c>
      <c r="G107" s="1" t="s">
        <v>10690</v>
      </c>
      <c r="H107" s="1"/>
      <c r="I107" s="1" t="s">
        <v>725</v>
      </c>
      <c r="J107" s="1" t="s">
        <v>726</v>
      </c>
      <c r="K107" s="1" t="s">
        <v>34</v>
      </c>
      <c r="L107" s="1" t="s">
        <v>727</v>
      </c>
      <c r="M107" s="1" t="b">
        <v>0</v>
      </c>
      <c r="N107" s="1" t="str">
        <f t="shared" si="5"/>
        <v>Empty result</v>
      </c>
      <c r="O107" s="1"/>
    </row>
    <row r="108" spans="1:15" ht="13" x14ac:dyDescent="0.15">
      <c r="A108" s="1">
        <v>106</v>
      </c>
      <c r="B108" s="1" t="s">
        <v>11</v>
      </c>
      <c r="C108" s="1" t="s">
        <v>728</v>
      </c>
      <c r="E108" s="1" t="s">
        <v>729</v>
      </c>
      <c r="G108" s="1" t="s">
        <v>10691</v>
      </c>
      <c r="H108" s="1"/>
      <c r="I108" s="1" t="s">
        <v>730</v>
      </c>
      <c r="J108" s="1" t="s">
        <v>731</v>
      </c>
      <c r="K108" s="1" t="s">
        <v>458</v>
      </c>
      <c r="L108" s="1" t="s">
        <v>732</v>
      </c>
      <c r="M108" s="1" t="b">
        <v>0</v>
      </c>
      <c r="N108" s="1" t="str">
        <f t="shared" si="5"/>
        <v>Incorrect</v>
      </c>
      <c r="O108" s="1"/>
    </row>
    <row r="109" spans="1:15" ht="13" x14ac:dyDescent="0.15">
      <c r="A109" s="1">
        <v>107</v>
      </c>
      <c r="B109" s="1" t="s">
        <v>11</v>
      </c>
      <c r="C109" s="1" t="s">
        <v>733</v>
      </c>
      <c r="D109" s="1" t="s">
        <v>734</v>
      </c>
      <c r="E109" s="1" t="s">
        <v>735</v>
      </c>
      <c r="F109" s="1" t="s">
        <v>736</v>
      </c>
      <c r="G109" s="1" t="s">
        <v>10692</v>
      </c>
      <c r="H109" s="1" t="s">
        <v>12168</v>
      </c>
      <c r="I109" s="1" t="s">
        <v>737</v>
      </c>
      <c r="J109" s="1" t="s">
        <v>738</v>
      </c>
      <c r="K109" s="1" t="s">
        <v>739</v>
      </c>
      <c r="L109" s="1" t="s">
        <v>739</v>
      </c>
      <c r="M109" s="1" t="b">
        <v>1</v>
      </c>
      <c r="N109" s="1" t="str">
        <f t="shared" si="5"/>
        <v>Correct</v>
      </c>
      <c r="O109" s="1"/>
    </row>
    <row r="110" spans="1:15" ht="13" x14ac:dyDescent="0.15">
      <c r="A110" s="1">
        <v>108</v>
      </c>
      <c r="B110" s="1" t="s">
        <v>11</v>
      </c>
      <c r="C110" s="1" t="s">
        <v>740</v>
      </c>
      <c r="E110" s="1" t="s">
        <v>741</v>
      </c>
      <c r="G110" s="1" t="s">
        <v>10693</v>
      </c>
      <c r="H110" s="1"/>
      <c r="I110" s="1" t="s">
        <v>742</v>
      </c>
      <c r="J110" s="1" t="s">
        <v>743</v>
      </c>
      <c r="K110" s="1" t="s">
        <v>744</v>
      </c>
      <c r="L110" s="1" t="s">
        <v>745</v>
      </c>
      <c r="M110" s="1" t="b">
        <v>0</v>
      </c>
      <c r="N110" s="1" t="str">
        <f t="shared" si="5"/>
        <v>Incorrect</v>
      </c>
      <c r="O110" s="1"/>
    </row>
    <row r="111" spans="1:15" ht="13" x14ac:dyDescent="0.15">
      <c r="A111" s="1">
        <v>109</v>
      </c>
      <c r="B111" s="1" t="s">
        <v>11</v>
      </c>
      <c r="C111" s="1" t="s">
        <v>746</v>
      </c>
      <c r="D111" s="1" t="s">
        <v>747</v>
      </c>
      <c r="E111" s="1" t="s">
        <v>748</v>
      </c>
      <c r="F111" s="1" t="s">
        <v>749</v>
      </c>
      <c r="G111" s="1" t="s">
        <v>10694</v>
      </c>
      <c r="H111" s="1" t="s">
        <v>12169</v>
      </c>
      <c r="I111" s="1" t="s">
        <v>750</v>
      </c>
      <c r="J111" s="1" t="s">
        <v>751</v>
      </c>
      <c r="K111" s="1" t="s">
        <v>752</v>
      </c>
      <c r="L111" s="1" t="s">
        <v>753</v>
      </c>
      <c r="M111" s="1" t="b">
        <v>0</v>
      </c>
      <c r="N111" s="1" t="str">
        <f t="shared" si="5"/>
        <v>Incorrect</v>
      </c>
      <c r="O111" s="1"/>
    </row>
    <row r="112" spans="1:15" ht="13" x14ac:dyDescent="0.15">
      <c r="A112" s="1">
        <v>110</v>
      </c>
      <c r="B112" s="1" t="s">
        <v>11</v>
      </c>
      <c r="C112" s="1" t="s">
        <v>754</v>
      </c>
      <c r="E112" s="1" t="s">
        <v>755</v>
      </c>
      <c r="G112" s="1" t="s">
        <v>10695</v>
      </c>
      <c r="H112" s="1"/>
      <c r="I112" s="1" t="s">
        <v>756</v>
      </c>
      <c r="J112" s="1" t="s">
        <v>757</v>
      </c>
      <c r="K112" s="1" t="s">
        <v>34</v>
      </c>
      <c r="L112" s="1" t="s">
        <v>758</v>
      </c>
      <c r="M112" s="1" t="b">
        <v>0</v>
      </c>
      <c r="N112" s="1" t="str">
        <f t="shared" si="5"/>
        <v>Empty result</v>
      </c>
      <c r="O112" s="1"/>
    </row>
    <row r="113" spans="1:15" ht="13" x14ac:dyDescent="0.15">
      <c r="A113" s="1">
        <v>111</v>
      </c>
      <c r="B113" s="1" t="s">
        <v>11</v>
      </c>
      <c r="C113" s="1" t="s">
        <v>759</v>
      </c>
      <c r="D113" s="1" t="s">
        <v>760</v>
      </c>
      <c r="E113" s="1" t="s">
        <v>761</v>
      </c>
      <c r="F113" s="1" t="s">
        <v>762</v>
      </c>
      <c r="G113" s="1" t="s">
        <v>759</v>
      </c>
      <c r="H113" s="1" t="s">
        <v>12170</v>
      </c>
      <c r="I113" s="1" t="s">
        <v>763</v>
      </c>
      <c r="J113" s="1" t="s">
        <v>764</v>
      </c>
      <c r="K113" s="1" t="s">
        <v>705</v>
      </c>
      <c r="L113" s="1" t="s">
        <v>705</v>
      </c>
      <c r="M113" s="1" t="b">
        <v>1</v>
      </c>
      <c r="N113" s="1" t="str">
        <f t="shared" si="5"/>
        <v>Correct</v>
      </c>
      <c r="O113" s="1"/>
    </row>
    <row r="114" spans="1:15" ht="13" x14ac:dyDescent="0.15">
      <c r="A114" s="1">
        <v>112</v>
      </c>
      <c r="B114" s="1" t="s">
        <v>11</v>
      </c>
      <c r="C114" s="1" t="s">
        <v>765</v>
      </c>
      <c r="D114" s="1" t="s">
        <v>766</v>
      </c>
      <c r="E114" s="1" t="s">
        <v>767</v>
      </c>
      <c r="F114" s="1" t="s">
        <v>768</v>
      </c>
      <c r="G114" s="1" t="s">
        <v>10696</v>
      </c>
      <c r="H114" s="1" t="s">
        <v>12171</v>
      </c>
      <c r="I114" s="1" t="s">
        <v>769</v>
      </c>
      <c r="J114" s="1" t="s">
        <v>770</v>
      </c>
      <c r="K114" s="1" t="s">
        <v>771</v>
      </c>
      <c r="L114" s="1" t="s">
        <v>771</v>
      </c>
      <c r="M114" s="1" t="b">
        <v>1</v>
      </c>
      <c r="N114" s="1" t="str">
        <f t="shared" si="5"/>
        <v>Correct</v>
      </c>
      <c r="O114" s="1"/>
    </row>
    <row r="115" spans="1:15" ht="13" x14ac:dyDescent="0.15">
      <c r="A115" s="1">
        <v>113</v>
      </c>
      <c r="B115" s="1" t="s">
        <v>11</v>
      </c>
      <c r="C115" s="1" t="s">
        <v>772</v>
      </c>
      <c r="E115" s="1" t="s">
        <v>773</v>
      </c>
      <c r="G115" s="1" t="s">
        <v>10697</v>
      </c>
      <c r="H115" s="1"/>
      <c r="I115" s="1" t="s">
        <v>774</v>
      </c>
      <c r="J115" s="1" t="s">
        <v>775</v>
      </c>
      <c r="K115" s="1" t="s">
        <v>34</v>
      </c>
      <c r="L115" s="1" t="s">
        <v>776</v>
      </c>
      <c r="M115" s="1" t="b">
        <v>0</v>
      </c>
      <c r="N115" s="1" t="str">
        <f t="shared" si="5"/>
        <v>Empty result</v>
      </c>
      <c r="O115" s="1"/>
    </row>
    <row r="116" spans="1:15" ht="13" x14ac:dyDescent="0.15">
      <c r="A116" s="1">
        <v>114</v>
      </c>
      <c r="B116" s="1" t="s">
        <v>11</v>
      </c>
      <c r="C116" s="1" t="s">
        <v>777</v>
      </c>
      <c r="D116" s="1" t="s">
        <v>778</v>
      </c>
      <c r="E116" s="1" t="s">
        <v>779</v>
      </c>
      <c r="F116" s="1" t="s">
        <v>780</v>
      </c>
      <c r="G116" s="1" t="s">
        <v>10698</v>
      </c>
      <c r="H116" s="1" t="s">
        <v>12172</v>
      </c>
      <c r="I116" s="1" t="s">
        <v>781</v>
      </c>
      <c r="J116" s="1" t="s">
        <v>782</v>
      </c>
      <c r="K116" s="1" t="s">
        <v>80</v>
      </c>
      <c r="L116" s="1" t="s">
        <v>783</v>
      </c>
      <c r="M116" s="1" t="b">
        <v>0</v>
      </c>
      <c r="N116" s="1" t="str">
        <f t="shared" si="5"/>
        <v>Incorrect</v>
      </c>
      <c r="O116" s="1"/>
    </row>
    <row r="117" spans="1:15" ht="13" x14ac:dyDescent="0.15">
      <c r="A117" s="1">
        <v>115</v>
      </c>
      <c r="B117" s="1" t="s">
        <v>201</v>
      </c>
      <c r="C117" s="1" t="s">
        <v>784</v>
      </c>
      <c r="D117" s="1" t="s">
        <v>785</v>
      </c>
      <c r="E117" s="1" t="s">
        <v>786</v>
      </c>
      <c r="F117" s="1" t="s">
        <v>787</v>
      </c>
      <c r="G117" s="1" t="s">
        <v>10699</v>
      </c>
      <c r="H117" s="1" t="s">
        <v>12173</v>
      </c>
      <c r="I117" s="1" t="s">
        <v>788</v>
      </c>
      <c r="J117" s="1" t="s">
        <v>789</v>
      </c>
      <c r="K117" s="1" t="s">
        <v>458</v>
      </c>
      <c r="L117" s="1" t="s">
        <v>790</v>
      </c>
      <c r="M117" s="1" t="b">
        <v>0</v>
      </c>
      <c r="N117" s="1" t="str">
        <f t="shared" si="5"/>
        <v>Incorrect</v>
      </c>
      <c r="O117" s="1"/>
    </row>
    <row r="118" spans="1:15" ht="13" x14ac:dyDescent="0.15">
      <c r="A118" s="1">
        <v>116</v>
      </c>
      <c r="B118" s="1" t="s">
        <v>201</v>
      </c>
      <c r="C118" s="1" t="s">
        <v>791</v>
      </c>
      <c r="D118" s="1" t="s">
        <v>792</v>
      </c>
      <c r="E118" s="1" t="s">
        <v>793</v>
      </c>
      <c r="F118" s="1" t="s">
        <v>794</v>
      </c>
      <c r="G118" s="1" t="s">
        <v>10700</v>
      </c>
      <c r="H118" s="1" t="s">
        <v>12174</v>
      </c>
      <c r="I118" s="1" t="s">
        <v>795</v>
      </c>
      <c r="J118" s="1" t="s">
        <v>796</v>
      </c>
      <c r="K118" s="1" t="s">
        <v>458</v>
      </c>
      <c r="L118" s="1" t="s">
        <v>797</v>
      </c>
      <c r="M118" s="1" t="b">
        <v>0</v>
      </c>
      <c r="N118" s="1" t="str">
        <f t="shared" si="5"/>
        <v>Incorrect</v>
      </c>
      <c r="O118" s="1"/>
    </row>
    <row r="119" spans="1:15" ht="13" x14ac:dyDescent="0.15">
      <c r="A119" s="1">
        <v>117</v>
      </c>
      <c r="B119" s="1" t="s">
        <v>19</v>
      </c>
      <c r="C119" s="1" t="s">
        <v>798</v>
      </c>
      <c r="D119" s="1" t="s">
        <v>799</v>
      </c>
      <c r="E119" s="1" t="s">
        <v>800</v>
      </c>
      <c r="F119" s="1" t="s">
        <v>801</v>
      </c>
      <c r="G119" s="1" t="s">
        <v>10701</v>
      </c>
      <c r="H119" s="1" t="s">
        <v>12175</v>
      </c>
      <c r="I119" s="1" t="s">
        <v>802</v>
      </c>
      <c r="J119" s="1" t="s">
        <v>803</v>
      </c>
      <c r="K119" s="1" t="s">
        <v>804</v>
      </c>
      <c r="L119" s="1" t="s">
        <v>804</v>
      </c>
      <c r="M119" s="1" t="b">
        <v>1</v>
      </c>
      <c r="N119" s="1" t="str">
        <f t="shared" si="5"/>
        <v>Correct</v>
      </c>
      <c r="O119" s="1"/>
    </row>
    <row r="120" spans="1:15" ht="13" x14ac:dyDescent="0.15">
      <c r="A120" s="1">
        <v>118</v>
      </c>
      <c r="B120" s="1" t="s">
        <v>19</v>
      </c>
      <c r="C120" s="1" t="s">
        <v>805</v>
      </c>
      <c r="D120" s="1" t="s">
        <v>806</v>
      </c>
      <c r="E120" s="1" t="s">
        <v>807</v>
      </c>
      <c r="F120" s="1" t="s">
        <v>808</v>
      </c>
      <c r="G120" s="1" t="s">
        <v>10702</v>
      </c>
      <c r="H120" s="1" t="s">
        <v>12176</v>
      </c>
      <c r="I120" s="1" t="s">
        <v>809</v>
      </c>
      <c r="J120" s="1" t="s">
        <v>810</v>
      </c>
      <c r="K120" s="1" t="s">
        <v>811</v>
      </c>
      <c r="L120" s="1" t="s">
        <v>811</v>
      </c>
      <c r="M120" s="1" t="b">
        <v>1</v>
      </c>
      <c r="N120" s="1" t="str">
        <f t="shared" si="5"/>
        <v>Correct</v>
      </c>
      <c r="O120" s="1"/>
    </row>
    <row r="121" spans="1:15" ht="13" x14ac:dyDescent="0.15">
      <c r="A121" s="1">
        <v>119</v>
      </c>
      <c r="B121" s="1" t="s">
        <v>19</v>
      </c>
      <c r="C121" s="1" t="s">
        <v>812</v>
      </c>
      <c r="D121" s="1" t="s">
        <v>813</v>
      </c>
      <c r="E121" s="1" t="s">
        <v>814</v>
      </c>
      <c r="F121" s="1" t="s">
        <v>815</v>
      </c>
      <c r="G121" s="1" t="s">
        <v>10703</v>
      </c>
      <c r="H121" s="1" t="s">
        <v>12177</v>
      </c>
      <c r="I121" s="1" t="s">
        <v>816</v>
      </c>
      <c r="J121" s="1" t="s">
        <v>817</v>
      </c>
      <c r="K121" s="1" t="s">
        <v>818</v>
      </c>
      <c r="L121" s="1" t="s">
        <v>819</v>
      </c>
      <c r="M121" s="1" t="b">
        <v>0</v>
      </c>
      <c r="N121" s="1" t="str">
        <f t="shared" si="5"/>
        <v>Syntax error</v>
      </c>
      <c r="O121" s="1"/>
    </row>
    <row r="122" spans="1:15" ht="13" x14ac:dyDescent="0.15">
      <c r="A122" s="1">
        <v>120</v>
      </c>
      <c r="B122" s="1" t="s">
        <v>19</v>
      </c>
      <c r="C122" s="1" t="s">
        <v>820</v>
      </c>
      <c r="D122" s="1" t="s">
        <v>821</v>
      </c>
      <c r="E122" s="1" t="s">
        <v>822</v>
      </c>
      <c r="F122" s="1" t="s">
        <v>823</v>
      </c>
      <c r="G122" s="1" t="s">
        <v>10704</v>
      </c>
      <c r="H122" s="1" t="s">
        <v>12178</v>
      </c>
      <c r="I122" s="1" t="s">
        <v>824</v>
      </c>
      <c r="J122" s="1" t="s">
        <v>825</v>
      </c>
      <c r="K122" s="1" t="s">
        <v>34</v>
      </c>
      <c r="L122" s="1" t="s">
        <v>826</v>
      </c>
      <c r="M122" s="1" t="b">
        <v>0</v>
      </c>
      <c r="N122" s="1" t="str">
        <f t="shared" si="5"/>
        <v>Empty result</v>
      </c>
      <c r="O122" s="1"/>
    </row>
    <row r="123" spans="1:15" ht="13" x14ac:dyDescent="0.15">
      <c r="A123" s="1">
        <v>121</v>
      </c>
      <c r="B123" s="1" t="s">
        <v>11</v>
      </c>
      <c r="C123" s="1" t="s">
        <v>827</v>
      </c>
      <c r="D123" s="1" t="s">
        <v>828</v>
      </c>
      <c r="E123" s="1" t="s">
        <v>829</v>
      </c>
      <c r="F123" s="1" t="s">
        <v>830</v>
      </c>
      <c r="G123" s="1" t="s">
        <v>10705</v>
      </c>
      <c r="H123" s="1" t="s">
        <v>12179</v>
      </c>
      <c r="I123" s="1" t="s">
        <v>831</v>
      </c>
      <c r="J123" s="1" t="s">
        <v>832</v>
      </c>
      <c r="K123" s="1" t="s">
        <v>34</v>
      </c>
      <c r="L123" s="1" t="s">
        <v>833</v>
      </c>
      <c r="M123" s="1" t="b">
        <v>0</v>
      </c>
      <c r="N123" s="1" t="str">
        <f t="shared" si="5"/>
        <v>Empty result</v>
      </c>
      <c r="O123" s="1"/>
    </row>
    <row r="124" spans="1:15" ht="13" x14ac:dyDescent="0.15">
      <c r="A124" s="1">
        <v>122</v>
      </c>
      <c r="B124" s="1" t="s">
        <v>11</v>
      </c>
      <c r="C124" s="1" t="s">
        <v>834</v>
      </c>
      <c r="D124" s="1" t="s">
        <v>835</v>
      </c>
      <c r="E124" s="1" t="s">
        <v>836</v>
      </c>
      <c r="F124" s="1" t="s">
        <v>837</v>
      </c>
      <c r="G124" s="1" t="s">
        <v>10706</v>
      </c>
      <c r="H124" s="1" t="s">
        <v>12180</v>
      </c>
      <c r="I124" s="1" t="s">
        <v>838</v>
      </c>
      <c r="J124" s="1" t="s">
        <v>839</v>
      </c>
      <c r="K124" s="1" t="s">
        <v>34</v>
      </c>
      <c r="L124" s="1" t="s">
        <v>840</v>
      </c>
      <c r="M124" s="1" t="b">
        <v>0</v>
      </c>
      <c r="N124" s="1" t="str">
        <f t="shared" si="5"/>
        <v>Empty result</v>
      </c>
      <c r="O124" s="1"/>
    </row>
    <row r="125" spans="1:15" ht="13" x14ac:dyDescent="0.15">
      <c r="A125" s="1">
        <v>123</v>
      </c>
      <c r="B125" s="1" t="s">
        <v>11</v>
      </c>
      <c r="C125" s="1" t="s">
        <v>841</v>
      </c>
      <c r="D125" s="1" t="s">
        <v>842</v>
      </c>
      <c r="E125" s="1" t="s">
        <v>843</v>
      </c>
      <c r="F125" s="1" t="s">
        <v>844</v>
      </c>
      <c r="G125" s="1" t="s">
        <v>10707</v>
      </c>
      <c r="H125" s="1" t="s">
        <v>12181</v>
      </c>
      <c r="I125" s="1" t="s">
        <v>845</v>
      </c>
      <c r="J125" s="1" t="s">
        <v>846</v>
      </c>
      <c r="K125" s="1" t="s">
        <v>34</v>
      </c>
      <c r="L125" s="1" t="s">
        <v>847</v>
      </c>
      <c r="M125" s="1" t="b">
        <v>0</v>
      </c>
      <c r="N125" s="1" t="str">
        <f t="shared" si="5"/>
        <v>Empty result</v>
      </c>
      <c r="O125" s="1"/>
    </row>
    <row r="126" spans="1:15" ht="13" x14ac:dyDescent="0.15">
      <c r="A126" s="1">
        <v>124</v>
      </c>
      <c r="B126" s="1" t="s">
        <v>11</v>
      </c>
      <c r="C126" s="1" t="s">
        <v>848</v>
      </c>
      <c r="D126" s="1" t="s">
        <v>849</v>
      </c>
      <c r="E126" s="1" t="s">
        <v>850</v>
      </c>
      <c r="F126" s="1" t="s">
        <v>851</v>
      </c>
      <c r="G126" s="1" t="s">
        <v>10708</v>
      </c>
      <c r="H126" s="1" t="s">
        <v>12182</v>
      </c>
      <c r="I126" s="1" t="s">
        <v>852</v>
      </c>
      <c r="J126" s="1" t="s">
        <v>853</v>
      </c>
      <c r="K126" s="1" t="s">
        <v>854</v>
      </c>
      <c r="L126" s="1" t="s">
        <v>855</v>
      </c>
      <c r="M126" s="1" t="b">
        <v>0</v>
      </c>
      <c r="N126" s="1" t="str">
        <f t="shared" si="5"/>
        <v>Incorrect</v>
      </c>
      <c r="O126" s="1"/>
    </row>
    <row r="127" spans="1:15" ht="13" x14ac:dyDescent="0.15">
      <c r="A127" s="1">
        <v>125</v>
      </c>
      <c r="B127" s="1" t="s">
        <v>201</v>
      </c>
      <c r="C127" s="1" t="s">
        <v>856</v>
      </c>
      <c r="D127" s="1" t="s">
        <v>857</v>
      </c>
      <c r="E127" s="1" t="s">
        <v>858</v>
      </c>
      <c r="F127" s="1" t="s">
        <v>859</v>
      </c>
      <c r="G127" s="1" t="s">
        <v>10709</v>
      </c>
      <c r="H127" s="1" t="s">
        <v>12183</v>
      </c>
      <c r="I127" s="1" t="s">
        <v>860</v>
      </c>
      <c r="J127" s="1" t="s">
        <v>861</v>
      </c>
      <c r="K127" s="1" t="s">
        <v>862</v>
      </c>
      <c r="L127" s="1" t="s">
        <v>863</v>
      </c>
      <c r="M127" s="1" t="b">
        <v>0</v>
      </c>
      <c r="N127" s="1" t="str">
        <f t="shared" si="5"/>
        <v>No such column</v>
      </c>
      <c r="O127" s="1"/>
    </row>
    <row r="128" spans="1:15" ht="13" x14ac:dyDescent="0.15">
      <c r="A128" s="1">
        <v>126</v>
      </c>
      <c r="B128" s="1" t="s">
        <v>11</v>
      </c>
      <c r="C128" s="1" t="s">
        <v>864</v>
      </c>
      <c r="D128" s="1" t="s">
        <v>865</v>
      </c>
      <c r="E128" s="1" t="s">
        <v>866</v>
      </c>
      <c r="F128" s="1" t="s">
        <v>867</v>
      </c>
      <c r="G128" s="1" t="s">
        <v>10710</v>
      </c>
      <c r="H128" s="1" t="s">
        <v>12184</v>
      </c>
      <c r="I128" s="1" t="s">
        <v>868</v>
      </c>
      <c r="J128" s="1" t="s">
        <v>869</v>
      </c>
      <c r="K128" s="1" t="s">
        <v>870</v>
      </c>
      <c r="L128" s="1" t="s">
        <v>871</v>
      </c>
      <c r="M128" s="1" t="b">
        <v>0</v>
      </c>
      <c r="N128" s="1" t="str">
        <f t="shared" si="5"/>
        <v>Incorrect</v>
      </c>
      <c r="O128" s="1"/>
    </row>
    <row r="129" spans="1:15" ht="13" x14ac:dyDescent="0.15">
      <c r="A129" s="1">
        <v>127</v>
      </c>
      <c r="B129" s="1" t="s">
        <v>11</v>
      </c>
      <c r="C129" s="1" t="s">
        <v>872</v>
      </c>
      <c r="D129" s="1" t="s">
        <v>873</v>
      </c>
      <c r="E129" s="1" t="s">
        <v>874</v>
      </c>
      <c r="F129" s="1" t="s">
        <v>875</v>
      </c>
      <c r="G129" s="1" t="s">
        <v>10711</v>
      </c>
      <c r="H129" s="1" t="s">
        <v>12185</v>
      </c>
      <c r="I129" s="1" t="s">
        <v>876</v>
      </c>
      <c r="J129" s="1" t="s">
        <v>877</v>
      </c>
      <c r="K129" s="1" t="s">
        <v>34</v>
      </c>
      <c r="L129" s="1" t="s">
        <v>878</v>
      </c>
      <c r="M129" s="1" t="b">
        <v>0</v>
      </c>
      <c r="N129" s="1" t="str">
        <f t="shared" si="5"/>
        <v>Empty result</v>
      </c>
      <c r="O129" s="1"/>
    </row>
    <row r="130" spans="1:15" ht="13" x14ac:dyDescent="0.15">
      <c r="A130" s="1">
        <v>128</v>
      </c>
      <c r="B130" s="1" t="s">
        <v>19</v>
      </c>
      <c r="C130" s="1" t="s">
        <v>879</v>
      </c>
      <c r="D130" s="1" t="s">
        <v>880</v>
      </c>
      <c r="E130" s="1" t="s">
        <v>881</v>
      </c>
      <c r="F130" s="1" t="s">
        <v>882</v>
      </c>
      <c r="G130" s="1" t="s">
        <v>10712</v>
      </c>
      <c r="H130" s="1" t="s">
        <v>12186</v>
      </c>
      <c r="I130" s="1" t="s">
        <v>883</v>
      </c>
      <c r="J130" s="1" t="s">
        <v>884</v>
      </c>
      <c r="K130" s="1" t="s">
        <v>885</v>
      </c>
      <c r="L130" s="1" t="s">
        <v>886</v>
      </c>
      <c r="M130" s="1" t="b">
        <v>0</v>
      </c>
      <c r="N130" s="1" t="str">
        <f t="shared" si="5"/>
        <v>No such column</v>
      </c>
      <c r="O130" s="1"/>
    </row>
    <row r="131" spans="1:15" ht="13" x14ac:dyDescent="0.15">
      <c r="A131" s="1">
        <v>129</v>
      </c>
      <c r="B131" s="1" t="s">
        <v>19</v>
      </c>
      <c r="C131" s="1" t="s">
        <v>887</v>
      </c>
      <c r="D131" s="1" t="s">
        <v>888</v>
      </c>
      <c r="E131" s="1" t="s">
        <v>889</v>
      </c>
      <c r="F131" s="1" t="s">
        <v>890</v>
      </c>
      <c r="G131" s="1" t="s">
        <v>10713</v>
      </c>
      <c r="H131" s="1" t="s">
        <v>12187</v>
      </c>
      <c r="I131" s="1" t="s">
        <v>891</v>
      </c>
      <c r="J131" s="1" t="s">
        <v>892</v>
      </c>
      <c r="K131" s="1" t="s">
        <v>893</v>
      </c>
      <c r="L131" s="1" t="s">
        <v>894</v>
      </c>
      <c r="M131" s="1" t="b">
        <v>0</v>
      </c>
      <c r="N131" s="1" t="str">
        <f t="shared" ref="N131:N194" si="6">IF(K131="[]","Empty result",
IF(ISNUMBER(SEARCH("no such function",K131)),"No such function",
IF(ISNUMBER(SEARCH("syntax error",K131)),"Syntax error",
IF(ISNUMBER(SEARCH("no such column",K131)),"No such column",
IF(ISNUMBER(SEARCH("misuse of aggregate",K131)),"Misuse of aggregate",
IF(ISNUMBER(SEARCH("ORDER BY clause",K131)),"ORDER BY misuse",
IF(AND(K131&lt;&gt;"",M131=FALSE),"Incorrect",
IF(AND(K131&lt;&gt;"",M131=TRUE),"Correct",
"Other Error"))))))))</f>
        <v>No such column</v>
      </c>
      <c r="O131" s="1"/>
    </row>
    <row r="132" spans="1:15" ht="13" x14ac:dyDescent="0.15">
      <c r="A132" s="1">
        <v>130</v>
      </c>
      <c r="B132" s="1" t="s">
        <v>19</v>
      </c>
      <c r="C132" s="1" t="s">
        <v>895</v>
      </c>
      <c r="D132" s="1" t="s">
        <v>896</v>
      </c>
      <c r="E132" s="1" t="s">
        <v>897</v>
      </c>
      <c r="F132" s="1" t="s">
        <v>898</v>
      </c>
      <c r="G132" s="1" t="s">
        <v>10714</v>
      </c>
      <c r="H132" s="1" t="s">
        <v>12188</v>
      </c>
      <c r="I132" s="1" t="s">
        <v>899</v>
      </c>
      <c r="J132" s="1" t="s">
        <v>900</v>
      </c>
      <c r="K132" s="1" t="s">
        <v>344</v>
      </c>
      <c r="L132" s="1" t="s">
        <v>901</v>
      </c>
      <c r="M132" s="1" t="b">
        <v>0</v>
      </c>
      <c r="N132" s="1" t="str">
        <f t="shared" si="6"/>
        <v>Incorrect</v>
      </c>
      <c r="O132" s="1"/>
    </row>
    <row r="133" spans="1:15" ht="13" x14ac:dyDescent="0.15">
      <c r="A133" s="1">
        <v>131</v>
      </c>
      <c r="B133" s="1" t="s">
        <v>19</v>
      </c>
      <c r="C133" s="1" t="s">
        <v>902</v>
      </c>
      <c r="D133" s="1" t="s">
        <v>903</v>
      </c>
      <c r="E133" s="1" t="s">
        <v>904</v>
      </c>
      <c r="F133" s="1" t="s">
        <v>905</v>
      </c>
      <c r="G133" s="1" t="s">
        <v>10715</v>
      </c>
      <c r="H133" s="1" t="s">
        <v>12189</v>
      </c>
      <c r="I133" s="1" t="s">
        <v>906</v>
      </c>
      <c r="J133" s="1" t="s">
        <v>907</v>
      </c>
      <c r="K133" s="1" t="s">
        <v>908</v>
      </c>
      <c r="L133" s="1" t="s">
        <v>909</v>
      </c>
      <c r="M133" s="1" t="b">
        <v>0</v>
      </c>
      <c r="N133" s="1" t="str">
        <f t="shared" si="6"/>
        <v>Incorrect</v>
      </c>
      <c r="O133" s="1"/>
    </row>
    <row r="134" spans="1:15" ht="13" x14ac:dyDescent="0.15">
      <c r="A134" s="1">
        <v>132</v>
      </c>
      <c r="B134" s="1" t="s">
        <v>11</v>
      </c>
      <c r="C134" s="1" t="s">
        <v>910</v>
      </c>
      <c r="D134" s="1" t="s">
        <v>911</v>
      </c>
      <c r="E134" s="1" t="s">
        <v>912</v>
      </c>
      <c r="F134" s="1" t="s">
        <v>913</v>
      </c>
      <c r="G134" s="1" t="s">
        <v>10716</v>
      </c>
      <c r="H134" s="1" t="s">
        <v>12190</v>
      </c>
      <c r="I134" s="1" t="s">
        <v>914</v>
      </c>
      <c r="J134" s="1" t="s">
        <v>915</v>
      </c>
      <c r="K134" s="1" t="s">
        <v>916</v>
      </c>
      <c r="L134" s="1" t="s">
        <v>917</v>
      </c>
      <c r="M134" s="1" t="b">
        <v>0</v>
      </c>
      <c r="N134" s="1" t="str">
        <f t="shared" si="6"/>
        <v>Incorrect</v>
      </c>
      <c r="O134" s="1"/>
    </row>
    <row r="135" spans="1:15" ht="13" x14ac:dyDescent="0.15">
      <c r="A135" s="1">
        <v>133</v>
      </c>
      <c r="B135" s="1" t="s">
        <v>11</v>
      </c>
      <c r="C135" s="1" t="s">
        <v>918</v>
      </c>
      <c r="D135" s="1" t="s">
        <v>919</v>
      </c>
      <c r="E135" s="1" t="s">
        <v>920</v>
      </c>
      <c r="F135" s="1" t="s">
        <v>921</v>
      </c>
      <c r="G135" s="1" t="s">
        <v>10717</v>
      </c>
      <c r="H135" s="1" t="s">
        <v>12191</v>
      </c>
      <c r="I135" s="1" t="s">
        <v>922</v>
      </c>
      <c r="J135" s="1" t="s">
        <v>923</v>
      </c>
      <c r="K135" s="1" t="s">
        <v>924</v>
      </c>
      <c r="L135" s="1" t="s">
        <v>925</v>
      </c>
      <c r="M135" s="1" t="b">
        <v>0</v>
      </c>
      <c r="N135" s="1" t="str">
        <f t="shared" si="6"/>
        <v>Incorrect</v>
      </c>
      <c r="O135" s="1"/>
    </row>
    <row r="136" spans="1:15" ht="13" x14ac:dyDescent="0.15">
      <c r="A136" s="1">
        <v>134</v>
      </c>
      <c r="B136" s="1" t="s">
        <v>11</v>
      </c>
      <c r="C136" s="1" t="s">
        <v>926</v>
      </c>
      <c r="D136" s="1" t="s">
        <v>927</v>
      </c>
      <c r="E136" s="1" t="s">
        <v>928</v>
      </c>
      <c r="F136" s="1" t="s">
        <v>929</v>
      </c>
      <c r="G136" s="1" t="s">
        <v>10718</v>
      </c>
      <c r="H136" s="1" t="s">
        <v>12192</v>
      </c>
      <c r="I136" s="1" t="s">
        <v>930</v>
      </c>
      <c r="J136" s="1" t="s">
        <v>931</v>
      </c>
      <c r="K136" s="1" t="s">
        <v>344</v>
      </c>
      <c r="L136" s="1" t="s">
        <v>625</v>
      </c>
      <c r="M136" s="1" t="b">
        <v>0</v>
      </c>
      <c r="N136" s="1" t="str">
        <f t="shared" si="6"/>
        <v>Incorrect</v>
      </c>
      <c r="O136" s="1"/>
    </row>
    <row r="137" spans="1:15" ht="13" x14ac:dyDescent="0.15">
      <c r="A137" s="1">
        <v>135</v>
      </c>
      <c r="B137" s="1" t="s">
        <v>19</v>
      </c>
      <c r="C137" s="1" t="s">
        <v>932</v>
      </c>
      <c r="D137" s="1" t="s">
        <v>933</v>
      </c>
      <c r="E137" s="1" t="s">
        <v>934</v>
      </c>
      <c r="F137" s="1" t="s">
        <v>935</v>
      </c>
      <c r="G137" s="1" t="s">
        <v>10719</v>
      </c>
      <c r="H137" s="1" t="s">
        <v>12193</v>
      </c>
      <c r="I137" s="1" t="s">
        <v>936</v>
      </c>
      <c r="J137" s="1" t="s">
        <v>937</v>
      </c>
      <c r="K137" s="1" t="s">
        <v>344</v>
      </c>
      <c r="L137" s="1" t="s">
        <v>938</v>
      </c>
      <c r="M137" s="1" t="b">
        <v>0</v>
      </c>
      <c r="N137" s="1" t="str">
        <f t="shared" si="6"/>
        <v>Incorrect</v>
      </c>
      <c r="O137" s="1"/>
    </row>
    <row r="138" spans="1:15" ht="13" x14ac:dyDescent="0.15">
      <c r="A138" s="1">
        <v>136</v>
      </c>
      <c r="B138" s="1" t="s">
        <v>19</v>
      </c>
      <c r="C138" s="1" t="s">
        <v>939</v>
      </c>
      <c r="D138" s="1" t="s">
        <v>940</v>
      </c>
      <c r="E138" s="1" t="s">
        <v>941</v>
      </c>
      <c r="F138" s="1" t="s">
        <v>942</v>
      </c>
      <c r="G138" s="1" t="s">
        <v>10720</v>
      </c>
      <c r="H138" s="1" t="s">
        <v>12194</v>
      </c>
      <c r="I138" s="1" t="s">
        <v>943</v>
      </c>
      <c r="J138" s="1" t="s">
        <v>944</v>
      </c>
      <c r="K138" s="1" t="s">
        <v>945</v>
      </c>
      <c r="L138" s="1" t="s">
        <v>945</v>
      </c>
      <c r="M138" s="1" t="b">
        <v>1</v>
      </c>
      <c r="N138" s="1" t="str">
        <f t="shared" si="6"/>
        <v>Correct</v>
      </c>
      <c r="O138" s="1"/>
    </row>
    <row r="139" spans="1:15" ht="13" x14ac:dyDescent="0.15">
      <c r="A139" s="1">
        <v>137</v>
      </c>
      <c r="B139" s="1" t="s">
        <v>19</v>
      </c>
      <c r="C139" s="1" t="s">
        <v>946</v>
      </c>
      <c r="D139" s="1" t="s">
        <v>947</v>
      </c>
      <c r="E139" s="1" t="s">
        <v>948</v>
      </c>
      <c r="F139" s="1" t="s">
        <v>949</v>
      </c>
      <c r="G139" s="1" t="s">
        <v>10721</v>
      </c>
      <c r="H139" s="1" t="s">
        <v>12195</v>
      </c>
      <c r="I139" s="1" t="s">
        <v>950</v>
      </c>
      <c r="J139" s="1" t="s">
        <v>951</v>
      </c>
      <c r="K139" s="1" t="s">
        <v>625</v>
      </c>
      <c r="L139" s="1" t="s">
        <v>952</v>
      </c>
      <c r="M139" s="1" t="b">
        <v>0</v>
      </c>
      <c r="N139" s="1" t="str">
        <f t="shared" si="6"/>
        <v>Incorrect</v>
      </c>
      <c r="O139" s="1"/>
    </row>
    <row r="140" spans="1:15" ht="13" x14ac:dyDescent="0.15">
      <c r="A140" s="1">
        <v>138</v>
      </c>
      <c r="B140" s="1" t="s">
        <v>19</v>
      </c>
      <c r="C140" s="1" t="s">
        <v>953</v>
      </c>
      <c r="D140" s="1" t="s">
        <v>954</v>
      </c>
      <c r="E140" s="1" t="s">
        <v>955</v>
      </c>
      <c r="F140" s="1" t="s">
        <v>956</v>
      </c>
      <c r="G140" s="1" t="s">
        <v>10722</v>
      </c>
      <c r="H140" s="1" t="s">
        <v>12196</v>
      </c>
      <c r="I140" s="1" t="s">
        <v>957</v>
      </c>
      <c r="J140" s="1" t="s">
        <v>958</v>
      </c>
      <c r="K140" s="1" t="s">
        <v>344</v>
      </c>
      <c r="L140" s="1" t="s">
        <v>959</v>
      </c>
      <c r="M140" s="1" t="b">
        <v>0</v>
      </c>
      <c r="N140" s="1" t="str">
        <f t="shared" si="6"/>
        <v>Incorrect</v>
      </c>
      <c r="O140" s="1"/>
    </row>
    <row r="141" spans="1:15" ht="13" x14ac:dyDescent="0.15">
      <c r="A141" s="1">
        <v>139</v>
      </c>
      <c r="B141" s="1" t="s">
        <v>11</v>
      </c>
      <c r="C141" s="1" t="s">
        <v>960</v>
      </c>
      <c r="D141" s="1" t="s">
        <v>961</v>
      </c>
      <c r="E141" s="1" t="s">
        <v>962</v>
      </c>
      <c r="F141" s="1" t="s">
        <v>963</v>
      </c>
      <c r="G141" s="1" t="s">
        <v>10723</v>
      </c>
      <c r="H141" s="1" t="s">
        <v>12197</v>
      </c>
      <c r="I141" s="1" t="s">
        <v>964</v>
      </c>
      <c r="J141" s="1" t="s">
        <v>965</v>
      </c>
      <c r="K141" s="1" t="s">
        <v>344</v>
      </c>
      <c r="L141" s="1" t="s">
        <v>966</v>
      </c>
      <c r="M141" s="1" t="b">
        <v>0</v>
      </c>
      <c r="N141" s="1" t="str">
        <f t="shared" si="6"/>
        <v>Incorrect</v>
      </c>
      <c r="O141" s="1"/>
    </row>
    <row r="142" spans="1:15" ht="13" x14ac:dyDescent="0.15">
      <c r="A142" s="1">
        <v>140</v>
      </c>
      <c r="B142" s="1" t="s">
        <v>11</v>
      </c>
      <c r="C142" s="1" t="s">
        <v>967</v>
      </c>
      <c r="D142" s="1" t="s">
        <v>968</v>
      </c>
      <c r="E142" s="1" t="s">
        <v>969</v>
      </c>
      <c r="F142" s="1" t="s">
        <v>970</v>
      </c>
      <c r="G142" s="1" t="s">
        <v>10724</v>
      </c>
      <c r="H142" s="1" t="s">
        <v>12179</v>
      </c>
      <c r="I142" s="1" t="s">
        <v>971</v>
      </c>
      <c r="J142" s="1" t="s">
        <v>972</v>
      </c>
      <c r="K142" s="1" t="s">
        <v>344</v>
      </c>
      <c r="L142" s="1" t="s">
        <v>973</v>
      </c>
      <c r="M142" s="1" t="b">
        <v>0</v>
      </c>
      <c r="N142" s="1" t="str">
        <f t="shared" si="6"/>
        <v>Incorrect</v>
      </c>
      <c r="O142" s="1"/>
    </row>
    <row r="143" spans="1:15" ht="13" x14ac:dyDescent="0.15">
      <c r="A143" s="1">
        <v>141</v>
      </c>
      <c r="B143" s="1" t="s">
        <v>11</v>
      </c>
      <c r="C143" s="1" t="s">
        <v>974</v>
      </c>
      <c r="E143" s="1" t="s">
        <v>975</v>
      </c>
      <c r="G143" s="1" t="s">
        <v>10725</v>
      </c>
      <c r="H143" s="1"/>
      <c r="I143" s="1" t="s">
        <v>976</v>
      </c>
      <c r="J143" s="1" t="s">
        <v>977</v>
      </c>
      <c r="K143" s="1" t="s">
        <v>978</v>
      </c>
      <c r="L143" s="1" t="s">
        <v>878</v>
      </c>
      <c r="M143" s="1" t="b">
        <v>0</v>
      </c>
      <c r="N143" s="1" t="str">
        <f t="shared" si="6"/>
        <v>Incorrect</v>
      </c>
      <c r="O143" s="1"/>
    </row>
    <row r="144" spans="1:15" ht="13" x14ac:dyDescent="0.15">
      <c r="A144" s="1">
        <v>142</v>
      </c>
      <c r="B144" s="1" t="s">
        <v>11</v>
      </c>
      <c r="C144" s="1" t="s">
        <v>979</v>
      </c>
      <c r="D144" s="1" t="s">
        <v>980</v>
      </c>
      <c r="E144" s="1" t="s">
        <v>981</v>
      </c>
      <c r="F144" s="1" t="s">
        <v>982</v>
      </c>
      <c r="G144" s="1" t="s">
        <v>10726</v>
      </c>
      <c r="H144" s="1" t="s">
        <v>12198</v>
      </c>
      <c r="I144" s="1" t="s">
        <v>983</v>
      </c>
      <c r="J144" s="1" t="s">
        <v>984</v>
      </c>
      <c r="K144" s="1" t="s">
        <v>985</v>
      </c>
      <c r="L144" s="1" t="s">
        <v>986</v>
      </c>
      <c r="M144" s="1" t="b">
        <v>0</v>
      </c>
      <c r="N144" s="1" t="str">
        <f t="shared" si="6"/>
        <v>Syntax error</v>
      </c>
      <c r="O144" s="1"/>
    </row>
    <row r="145" spans="1:15" ht="13" x14ac:dyDescent="0.15">
      <c r="A145" s="1">
        <v>143</v>
      </c>
      <c r="B145" s="1" t="s">
        <v>11</v>
      </c>
      <c r="C145" s="1" t="s">
        <v>987</v>
      </c>
      <c r="E145" s="1" t="s">
        <v>988</v>
      </c>
      <c r="G145" s="1" t="s">
        <v>10727</v>
      </c>
      <c r="H145" s="1"/>
      <c r="I145" s="1" t="s">
        <v>989</v>
      </c>
      <c r="J145" s="1" t="s">
        <v>990</v>
      </c>
      <c r="K145" s="1" t="s">
        <v>34</v>
      </c>
      <c r="L145" s="1" t="s">
        <v>991</v>
      </c>
      <c r="M145" s="1" t="b">
        <v>0</v>
      </c>
      <c r="N145" s="1" t="str">
        <f t="shared" si="6"/>
        <v>Empty result</v>
      </c>
      <c r="O145" s="1"/>
    </row>
    <row r="146" spans="1:15" ht="13" x14ac:dyDescent="0.15">
      <c r="A146" s="1">
        <v>144</v>
      </c>
      <c r="B146" s="1" t="s">
        <v>19</v>
      </c>
      <c r="C146" s="1" t="s">
        <v>992</v>
      </c>
      <c r="D146" s="1" t="s">
        <v>993</v>
      </c>
      <c r="E146" s="1" t="s">
        <v>994</v>
      </c>
      <c r="F146" s="1" t="s">
        <v>995</v>
      </c>
      <c r="G146" s="1" t="s">
        <v>10728</v>
      </c>
      <c r="H146" s="1" t="s">
        <v>12199</v>
      </c>
      <c r="I146" s="1" t="s">
        <v>996</v>
      </c>
      <c r="J146" s="1" t="s">
        <v>997</v>
      </c>
      <c r="K146" s="1" t="s">
        <v>458</v>
      </c>
      <c r="L146" s="1" t="s">
        <v>998</v>
      </c>
      <c r="M146" s="1" t="b">
        <v>0</v>
      </c>
      <c r="N146" s="1" t="str">
        <f t="shared" si="6"/>
        <v>Incorrect</v>
      </c>
      <c r="O146" s="1"/>
    </row>
    <row r="147" spans="1:15" ht="13" x14ac:dyDescent="0.15">
      <c r="A147" s="1">
        <v>145</v>
      </c>
      <c r="B147" s="1" t="s">
        <v>19</v>
      </c>
      <c r="C147" s="1" t="s">
        <v>999</v>
      </c>
      <c r="D147" s="1" t="s">
        <v>1000</v>
      </c>
      <c r="E147" s="1" t="s">
        <v>1001</v>
      </c>
      <c r="F147" s="1" t="s">
        <v>995</v>
      </c>
      <c r="G147" s="1" t="s">
        <v>10729</v>
      </c>
      <c r="H147" s="1" t="s">
        <v>12199</v>
      </c>
      <c r="I147" s="1" t="s">
        <v>1002</v>
      </c>
      <c r="J147" s="1" t="s">
        <v>1003</v>
      </c>
      <c r="K147" s="1" t="s">
        <v>1004</v>
      </c>
      <c r="L147" s="1" t="s">
        <v>1005</v>
      </c>
      <c r="M147" s="1" t="b">
        <v>0</v>
      </c>
      <c r="N147" s="1" t="str">
        <f t="shared" si="6"/>
        <v>Misuse of aggregate</v>
      </c>
      <c r="O147" s="1"/>
    </row>
    <row r="148" spans="1:15" ht="13" x14ac:dyDescent="0.15">
      <c r="A148" s="1">
        <v>146</v>
      </c>
      <c r="B148" s="1" t="s">
        <v>11</v>
      </c>
      <c r="C148" s="1" t="s">
        <v>1006</v>
      </c>
      <c r="D148" s="1" t="s">
        <v>1007</v>
      </c>
      <c r="E148" s="1" t="s">
        <v>1008</v>
      </c>
      <c r="F148" s="1" t="s">
        <v>1009</v>
      </c>
      <c r="G148" s="1" t="s">
        <v>10730</v>
      </c>
      <c r="H148" s="1" t="s">
        <v>12200</v>
      </c>
      <c r="I148" s="1" t="s">
        <v>1010</v>
      </c>
      <c r="J148" s="1" t="s">
        <v>1011</v>
      </c>
      <c r="K148" s="1" t="s">
        <v>34</v>
      </c>
      <c r="L148" s="1" t="s">
        <v>1012</v>
      </c>
      <c r="M148" s="1" t="b">
        <v>0</v>
      </c>
      <c r="N148" s="1" t="str">
        <f t="shared" si="6"/>
        <v>Empty result</v>
      </c>
      <c r="O148" s="1"/>
    </row>
    <row r="149" spans="1:15" ht="13" x14ac:dyDescent="0.15">
      <c r="A149" s="1">
        <v>147</v>
      </c>
      <c r="B149" s="1" t="s">
        <v>11</v>
      </c>
      <c r="C149" s="1" t="s">
        <v>1013</v>
      </c>
      <c r="D149" s="1" t="s">
        <v>1014</v>
      </c>
      <c r="E149" s="1" t="s">
        <v>1015</v>
      </c>
      <c r="F149" s="1" t="s">
        <v>1016</v>
      </c>
      <c r="G149" s="1" t="s">
        <v>10731</v>
      </c>
      <c r="H149" s="1" t="s">
        <v>12201</v>
      </c>
      <c r="I149" s="1" t="s">
        <v>1017</v>
      </c>
      <c r="J149" s="1" t="s">
        <v>1018</v>
      </c>
      <c r="K149" s="1" t="s">
        <v>657</v>
      </c>
      <c r="L149" s="1" t="s">
        <v>1019</v>
      </c>
      <c r="M149" s="1" t="b">
        <v>0</v>
      </c>
      <c r="N149" s="1" t="str">
        <f t="shared" si="6"/>
        <v>No such column</v>
      </c>
      <c r="O149" s="1"/>
    </row>
    <row r="150" spans="1:15" ht="13" x14ac:dyDescent="0.15">
      <c r="A150" s="1">
        <v>148</v>
      </c>
      <c r="B150" s="1" t="s">
        <v>19</v>
      </c>
      <c r="C150" s="1" t="s">
        <v>1020</v>
      </c>
      <c r="D150" s="1" t="s">
        <v>1021</v>
      </c>
      <c r="E150" s="1" t="s">
        <v>1022</v>
      </c>
      <c r="F150" s="1" t="s">
        <v>1023</v>
      </c>
      <c r="G150" s="1" t="s">
        <v>10732</v>
      </c>
      <c r="H150" s="1" t="s">
        <v>12202</v>
      </c>
      <c r="I150" s="1" t="s">
        <v>1024</v>
      </c>
      <c r="J150" s="1" t="s">
        <v>1025</v>
      </c>
      <c r="K150" s="1" t="s">
        <v>34</v>
      </c>
      <c r="L150" s="1" t="s">
        <v>1026</v>
      </c>
      <c r="M150" s="1" t="b">
        <v>0</v>
      </c>
      <c r="N150" s="1" t="str">
        <f t="shared" si="6"/>
        <v>Empty result</v>
      </c>
      <c r="O150" s="1"/>
    </row>
    <row r="151" spans="1:15" ht="13" x14ac:dyDescent="0.15">
      <c r="A151" s="1">
        <v>149</v>
      </c>
      <c r="B151" s="1" t="s">
        <v>201</v>
      </c>
      <c r="C151" s="1" t="s">
        <v>1027</v>
      </c>
      <c r="D151" s="1" t="s">
        <v>1028</v>
      </c>
      <c r="E151" s="1" t="s">
        <v>1029</v>
      </c>
      <c r="F151" s="1" t="s">
        <v>1030</v>
      </c>
      <c r="G151" s="1" t="s">
        <v>10733</v>
      </c>
      <c r="H151" s="1" t="s">
        <v>12203</v>
      </c>
      <c r="I151" s="1" t="s">
        <v>1031</v>
      </c>
      <c r="J151" s="1" t="s">
        <v>1032</v>
      </c>
      <c r="K151" s="1" t="s">
        <v>1033</v>
      </c>
      <c r="L151" s="1" t="s">
        <v>1034</v>
      </c>
      <c r="M151" s="1" t="b">
        <v>0</v>
      </c>
      <c r="N151" s="1" t="str">
        <f t="shared" si="6"/>
        <v>Incorrect</v>
      </c>
      <c r="O151" s="1"/>
    </row>
    <row r="152" spans="1:15" ht="13" x14ac:dyDescent="0.15">
      <c r="A152" s="1">
        <v>150</v>
      </c>
      <c r="B152" s="1" t="s">
        <v>19</v>
      </c>
      <c r="C152" s="1" t="s">
        <v>1035</v>
      </c>
      <c r="D152" s="1" t="s">
        <v>1036</v>
      </c>
      <c r="E152" s="1" t="s">
        <v>1037</v>
      </c>
      <c r="F152" s="1" t="s">
        <v>1038</v>
      </c>
      <c r="G152" s="1" t="s">
        <v>10734</v>
      </c>
      <c r="H152" s="1" t="s">
        <v>12204</v>
      </c>
      <c r="I152" s="1" t="s">
        <v>1039</v>
      </c>
      <c r="J152" s="1" t="s">
        <v>1040</v>
      </c>
      <c r="K152" s="1" t="s">
        <v>344</v>
      </c>
      <c r="L152" s="1" t="s">
        <v>1041</v>
      </c>
      <c r="M152" s="1" t="b">
        <v>0</v>
      </c>
      <c r="N152" s="1" t="str">
        <f t="shared" si="6"/>
        <v>Incorrect</v>
      </c>
      <c r="O152" s="1"/>
    </row>
    <row r="153" spans="1:15" ht="13" x14ac:dyDescent="0.15">
      <c r="A153" s="1">
        <v>151</v>
      </c>
      <c r="B153" s="1" t="s">
        <v>19</v>
      </c>
      <c r="C153" s="1" t="s">
        <v>1042</v>
      </c>
      <c r="D153" s="1" t="s">
        <v>1043</v>
      </c>
      <c r="E153" s="1" t="s">
        <v>1044</v>
      </c>
      <c r="F153" s="1" t="s">
        <v>1045</v>
      </c>
      <c r="G153" s="1" t="s">
        <v>10735</v>
      </c>
      <c r="H153" s="1" t="s">
        <v>12205</v>
      </c>
      <c r="I153" s="1" t="s">
        <v>1046</v>
      </c>
      <c r="J153" s="1" t="s">
        <v>1047</v>
      </c>
      <c r="K153" s="1" t="s">
        <v>1048</v>
      </c>
      <c r="L153" s="1" t="s">
        <v>1049</v>
      </c>
      <c r="M153" s="1" t="b">
        <v>0</v>
      </c>
      <c r="N153" s="1" t="str">
        <f t="shared" si="6"/>
        <v>Incorrect</v>
      </c>
      <c r="O153" s="1"/>
    </row>
    <row r="154" spans="1:15" ht="13" x14ac:dyDescent="0.15">
      <c r="A154" s="1">
        <v>152</v>
      </c>
      <c r="B154" s="1" t="s">
        <v>19</v>
      </c>
      <c r="C154" s="1" t="s">
        <v>1050</v>
      </c>
      <c r="D154" s="1" t="s">
        <v>1051</v>
      </c>
      <c r="E154" s="1" t="s">
        <v>1052</v>
      </c>
      <c r="F154" s="1" t="s">
        <v>1053</v>
      </c>
      <c r="G154" s="1" t="s">
        <v>10736</v>
      </c>
      <c r="H154" s="1" t="s">
        <v>12206</v>
      </c>
      <c r="I154" s="1" t="s">
        <v>1054</v>
      </c>
      <c r="J154" s="1" t="s">
        <v>1055</v>
      </c>
      <c r="K154" s="1" t="s">
        <v>1056</v>
      </c>
      <c r="L154" s="1" t="s">
        <v>1057</v>
      </c>
      <c r="M154" s="1" t="b">
        <v>0</v>
      </c>
      <c r="N154" s="1" t="str">
        <f t="shared" si="6"/>
        <v>Incorrect</v>
      </c>
      <c r="O154" s="1"/>
    </row>
    <row r="155" spans="1:15" ht="13" x14ac:dyDescent="0.15">
      <c r="A155" s="1">
        <v>153</v>
      </c>
      <c r="B155" s="1" t="s">
        <v>11</v>
      </c>
      <c r="C155" s="1" t="s">
        <v>1058</v>
      </c>
      <c r="D155" s="1" t="s">
        <v>1059</v>
      </c>
      <c r="E155" s="1" t="s">
        <v>1060</v>
      </c>
      <c r="F155" s="1" t="s">
        <v>1061</v>
      </c>
      <c r="G155" s="1" t="s">
        <v>10737</v>
      </c>
      <c r="H155" s="1" t="s">
        <v>12207</v>
      </c>
      <c r="I155" s="1" t="s">
        <v>1062</v>
      </c>
      <c r="J155" s="1" t="s">
        <v>1063</v>
      </c>
      <c r="K155" s="1" t="s">
        <v>344</v>
      </c>
      <c r="L155" s="1" t="s">
        <v>1064</v>
      </c>
      <c r="M155" s="1" t="b">
        <v>0</v>
      </c>
      <c r="N155" s="1" t="str">
        <f t="shared" si="6"/>
        <v>Incorrect</v>
      </c>
      <c r="O155" s="1"/>
    </row>
    <row r="156" spans="1:15" ht="13" x14ac:dyDescent="0.15">
      <c r="A156" s="1">
        <v>154</v>
      </c>
      <c r="B156" s="1" t="s">
        <v>11</v>
      </c>
      <c r="C156" s="1" t="s">
        <v>1065</v>
      </c>
      <c r="D156" s="1" t="s">
        <v>1066</v>
      </c>
      <c r="E156" s="1" t="s">
        <v>1067</v>
      </c>
      <c r="F156" s="1" t="s">
        <v>1068</v>
      </c>
      <c r="G156" s="1" t="s">
        <v>10738</v>
      </c>
      <c r="H156" s="1" t="s">
        <v>12208</v>
      </c>
      <c r="I156" s="1" t="s">
        <v>1069</v>
      </c>
      <c r="J156" s="1" t="s">
        <v>1070</v>
      </c>
      <c r="K156" s="1" t="s">
        <v>344</v>
      </c>
      <c r="L156" s="1" t="s">
        <v>1071</v>
      </c>
      <c r="M156" s="1" t="b">
        <v>0</v>
      </c>
      <c r="N156" s="1" t="str">
        <f t="shared" si="6"/>
        <v>Incorrect</v>
      </c>
      <c r="O156" s="1"/>
    </row>
    <row r="157" spans="1:15" ht="13" x14ac:dyDescent="0.15">
      <c r="A157" s="1">
        <v>155</v>
      </c>
      <c r="B157" s="1" t="s">
        <v>11</v>
      </c>
      <c r="C157" s="1" t="s">
        <v>1072</v>
      </c>
      <c r="D157" s="1" t="s">
        <v>1073</v>
      </c>
      <c r="E157" s="1" t="s">
        <v>1074</v>
      </c>
      <c r="F157" s="1" t="s">
        <v>1075</v>
      </c>
      <c r="G157" s="1" t="s">
        <v>10739</v>
      </c>
      <c r="H157" s="1" t="s">
        <v>12209</v>
      </c>
      <c r="I157" s="1" t="s">
        <v>1076</v>
      </c>
      <c r="J157" s="1" t="s">
        <v>1077</v>
      </c>
      <c r="K157" s="1" t="s">
        <v>1078</v>
      </c>
      <c r="L157" s="1" t="s">
        <v>1079</v>
      </c>
      <c r="M157" s="1" t="b">
        <v>0</v>
      </c>
      <c r="N157" s="1" t="str">
        <f t="shared" si="6"/>
        <v>Incorrect</v>
      </c>
      <c r="O157" s="1"/>
    </row>
    <row r="158" spans="1:15" ht="13" x14ac:dyDescent="0.15">
      <c r="A158" s="1">
        <v>156</v>
      </c>
      <c r="B158" s="1" t="s">
        <v>11</v>
      </c>
      <c r="C158" s="1" t="s">
        <v>1080</v>
      </c>
      <c r="E158" s="1" t="s">
        <v>1081</v>
      </c>
      <c r="G158" s="1" t="s">
        <v>10740</v>
      </c>
      <c r="H158" s="1"/>
      <c r="I158" s="1" t="s">
        <v>1082</v>
      </c>
      <c r="J158" s="1" t="s">
        <v>1083</v>
      </c>
      <c r="K158" s="1" t="s">
        <v>692</v>
      </c>
      <c r="L158" s="1" t="s">
        <v>1084</v>
      </c>
      <c r="M158" s="1" t="b">
        <v>0</v>
      </c>
      <c r="N158" s="1" t="str">
        <f t="shared" si="6"/>
        <v>Incorrect</v>
      </c>
      <c r="O158" s="1"/>
    </row>
    <row r="159" spans="1:15" ht="13" x14ac:dyDescent="0.15">
      <c r="A159" s="1">
        <v>157</v>
      </c>
      <c r="B159" s="1" t="s">
        <v>11</v>
      </c>
      <c r="C159" s="1" t="s">
        <v>1085</v>
      </c>
      <c r="D159" s="1" t="s">
        <v>1086</v>
      </c>
      <c r="E159" s="1" t="s">
        <v>1087</v>
      </c>
      <c r="F159" s="1" t="s">
        <v>1088</v>
      </c>
      <c r="G159" s="1" t="s">
        <v>10741</v>
      </c>
      <c r="H159" s="1" t="s">
        <v>12210</v>
      </c>
      <c r="I159" s="1" t="s">
        <v>1089</v>
      </c>
      <c r="J159" s="1" t="s">
        <v>1090</v>
      </c>
      <c r="K159" s="1" t="s">
        <v>458</v>
      </c>
      <c r="L159" s="1" t="s">
        <v>1091</v>
      </c>
      <c r="M159" s="1" t="b">
        <v>0</v>
      </c>
      <c r="N159" s="1" t="str">
        <f t="shared" si="6"/>
        <v>Incorrect</v>
      </c>
      <c r="O159" s="1"/>
    </row>
    <row r="160" spans="1:15" ht="13" x14ac:dyDescent="0.15">
      <c r="A160" s="1">
        <v>158</v>
      </c>
      <c r="B160" s="1" t="s">
        <v>11</v>
      </c>
      <c r="C160" s="1" t="s">
        <v>1092</v>
      </c>
      <c r="E160" s="1" t="s">
        <v>1093</v>
      </c>
      <c r="G160" s="1" t="s">
        <v>10742</v>
      </c>
      <c r="H160" s="1"/>
      <c r="I160" s="1" t="s">
        <v>1094</v>
      </c>
      <c r="J160" s="1" t="s">
        <v>1095</v>
      </c>
      <c r="K160" s="1" t="s">
        <v>985</v>
      </c>
      <c r="L160" s="1" t="s">
        <v>1096</v>
      </c>
      <c r="M160" s="1" t="b">
        <v>0</v>
      </c>
      <c r="N160" s="1" t="str">
        <f t="shared" si="6"/>
        <v>Syntax error</v>
      </c>
      <c r="O160" s="1"/>
    </row>
    <row r="161" spans="1:15" ht="13" x14ac:dyDescent="0.15">
      <c r="A161" s="1">
        <v>159</v>
      </c>
      <c r="B161" s="1" t="s">
        <v>11</v>
      </c>
      <c r="C161" s="1" t="s">
        <v>1097</v>
      </c>
      <c r="D161" s="1" t="s">
        <v>1098</v>
      </c>
      <c r="E161" s="1" t="s">
        <v>1099</v>
      </c>
      <c r="F161" s="1" t="s">
        <v>1100</v>
      </c>
      <c r="G161" s="1" t="s">
        <v>10743</v>
      </c>
      <c r="H161" s="1" t="s">
        <v>12211</v>
      </c>
      <c r="I161" s="1" t="s">
        <v>1101</v>
      </c>
      <c r="J161" s="1" t="s">
        <v>1102</v>
      </c>
      <c r="K161" s="1" t="s">
        <v>34</v>
      </c>
      <c r="L161" s="1" t="s">
        <v>1103</v>
      </c>
      <c r="M161" s="1" t="b">
        <v>0</v>
      </c>
      <c r="N161" s="1" t="str">
        <f t="shared" si="6"/>
        <v>Empty result</v>
      </c>
      <c r="O161" s="1"/>
    </row>
    <row r="162" spans="1:15" ht="13" x14ac:dyDescent="0.15">
      <c r="A162" s="1">
        <v>160</v>
      </c>
      <c r="B162" s="1" t="s">
        <v>11</v>
      </c>
      <c r="C162" s="1" t="s">
        <v>1104</v>
      </c>
      <c r="D162" s="1" t="s">
        <v>1105</v>
      </c>
      <c r="E162" s="1" t="s">
        <v>1106</v>
      </c>
      <c r="F162" s="1" t="s">
        <v>1107</v>
      </c>
      <c r="G162" s="1" t="s">
        <v>10744</v>
      </c>
      <c r="H162" s="1" t="s">
        <v>12212</v>
      </c>
      <c r="I162" s="1" t="s">
        <v>1108</v>
      </c>
      <c r="J162" s="1" t="s">
        <v>1109</v>
      </c>
      <c r="K162" s="1" t="s">
        <v>1110</v>
      </c>
      <c r="L162" s="1" t="s">
        <v>1110</v>
      </c>
      <c r="M162" s="1" t="b">
        <v>1</v>
      </c>
      <c r="N162" s="1" t="str">
        <f t="shared" si="6"/>
        <v>Correct</v>
      </c>
      <c r="O162" s="1"/>
    </row>
    <row r="163" spans="1:15" ht="13" x14ac:dyDescent="0.15">
      <c r="A163" s="1">
        <v>161</v>
      </c>
      <c r="B163" s="1" t="s">
        <v>11</v>
      </c>
      <c r="C163" s="1" t="s">
        <v>1111</v>
      </c>
      <c r="E163" s="1" t="s">
        <v>1112</v>
      </c>
      <c r="G163" s="1" t="s">
        <v>10745</v>
      </c>
      <c r="H163" s="1"/>
      <c r="I163" s="1" t="s">
        <v>1113</v>
      </c>
      <c r="J163" s="1" t="s">
        <v>1114</v>
      </c>
      <c r="K163" s="1" t="s">
        <v>1115</v>
      </c>
      <c r="L163" s="1" t="s">
        <v>1116</v>
      </c>
      <c r="M163" s="1" t="b">
        <v>0</v>
      </c>
      <c r="N163" s="1" t="str">
        <f t="shared" si="6"/>
        <v>No such column</v>
      </c>
      <c r="O163" s="1"/>
    </row>
    <row r="164" spans="1:15" ht="13" x14ac:dyDescent="0.15">
      <c r="A164" s="1">
        <v>162</v>
      </c>
      <c r="B164" s="1" t="s">
        <v>11</v>
      </c>
      <c r="C164" s="1" t="s">
        <v>1117</v>
      </c>
      <c r="D164" s="1" t="s">
        <v>1118</v>
      </c>
      <c r="E164" s="1" t="s">
        <v>1119</v>
      </c>
      <c r="F164" s="1" t="s">
        <v>1120</v>
      </c>
      <c r="G164" s="1" t="s">
        <v>10746</v>
      </c>
      <c r="H164" s="1" t="s">
        <v>12213</v>
      </c>
      <c r="I164" s="1" t="s">
        <v>1121</v>
      </c>
      <c r="J164" s="1" t="s">
        <v>1122</v>
      </c>
      <c r="K164" s="1" t="s">
        <v>1123</v>
      </c>
      <c r="L164" s="1" t="s">
        <v>1123</v>
      </c>
      <c r="M164" s="1" t="b">
        <v>1</v>
      </c>
      <c r="N164" s="1" t="str">
        <f t="shared" si="6"/>
        <v>Correct</v>
      </c>
      <c r="O164" s="1"/>
    </row>
    <row r="165" spans="1:15" ht="13" x14ac:dyDescent="0.15">
      <c r="A165" s="1">
        <v>163</v>
      </c>
      <c r="B165" s="1" t="s">
        <v>19</v>
      </c>
      <c r="C165" s="1" t="s">
        <v>1124</v>
      </c>
      <c r="D165" s="1" t="s">
        <v>1125</v>
      </c>
      <c r="E165" s="1" t="s">
        <v>1126</v>
      </c>
      <c r="F165" s="1" t="s">
        <v>1127</v>
      </c>
      <c r="G165" s="1" t="s">
        <v>10747</v>
      </c>
      <c r="H165" s="1" t="s">
        <v>12214</v>
      </c>
      <c r="I165" s="1" t="s">
        <v>1128</v>
      </c>
      <c r="J165" s="1" t="s">
        <v>1129</v>
      </c>
      <c r="K165" s="1" t="s">
        <v>1130</v>
      </c>
      <c r="L165" s="1" t="s">
        <v>1131</v>
      </c>
      <c r="M165" s="1" t="b">
        <v>0</v>
      </c>
      <c r="N165" s="1" t="str">
        <f t="shared" si="6"/>
        <v>No such column</v>
      </c>
      <c r="O165" s="1"/>
    </row>
    <row r="166" spans="1:15" ht="13" x14ac:dyDescent="0.15">
      <c r="A166" s="1">
        <v>164</v>
      </c>
      <c r="B166" s="1" t="s">
        <v>11</v>
      </c>
      <c r="C166" s="1" t="s">
        <v>1132</v>
      </c>
      <c r="E166" s="1" t="s">
        <v>1133</v>
      </c>
      <c r="G166" s="1" t="s">
        <v>10748</v>
      </c>
      <c r="H166" s="1"/>
      <c r="I166" s="1" t="s">
        <v>1134</v>
      </c>
      <c r="J166" s="1" t="s">
        <v>1135</v>
      </c>
      <c r="K166" s="1" t="s">
        <v>985</v>
      </c>
      <c r="L166" s="1" t="s">
        <v>1136</v>
      </c>
      <c r="M166" s="1" t="b">
        <v>0</v>
      </c>
      <c r="N166" s="1" t="str">
        <f t="shared" si="6"/>
        <v>Syntax error</v>
      </c>
      <c r="O166" s="1"/>
    </row>
    <row r="167" spans="1:15" ht="13" x14ac:dyDescent="0.15">
      <c r="A167" s="1">
        <v>165</v>
      </c>
      <c r="B167" s="1" t="s">
        <v>11</v>
      </c>
      <c r="C167" s="1" t="s">
        <v>1137</v>
      </c>
      <c r="E167" s="1" t="s">
        <v>1138</v>
      </c>
      <c r="G167" s="1" t="s">
        <v>10749</v>
      </c>
      <c r="H167" s="1"/>
      <c r="I167" s="1" t="s">
        <v>1139</v>
      </c>
      <c r="J167" s="1" t="s">
        <v>1140</v>
      </c>
      <c r="K167" s="1" t="s">
        <v>34</v>
      </c>
      <c r="L167" s="1" t="s">
        <v>1141</v>
      </c>
      <c r="M167" s="1" t="b">
        <v>0</v>
      </c>
      <c r="N167" s="1" t="str">
        <f t="shared" si="6"/>
        <v>Empty result</v>
      </c>
      <c r="O167" s="1"/>
    </row>
    <row r="168" spans="1:15" ht="13" x14ac:dyDescent="0.15">
      <c r="A168" s="1">
        <v>166</v>
      </c>
      <c r="B168" s="1" t="s">
        <v>11</v>
      </c>
      <c r="C168" s="1" t="s">
        <v>1142</v>
      </c>
      <c r="E168" s="1" t="s">
        <v>1143</v>
      </c>
      <c r="G168" s="1" t="s">
        <v>10750</v>
      </c>
      <c r="H168" s="1"/>
      <c r="I168" s="1" t="s">
        <v>1144</v>
      </c>
      <c r="J168" s="1" t="s">
        <v>1145</v>
      </c>
      <c r="K168" s="1" t="s">
        <v>344</v>
      </c>
      <c r="L168" s="1" t="s">
        <v>1146</v>
      </c>
      <c r="M168" s="1" t="b">
        <v>0</v>
      </c>
      <c r="N168" s="1" t="str">
        <f t="shared" si="6"/>
        <v>Incorrect</v>
      </c>
      <c r="O168" s="1"/>
    </row>
    <row r="169" spans="1:15" ht="13" x14ac:dyDescent="0.15">
      <c r="A169" s="1">
        <v>167</v>
      </c>
      <c r="B169" s="1" t="s">
        <v>11</v>
      </c>
      <c r="C169" s="1" t="s">
        <v>1147</v>
      </c>
      <c r="D169" s="1" t="s">
        <v>1148</v>
      </c>
      <c r="E169" s="1" t="s">
        <v>1149</v>
      </c>
      <c r="F169" s="1" t="s">
        <v>1150</v>
      </c>
      <c r="G169" s="1" t="s">
        <v>10751</v>
      </c>
      <c r="H169" s="1" t="s">
        <v>12215</v>
      </c>
      <c r="I169" s="1" t="s">
        <v>1151</v>
      </c>
      <c r="J169" s="1" t="s">
        <v>1152</v>
      </c>
      <c r="K169" s="1" t="s">
        <v>1153</v>
      </c>
      <c r="L169" s="1" t="s">
        <v>1154</v>
      </c>
      <c r="M169" s="1" t="b">
        <v>0</v>
      </c>
      <c r="N169" s="1" t="str">
        <f t="shared" si="6"/>
        <v>No such column</v>
      </c>
      <c r="O169" s="1"/>
    </row>
    <row r="170" spans="1:15" ht="13" x14ac:dyDescent="0.15">
      <c r="A170" s="1">
        <v>168</v>
      </c>
      <c r="B170" s="1" t="s">
        <v>19</v>
      </c>
      <c r="C170" s="1" t="s">
        <v>1155</v>
      </c>
      <c r="D170" s="1" t="s">
        <v>1156</v>
      </c>
      <c r="E170" s="1" t="s">
        <v>1157</v>
      </c>
      <c r="F170" s="1" t="s">
        <v>1158</v>
      </c>
      <c r="G170" s="1" t="s">
        <v>10752</v>
      </c>
      <c r="H170" s="1" t="s">
        <v>12216</v>
      </c>
      <c r="I170" s="1" t="s">
        <v>1159</v>
      </c>
      <c r="J170" s="1" t="s">
        <v>1160</v>
      </c>
      <c r="K170" s="1" t="s">
        <v>1161</v>
      </c>
      <c r="L170" s="1" t="s">
        <v>1161</v>
      </c>
      <c r="M170" s="1" t="b">
        <v>1</v>
      </c>
      <c r="N170" s="1" t="str">
        <f t="shared" si="6"/>
        <v>Correct</v>
      </c>
      <c r="O170" s="1"/>
    </row>
    <row r="171" spans="1:15" ht="13" x14ac:dyDescent="0.15">
      <c r="A171" s="1">
        <v>169</v>
      </c>
      <c r="B171" s="1" t="s">
        <v>201</v>
      </c>
      <c r="C171" s="1" t="s">
        <v>1162</v>
      </c>
      <c r="D171" s="1" t="s">
        <v>1163</v>
      </c>
      <c r="E171" s="1" t="s">
        <v>1164</v>
      </c>
      <c r="F171" s="1" t="s">
        <v>1165</v>
      </c>
      <c r="G171" s="1" t="s">
        <v>10753</v>
      </c>
      <c r="H171" s="1" t="s">
        <v>12217</v>
      </c>
      <c r="I171" s="1" t="s">
        <v>1166</v>
      </c>
      <c r="J171" s="1" t="s">
        <v>1167</v>
      </c>
      <c r="K171" s="1" t="s">
        <v>344</v>
      </c>
      <c r="L171" s="1" t="s">
        <v>1168</v>
      </c>
      <c r="M171" s="1" t="b">
        <v>0</v>
      </c>
      <c r="N171" s="1" t="str">
        <f t="shared" si="6"/>
        <v>Incorrect</v>
      </c>
      <c r="O171" s="1"/>
    </row>
    <row r="172" spans="1:15" ht="13" x14ac:dyDescent="0.15">
      <c r="A172" s="1">
        <v>170</v>
      </c>
      <c r="B172" s="1" t="s">
        <v>11</v>
      </c>
      <c r="C172" s="1" t="s">
        <v>1169</v>
      </c>
      <c r="D172" s="1" t="s">
        <v>1170</v>
      </c>
      <c r="E172" s="1" t="s">
        <v>1171</v>
      </c>
      <c r="F172" s="1" t="s">
        <v>995</v>
      </c>
      <c r="G172" s="1" t="s">
        <v>10754</v>
      </c>
      <c r="H172" s="1" t="s">
        <v>12218</v>
      </c>
      <c r="I172" s="1" t="s">
        <v>1172</v>
      </c>
      <c r="J172" s="1" t="s">
        <v>1173</v>
      </c>
      <c r="K172" s="1" t="s">
        <v>344</v>
      </c>
      <c r="L172" s="1" t="s">
        <v>1174</v>
      </c>
      <c r="M172" s="1" t="b">
        <v>0</v>
      </c>
      <c r="N172" s="1" t="str">
        <f t="shared" si="6"/>
        <v>Incorrect</v>
      </c>
      <c r="O172" s="1"/>
    </row>
    <row r="173" spans="1:15" ht="13" x14ac:dyDescent="0.15">
      <c r="A173" s="1">
        <v>171</v>
      </c>
      <c r="B173" s="1" t="s">
        <v>19</v>
      </c>
      <c r="C173" s="1" t="s">
        <v>1175</v>
      </c>
      <c r="D173" s="1" t="s">
        <v>1176</v>
      </c>
      <c r="E173" s="1" t="s">
        <v>1177</v>
      </c>
      <c r="F173" s="1" t="s">
        <v>1178</v>
      </c>
      <c r="G173" s="1" t="s">
        <v>10755</v>
      </c>
      <c r="H173" s="1" t="s">
        <v>12219</v>
      </c>
      <c r="I173" s="1" t="s">
        <v>1179</v>
      </c>
      <c r="J173" s="1" t="s">
        <v>1180</v>
      </c>
      <c r="K173" s="1" t="s">
        <v>458</v>
      </c>
      <c r="L173" s="1" t="s">
        <v>1181</v>
      </c>
      <c r="M173" s="1" t="b">
        <v>0</v>
      </c>
      <c r="N173" s="1" t="str">
        <f t="shared" si="6"/>
        <v>Incorrect</v>
      </c>
      <c r="O173" s="1"/>
    </row>
    <row r="174" spans="1:15" ht="13" x14ac:dyDescent="0.15">
      <c r="A174" s="1">
        <v>172</v>
      </c>
      <c r="B174" s="1" t="s">
        <v>11</v>
      </c>
      <c r="C174" s="1" t="s">
        <v>1182</v>
      </c>
      <c r="E174" s="1" t="s">
        <v>1183</v>
      </c>
      <c r="G174" s="1" t="s">
        <v>10756</v>
      </c>
      <c r="H174" s="1"/>
      <c r="I174" s="1" t="s">
        <v>1184</v>
      </c>
      <c r="J174" s="1" t="s">
        <v>1185</v>
      </c>
      <c r="K174" s="1" t="s">
        <v>618</v>
      </c>
      <c r="L174" s="1" t="s">
        <v>1186</v>
      </c>
      <c r="M174" s="1" t="b">
        <v>0</v>
      </c>
      <c r="N174" s="1" t="str">
        <f t="shared" si="6"/>
        <v>Incorrect</v>
      </c>
      <c r="O174" s="1"/>
    </row>
    <row r="175" spans="1:15" ht="13" x14ac:dyDescent="0.15">
      <c r="A175" s="1">
        <v>173</v>
      </c>
      <c r="B175" s="1" t="s">
        <v>201</v>
      </c>
      <c r="C175" s="1" t="s">
        <v>1187</v>
      </c>
      <c r="D175" s="1" t="s">
        <v>1188</v>
      </c>
      <c r="E175" s="1" t="s">
        <v>1189</v>
      </c>
      <c r="F175" s="1" t="s">
        <v>1190</v>
      </c>
      <c r="G175" s="1" t="s">
        <v>10757</v>
      </c>
      <c r="H175" s="1" t="s">
        <v>12220</v>
      </c>
      <c r="I175" s="1" t="s">
        <v>1191</v>
      </c>
      <c r="J175" s="1" t="s">
        <v>1192</v>
      </c>
      <c r="K175" s="1" t="s">
        <v>1193</v>
      </c>
      <c r="L175" s="1" t="s">
        <v>1194</v>
      </c>
      <c r="M175" s="1" t="b">
        <v>0</v>
      </c>
      <c r="N175" s="1" t="str">
        <f t="shared" si="6"/>
        <v>Incorrect</v>
      </c>
      <c r="O175" s="1"/>
    </row>
    <row r="176" spans="1:15" ht="13" x14ac:dyDescent="0.15">
      <c r="A176" s="1">
        <v>174</v>
      </c>
      <c r="B176" s="1" t="s">
        <v>11</v>
      </c>
      <c r="C176" s="1" t="s">
        <v>1195</v>
      </c>
      <c r="E176" s="1" t="s">
        <v>1196</v>
      </c>
      <c r="G176" s="1" t="s">
        <v>10758</v>
      </c>
      <c r="H176" s="1"/>
      <c r="I176" s="1" t="s">
        <v>1197</v>
      </c>
      <c r="J176" s="1" t="s">
        <v>1198</v>
      </c>
      <c r="K176" s="1" t="s">
        <v>1199</v>
      </c>
      <c r="L176" s="1" t="s">
        <v>1200</v>
      </c>
      <c r="M176" s="1" t="b">
        <v>0</v>
      </c>
      <c r="N176" s="1" t="str">
        <f t="shared" si="6"/>
        <v>Incorrect</v>
      </c>
      <c r="O176" s="1"/>
    </row>
    <row r="177" spans="1:15" ht="13" x14ac:dyDescent="0.15">
      <c r="A177" s="1">
        <v>175</v>
      </c>
      <c r="B177" s="1" t="s">
        <v>19</v>
      </c>
      <c r="C177" s="1" t="s">
        <v>1201</v>
      </c>
      <c r="D177" s="1" t="s">
        <v>1202</v>
      </c>
      <c r="E177" s="1" t="s">
        <v>1203</v>
      </c>
      <c r="F177" s="1" t="s">
        <v>1204</v>
      </c>
      <c r="G177" s="1" t="s">
        <v>10759</v>
      </c>
      <c r="H177" s="1" t="s">
        <v>12221</v>
      </c>
      <c r="I177" s="1" t="s">
        <v>1205</v>
      </c>
      <c r="J177" s="1" t="s">
        <v>1206</v>
      </c>
      <c r="K177" s="1" t="s">
        <v>344</v>
      </c>
      <c r="L177" s="1" t="s">
        <v>1207</v>
      </c>
      <c r="M177" s="1" t="b">
        <v>0</v>
      </c>
      <c r="N177" s="1" t="str">
        <f t="shared" si="6"/>
        <v>Incorrect</v>
      </c>
      <c r="O177" s="1"/>
    </row>
    <row r="178" spans="1:15" ht="13" x14ac:dyDescent="0.15">
      <c r="A178" s="1">
        <v>176</v>
      </c>
      <c r="B178" s="1" t="s">
        <v>11</v>
      </c>
      <c r="C178" s="1" t="s">
        <v>1208</v>
      </c>
      <c r="E178" s="1" t="s">
        <v>1209</v>
      </c>
      <c r="G178" s="1" t="s">
        <v>10760</v>
      </c>
      <c r="H178" s="1"/>
      <c r="I178" s="1" t="s">
        <v>1210</v>
      </c>
      <c r="J178" s="1" t="s">
        <v>1211</v>
      </c>
      <c r="K178" s="1" t="s">
        <v>34</v>
      </c>
      <c r="L178" s="1" t="s">
        <v>1212</v>
      </c>
      <c r="M178" s="1" t="b">
        <v>0</v>
      </c>
      <c r="N178" s="1" t="str">
        <f t="shared" si="6"/>
        <v>Empty result</v>
      </c>
      <c r="O178" s="1"/>
    </row>
    <row r="179" spans="1:15" ht="13" x14ac:dyDescent="0.15">
      <c r="A179" s="1">
        <v>177</v>
      </c>
      <c r="B179" s="1" t="s">
        <v>11</v>
      </c>
      <c r="C179" s="1" t="s">
        <v>1213</v>
      </c>
      <c r="E179" s="1" t="s">
        <v>1214</v>
      </c>
      <c r="G179" s="1" t="s">
        <v>10761</v>
      </c>
      <c r="H179" s="1"/>
      <c r="I179" s="1" t="s">
        <v>1215</v>
      </c>
      <c r="J179" s="1" t="s">
        <v>1216</v>
      </c>
      <c r="K179" s="1" t="s">
        <v>34</v>
      </c>
      <c r="L179" s="1" t="s">
        <v>1217</v>
      </c>
      <c r="M179" s="1" t="b">
        <v>0</v>
      </c>
      <c r="N179" s="1" t="str">
        <f t="shared" si="6"/>
        <v>Empty result</v>
      </c>
      <c r="O179" s="1"/>
    </row>
    <row r="180" spans="1:15" ht="13" x14ac:dyDescent="0.15">
      <c r="A180" s="1">
        <v>178</v>
      </c>
      <c r="B180" s="1" t="s">
        <v>11</v>
      </c>
      <c r="C180" s="1" t="s">
        <v>1218</v>
      </c>
      <c r="E180" s="1" t="s">
        <v>1219</v>
      </c>
      <c r="G180" s="1" t="s">
        <v>10762</v>
      </c>
      <c r="H180" s="1"/>
      <c r="I180" s="1" t="s">
        <v>1220</v>
      </c>
      <c r="J180" s="1" t="s">
        <v>1221</v>
      </c>
      <c r="K180" s="1" t="s">
        <v>1115</v>
      </c>
      <c r="L180" s="1" t="s">
        <v>1222</v>
      </c>
      <c r="M180" s="1" t="b">
        <v>0</v>
      </c>
      <c r="N180" s="1" t="str">
        <f t="shared" si="6"/>
        <v>No such column</v>
      </c>
      <c r="O180" s="1"/>
    </row>
    <row r="181" spans="1:15" ht="13" x14ac:dyDescent="0.15">
      <c r="A181" s="1">
        <v>179</v>
      </c>
      <c r="B181" s="1" t="s">
        <v>11</v>
      </c>
      <c r="C181" s="1" t="s">
        <v>1223</v>
      </c>
      <c r="E181" s="1" t="s">
        <v>1224</v>
      </c>
      <c r="G181" s="1" t="s">
        <v>10763</v>
      </c>
      <c r="H181" s="1"/>
      <c r="I181" s="1" t="s">
        <v>1225</v>
      </c>
      <c r="J181" s="1" t="s">
        <v>1226</v>
      </c>
      <c r="K181" s="1" t="s">
        <v>1227</v>
      </c>
      <c r="L181" s="1" t="s">
        <v>1228</v>
      </c>
      <c r="M181" s="1" t="b">
        <v>0</v>
      </c>
      <c r="N181" s="1" t="str">
        <f t="shared" si="6"/>
        <v>Incorrect</v>
      </c>
      <c r="O181" s="1"/>
    </row>
    <row r="182" spans="1:15" ht="13" x14ac:dyDescent="0.15">
      <c r="A182" s="1">
        <v>180</v>
      </c>
      <c r="B182" s="1" t="s">
        <v>19</v>
      </c>
      <c r="C182" s="1" t="s">
        <v>1229</v>
      </c>
      <c r="E182" s="1" t="s">
        <v>1230</v>
      </c>
      <c r="G182" s="1" t="s">
        <v>10764</v>
      </c>
      <c r="H182" s="1"/>
      <c r="I182" s="1" t="s">
        <v>1231</v>
      </c>
      <c r="J182" s="1" t="s">
        <v>1232</v>
      </c>
      <c r="K182" s="1" t="s">
        <v>34</v>
      </c>
      <c r="L182" s="1" t="s">
        <v>1233</v>
      </c>
      <c r="M182" s="1" t="b">
        <v>0</v>
      </c>
      <c r="N182" s="1" t="str">
        <f t="shared" si="6"/>
        <v>Empty result</v>
      </c>
      <c r="O182" s="1"/>
    </row>
    <row r="183" spans="1:15" ht="13" x14ac:dyDescent="0.15">
      <c r="A183" s="1">
        <v>181</v>
      </c>
      <c r="B183" s="1" t="s">
        <v>11</v>
      </c>
      <c r="C183" s="1" t="s">
        <v>1234</v>
      </c>
      <c r="D183" s="1" t="s">
        <v>1007</v>
      </c>
      <c r="E183" s="1" t="s">
        <v>1235</v>
      </c>
      <c r="F183" s="1" t="s">
        <v>1009</v>
      </c>
      <c r="G183" s="1" t="s">
        <v>10765</v>
      </c>
      <c r="H183" s="1" t="s">
        <v>12200</v>
      </c>
      <c r="I183" s="1" t="s">
        <v>1236</v>
      </c>
      <c r="J183" s="1" t="s">
        <v>1237</v>
      </c>
      <c r="K183" s="1" t="s">
        <v>1238</v>
      </c>
      <c r="L183" s="1" t="s">
        <v>1239</v>
      </c>
      <c r="M183" s="1" t="b">
        <v>0</v>
      </c>
      <c r="N183" s="1" t="str">
        <f t="shared" si="6"/>
        <v>No such column</v>
      </c>
      <c r="O183" s="1"/>
    </row>
    <row r="184" spans="1:15" ht="13" x14ac:dyDescent="0.15">
      <c r="A184" s="1">
        <v>182</v>
      </c>
      <c r="B184" s="1" t="s">
        <v>19</v>
      </c>
      <c r="C184" s="1" t="s">
        <v>1240</v>
      </c>
      <c r="D184" s="1" t="s">
        <v>1241</v>
      </c>
      <c r="E184" s="1" t="s">
        <v>1242</v>
      </c>
      <c r="F184" s="1" t="s">
        <v>1243</v>
      </c>
      <c r="G184" s="1" t="s">
        <v>10766</v>
      </c>
      <c r="H184" s="1" t="s">
        <v>12222</v>
      </c>
      <c r="I184" s="1" t="s">
        <v>1244</v>
      </c>
      <c r="J184" s="1" t="s">
        <v>1245</v>
      </c>
      <c r="K184" s="1" t="s">
        <v>1246</v>
      </c>
      <c r="L184" s="1" t="s">
        <v>1247</v>
      </c>
      <c r="M184" s="1" t="b">
        <v>0</v>
      </c>
      <c r="N184" s="1" t="str">
        <f t="shared" si="6"/>
        <v>Incorrect</v>
      </c>
      <c r="O184" s="1"/>
    </row>
    <row r="185" spans="1:15" ht="13" x14ac:dyDescent="0.15">
      <c r="A185" s="1">
        <v>183</v>
      </c>
      <c r="B185" s="1" t="s">
        <v>11</v>
      </c>
      <c r="C185" s="1" t="s">
        <v>1248</v>
      </c>
      <c r="E185" s="1" t="s">
        <v>1249</v>
      </c>
      <c r="G185" s="1" t="s">
        <v>1248</v>
      </c>
      <c r="H185" s="1"/>
      <c r="I185" s="1" t="s">
        <v>1250</v>
      </c>
      <c r="J185" s="1" t="s">
        <v>1251</v>
      </c>
      <c r="K185" s="1" t="s">
        <v>344</v>
      </c>
      <c r="L185" s="1" t="s">
        <v>700</v>
      </c>
      <c r="M185" s="1" t="b">
        <v>0</v>
      </c>
      <c r="N185" s="1" t="str">
        <f t="shared" si="6"/>
        <v>Incorrect</v>
      </c>
      <c r="O185" s="1"/>
    </row>
    <row r="186" spans="1:15" ht="13" x14ac:dyDescent="0.15">
      <c r="A186" s="1">
        <v>184</v>
      </c>
      <c r="B186" s="1" t="s">
        <v>11</v>
      </c>
      <c r="C186" s="1" t="s">
        <v>1252</v>
      </c>
      <c r="D186" s="1" t="s">
        <v>1007</v>
      </c>
      <c r="E186" s="1" t="s">
        <v>1253</v>
      </c>
      <c r="F186" s="1" t="s">
        <v>1009</v>
      </c>
      <c r="G186" s="1" t="s">
        <v>10767</v>
      </c>
      <c r="H186" s="1" t="s">
        <v>12200</v>
      </c>
      <c r="I186" s="1" t="s">
        <v>1254</v>
      </c>
      <c r="J186" s="1" t="s">
        <v>1255</v>
      </c>
      <c r="K186" s="1" t="s">
        <v>344</v>
      </c>
      <c r="L186" s="1" t="s">
        <v>1256</v>
      </c>
      <c r="M186" s="1" t="b">
        <v>0</v>
      </c>
      <c r="N186" s="1" t="str">
        <f t="shared" si="6"/>
        <v>Incorrect</v>
      </c>
      <c r="O186" s="1"/>
    </row>
    <row r="187" spans="1:15" ht="13" x14ac:dyDescent="0.15">
      <c r="A187" s="1">
        <v>185</v>
      </c>
      <c r="B187" s="1" t="s">
        <v>19</v>
      </c>
      <c r="C187" s="1" t="s">
        <v>1257</v>
      </c>
      <c r="D187" s="1" t="s">
        <v>1258</v>
      </c>
      <c r="E187" s="1" t="s">
        <v>1259</v>
      </c>
      <c r="F187" s="1" t="s">
        <v>1260</v>
      </c>
      <c r="G187" s="1" t="s">
        <v>10768</v>
      </c>
      <c r="H187" s="1" t="s">
        <v>12223</v>
      </c>
      <c r="I187" s="1" t="s">
        <v>1261</v>
      </c>
      <c r="J187" s="1" t="s">
        <v>1262</v>
      </c>
      <c r="K187" s="1" t="s">
        <v>1263</v>
      </c>
      <c r="L187" s="1" t="s">
        <v>1263</v>
      </c>
      <c r="M187" s="1" t="b">
        <v>1</v>
      </c>
      <c r="N187" s="1" t="str">
        <f t="shared" si="6"/>
        <v>Correct</v>
      </c>
      <c r="O187" s="1"/>
    </row>
    <row r="188" spans="1:15" ht="13" x14ac:dyDescent="0.15">
      <c r="A188" s="1">
        <v>186</v>
      </c>
      <c r="B188" s="1" t="s">
        <v>19</v>
      </c>
      <c r="C188" s="1" t="s">
        <v>1264</v>
      </c>
      <c r="D188" s="1" t="s">
        <v>1265</v>
      </c>
      <c r="E188" s="1" t="s">
        <v>1266</v>
      </c>
      <c r="F188" s="1" t="s">
        <v>1267</v>
      </c>
      <c r="G188" s="1" t="s">
        <v>10769</v>
      </c>
      <c r="H188" s="1" t="s">
        <v>12224</v>
      </c>
      <c r="I188" s="1" t="s">
        <v>1268</v>
      </c>
      <c r="J188" s="1" t="s">
        <v>1269</v>
      </c>
      <c r="K188" s="1" t="s">
        <v>1270</v>
      </c>
      <c r="L188" s="1" t="s">
        <v>1271</v>
      </c>
      <c r="M188" s="1" t="b">
        <v>0</v>
      </c>
      <c r="N188" s="1" t="str">
        <f t="shared" si="6"/>
        <v>Incorrect</v>
      </c>
      <c r="O188" s="1"/>
    </row>
    <row r="189" spans="1:15" ht="13" x14ac:dyDescent="0.15">
      <c r="A189" s="1">
        <v>187</v>
      </c>
      <c r="B189" s="1" t="s">
        <v>11</v>
      </c>
      <c r="C189" s="1" t="s">
        <v>1272</v>
      </c>
      <c r="D189" s="1" t="s">
        <v>1273</v>
      </c>
      <c r="E189" s="1" t="s">
        <v>1274</v>
      </c>
      <c r="F189" s="1" t="s">
        <v>1275</v>
      </c>
      <c r="G189" s="1" t="s">
        <v>10770</v>
      </c>
      <c r="H189" s="1" t="s">
        <v>12225</v>
      </c>
      <c r="I189" s="1" t="s">
        <v>1276</v>
      </c>
      <c r="J189" s="1" t="s">
        <v>1277</v>
      </c>
      <c r="K189" s="1" t="s">
        <v>1278</v>
      </c>
      <c r="L189" s="1" t="s">
        <v>673</v>
      </c>
      <c r="M189" s="1" t="b">
        <v>0</v>
      </c>
      <c r="N189" s="1" t="str">
        <f t="shared" si="6"/>
        <v>Incorrect</v>
      </c>
      <c r="O189" s="1"/>
    </row>
    <row r="190" spans="1:15" ht="13" x14ac:dyDescent="0.15">
      <c r="A190" s="1">
        <v>188</v>
      </c>
      <c r="B190" s="1" t="s">
        <v>19</v>
      </c>
      <c r="C190" s="1" t="s">
        <v>1279</v>
      </c>
      <c r="E190" s="1" t="s">
        <v>1280</v>
      </c>
      <c r="G190" s="1" t="s">
        <v>10771</v>
      </c>
      <c r="H190" s="1"/>
      <c r="I190" s="1" t="s">
        <v>1281</v>
      </c>
      <c r="J190" s="1" t="s">
        <v>1282</v>
      </c>
      <c r="K190" s="1" t="s">
        <v>1283</v>
      </c>
      <c r="L190" s="1" t="s">
        <v>1283</v>
      </c>
      <c r="M190" s="1" t="b">
        <v>1</v>
      </c>
      <c r="N190" s="1" t="str">
        <f t="shared" si="6"/>
        <v>Correct</v>
      </c>
      <c r="O190" s="1"/>
    </row>
    <row r="191" spans="1:15" ht="13" x14ac:dyDescent="0.15">
      <c r="A191" s="1">
        <v>189</v>
      </c>
      <c r="B191" s="1" t="s">
        <v>19</v>
      </c>
      <c r="C191" s="1" t="s">
        <v>1284</v>
      </c>
      <c r="D191" s="1" t="s">
        <v>1285</v>
      </c>
      <c r="E191" s="1" t="s">
        <v>1286</v>
      </c>
      <c r="F191" s="1" t="s">
        <v>1287</v>
      </c>
      <c r="G191" s="1" t="s">
        <v>10772</v>
      </c>
      <c r="H191" s="1" t="s">
        <v>12226</v>
      </c>
      <c r="I191" s="1" t="s">
        <v>1288</v>
      </c>
      <c r="J191" s="1" t="s">
        <v>1289</v>
      </c>
      <c r="K191" s="1" t="s">
        <v>649</v>
      </c>
      <c r="L191" s="1" t="s">
        <v>1290</v>
      </c>
      <c r="M191" s="1" t="b">
        <v>0</v>
      </c>
      <c r="N191" s="1" t="str">
        <f t="shared" si="6"/>
        <v>No such column</v>
      </c>
      <c r="O191" s="1"/>
    </row>
    <row r="192" spans="1:15" ht="13" x14ac:dyDescent="0.15">
      <c r="A192" s="1">
        <v>190</v>
      </c>
      <c r="B192" s="1" t="s">
        <v>11</v>
      </c>
      <c r="C192" s="1" t="s">
        <v>1291</v>
      </c>
      <c r="D192" s="1" t="s">
        <v>1292</v>
      </c>
      <c r="E192" s="1" t="s">
        <v>1293</v>
      </c>
      <c r="F192" s="1" t="s">
        <v>1294</v>
      </c>
      <c r="G192" s="1" t="s">
        <v>10773</v>
      </c>
      <c r="H192" s="1" t="s">
        <v>12227</v>
      </c>
      <c r="I192" s="1" t="s">
        <v>1295</v>
      </c>
      <c r="J192" s="1" t="s">
        <v>1296</v>
      </c>
      <c r="K192" s="1" t="s">
        <v>344</v>
      </c>
      <c r="L192" s="1" t="s">
        <v>938</v>
      </c>
      <c r="M192" s="1" t="b">
        <v>0</v>
      </c>
      <c r="N192" s="1" t="str">
        <f t="shared" si="6"/>
        <v>Incorrect</v>
      </c>
      <c r="O192" s="1"/>
    </row>
    <row r="193" spans="1:15" ht="13" x14ac:dyDescent="0.15">
      <c r="A193" s="1">
        <v>191</v>
      </c>
      <c r="B193" s="1" t="s">
        <v>11</v>
      </c>
      <c r="C193" s="1" t="s">
        <v>1297</v>
      </c>
      <c r="D193" s="1" t="s">
        <v>1298</v>
      </c>
      <c r="E193" s="1" t="s">
        <v>1299</v>
      </c>
      <c r="F193" s="1" t="s">
        <v>1300</v>
      </c>
      <c r="G193" s="1" t="s">
        <v>10774</v>
      </c>
      <c r="H193" s="1" t="s">
        <v>12228</v>
      </c>
      <c r="I193" s="1" t="s">
        <v>1301</v>
      </c>
      <c r="J193" s="1" t="s">
        <v>1302</v>
      </c>
      <c r="K193" s="1" t="s">
        <v>673</v>
      </c>
      <c r="L193" s="1" t="s">
        <v>1303</v>
      </c>
      <c r="M193" s="1" t="b">
        <v>0</v>
      </c>
      <c r="N193" s="1" t="str">
        <f t="shared" si="6"/>
        <v>Incorrect</v>
      </c>
      <c r="O193" s="1"/>
    </row>
    <row r="194" spans="1:15" ht="13" x14ac:dyDescent="0.15">
      <c r="A194" s="1">
        <v>192</v>
      </c>
      <c r="B194" s="1" t="s">
        <v>19</v>
      </c>
      <c r="C194" s="1" t="s">
        <v>1304</v>
      </c>
      <c r="D194" s="1" t="s">
        <v>1305</v>
      </c>
      <c r="E194" s="1" t="s">
        <v>1306</v>
      </c>
      <c r="F194" s="1" t="s">
        <v>1307</v>
      </c>
      <c r="G194" s="1" t="s">
        <v>10775</v>
      </c>
      <c r="H194" s="1" t="s">
        <v>12229</v>
      </c>
      <c r="I194" s="1" t="s">
        <v>1308</v>
      </c>
      <c r="J194" s="1" t="s">
        <v>1309</v>
      </c>
      <c r="K194" s="1" t="s">
        <v>458</v>
      </c>
      <c r="L194" s="1" t="s">
        <v>1310</v>
      </c>
      <c r="M194" s="1" t="b">
        <v>0</v>
      </c>
      <c r="N194" s="1" t="str">
        <f t="shared" si="6"/>
        <v>Incorrect</v>
      </c>
      <c r="O194" s="1"/>
    </row>
    <row r="195" spans="1:15" ht="13" x14ac:dyDescent="0.15">
      <c r="A195" s="1">
        <v>193</v>
      </c>
      <c r="B195" s="1" t="s">
        <v>19</v>
      </c>
      <c r="C195" s="1" t="s">
        <v>1311</v>
      </c>
      <c r="D195" s="1" t="s">
        <v>1312</v>
      </c>
      <c r="E195" s="1" t="s">
        <v>1313</v>
      </c>
      <c r="F195" s="1" t="s">
        <v>1314</v>
      </c>
      <c r="G195" s="1" t="s">
        <v>10776</v>
      </c>
      <c r="H195" s="1" t="s">
        <v>12230</v>
      </c>
      <c r="I195" s="1" t="s">
        <v>1315</v>
      </c>
      <c r="J195" s="1" t="s">
        <v>1316</v>
      </c>
      <c r="K195" s="1" t="s">
        <v>34</v>
      </c>
      <c r="L195" s="1" t="s">
        <v>1317</v>
      </c>
      <c r="M195" s="1" t="b">
        <v>0</v>
      </c>
      <c r="N195" s="1" t="str">
        <f t="shared" ref="N195:N258" si="7">IF(K195="[]","Empty result",
IF(ISNUMBER(SEARCH("no such function",K195)),"No such function",
IF(ISNUMBER(SEARCH("syntax error",K195)),"Syntax error",
IF(ISNUMBER(SEARCH("no such column",K195)),"No such column",
IF(ISNUMBER(SEARCH("misuse of aggregate",K195)),"Misuse of aggregate",
IF(ISNUMBER(SEARCH("ORDER BY clause",K195)),"ORDER BY misuse",
IF(AND(K195&lt;&gt;"",M195=FALSE),"Incorrect",
IF(AND(K195&lt;&gt;"",M195=TRUE),"Correct",
"Other Error"))))))))</f>
        <v>Empty result</v>
      </c>
      <c r="O195" s="1"/>
    </row>
    <row r="196" spans="1:15" ht="13" x14ac:dyDescent="0.15">
      <c r="A196" s="1">
        <v>194</v>
      </c>
      <c r="B196" s="1" t="s">
        <v>19</v>
      </c>
      <c r="C196" s="1" t="s">
        <v>1318</v>
      </c>
      <c r="D196" s="1" t="s">
        <v>1319</v>
      </c>
      <c r="E196" s="1" t="s">
        <v>1320</v>
      </c>
      <c r="F196" s="1" t="s">
        <v>1321</v>
      </c>
      <c r="G196" s="1" t="s">
        <v>10777</v>
      </c>
      <c r="H196" s="1" t="s">
        <v>12231</v>
      </c>
      <c r="I196" s="1" t="s">
        <v>1322</v>
      </c>
      <c r="J196" s="1" t="s">
        <v>1323</v>
      </c>
      <c r="K196" s="1" t="s">
        <v>1324</v>
      </c>
      <c r="L196" s="1" t="s">
        <v>1324</v>
      </c>
      <c r="M196" s="1" t="b">
        <v>1</v>
      </c>
      <c r="N196" s="1" t="str">
        <f t="shared" si="7"/>
        <v>Correct</v>
      </c>
      <c r="O196" s="1"/>
    </row>
    <row r="197" spans="1:15" ht="13" x14ac:dyDescent="0.15">
      <c r="A197" s="1">
        <v>195</v>
      </c>
      <c r="B197" s="1" t="s">
        <v>11</v>
      </c>
      <c r="C197" s="1" t="s">
        <v>1325</v>
      </c>
      <c r="D197" s="1" t="s">
        <v>1326</v>
      </c>
      <c r="E197" s="1" t="s">
        <v>1327</v>
      </c>
      <c r="F197" s="1" t="s">
        <v>1328</v>
      </c>
      <c r="G197" s="1" t="s">
        <v>10778</v>
      </c>
      <c r="H197" s="1" t="s">
        <v>12232</v>
      </c>
      <c r="I197" s="1" t="s">
        <v>1329</v>
      </c>
      <c r="J197" s="1" t="s">
        <v>1330</v>
      </c>
      <c r="K197" s="1" t="s">
        <v>1331</v>
      </c>
      <c r="L197" s="1" t="s">
        <v>1331</v>
      </c>
      <c r="M197" s="1" t="b">
        <v>1</v>
      </c>
      <c r="N197" s="1" t="str">
        <f t="shared" si="7"/>
        <v>Correct</v>
      </c>
      <c r="O197" s="1"/>
    </row>
    <row r="198" spans="1:15" ht="13" x14ac:dyDescent="0.15">
      <c r="A198" s="1">
        <v>196</v>
      </c>
      <c r="B198" s="1" t="s">
        <v>11</v>
      </c>
      <c r="C198" s="1" t="s">
        <v>1332</v>
      </c>
      <c r="D198" s="1" t="s">
        <v>1333</v>
      </c>
      <c r="E198" s="1" t="s">
        <v>1334</v>
      </c>
      <c r="F198" s="1" t="s">
        <v>1335</v>
      </c>
      <c r="G198" s="1" t="s">
        <v>10779</v>
      </c>
      <c r="H198" s="1" t="s">
        <v>12233</v>
      </c>
      <c r="I198" s="1" t="s">
        <v>1336</v>
      </c>
      <c r="J198" s="1" t="s">
        <v>1337</v>
      </c>
      <c r="K198" s="1" t="s">
        <v>1338</v>
      </c>
      <c r="L198" s="1" t="s">
        <v>1256</v>
      </c>
      <c r="M198" s="1" t="b">
        <v>0</v>
      </c>
      <c r="N198" s="1" t="str">
        <f t="shared" si="7"/>
        <v>Incorrect</v>
      </c>
      <c r="O198" s="1"/>
    </row>
    <row r="199" spans="1:15" ht="13" x14ac:dyDescent="0.15">
      <c r="A199" s="1">
        <v>197</v>
      </c>
      <c r="B199" s="1" t="s">
        <v>19</v>
      </c>
      <c r="C199" s="1" t="s">
        <v>1339</v>
      </c>
      <c r="D199" s="1" t="s">
        <v>1340</v>
      </c>
      <c r="E199" s="1" t="s">
        <v>1341</v>
      </c>
      <c r="F199" s="1" t="s">
        <v>1342</v>
      </c>
      <c r="G199" s="1" t="s">
        <v>10780</v>
      </c>
      <c r="H199" s="1" t="s">
        <v>12234</v>
      </c>
      <c r="I199" s="1" t="s">
        <v>1343</v>
      </c>
      <c r="J199" s="1" t="s">
        <v>1344</v>
      </c>
      <c r="K199" s="1" t="s">
        <v>1345</v>
      </c>
      <c r="L199" s="1" t="s">
        <v>1346</v>
      </c>
      <c r="M199" s="1" t="b">
        <v>0</v>
      </c>
      <c r="N199" s="1" t="str">
        <f t="shared" si="7"/>
        <v>Incorrect</v>
      </c>
      <c r="O199" s="1"/>
    </row>
    <row r="200" spans="1:15" ht="13" x14ac:dyDescent="0.15">
      <c r="A200" s="1">
        <v>198</v>
      </c>
      <c r="B200" s="1" t="s">
        <v>201</v>
      </c>
      <c r="C200" s="1" t="s">
        <v>1347</v>
      </c>
      <c r="D200" s="1" t="s">
        <v>1348</v>
      </c>
      <c r="E200" s="1" t="s">
        <v>1349</v>
      </c>
      <c r="F200" s="1" t="s">
        <v>1350</v>
      </c>
      <c r="G200" s="1" t="s">
        <v>10781</v>
      </c>
      <c r="H200" s="1" t="s">
        <v>12235</v>
      </c>
      <c r="I200" s="1" t="s">
        <v>1351</v>
      </c>
      <c r="J200" s="1" t="s">
        <v>1352</v>
      </c>
      <c r="K200" s="1" t="s">
        <v>1353</v>
      </c>
      <c r="L200" s="1" t="s">
        <v>1354</v>
      </c>
      <c r="M200" s="1" t="b">
        <v>0</v>
      </c>
      <c r="N200" s="1" t="str">
        <f t="shared" si="7"/>
        <v>Incorrect</v>
      </c>
      <c r="O200" s="1"/>
    </row>
    <row r="201" spans="1:15" ht="13" x14ac:dyDescent="0.15">
      <c r="A201" s="1">
        <v>199</v>
      </c>
      <c r="B201" s="1" t="s">
        <v>11</v>
      </c>
      <c r="C201" s="1" t="s">
        <v>1355</v>
      </c>
      <c r="D201" s="1" t="s">
        <v>1356</v>
      </c>
      <c r="E201" s="1" t="s">
        <v>1357</v>
      </c>
      <c r="F201" s="1" t="s">
        <v>1358</v>
      </c>
      <c r="G201" s="1" t="s">
        <v>10782</v>
      </c>
      <c r="H201" s="1" t="s">
        <v>12236</v>
      </c>
      <c r="I201" s="1" t="s">
        <v>1359</v>
      </c>
      <c r="J201" s="1" t="s">
        <v>1360</v>
      </c>
      <c r="K201" s="1" t="s">
        <v>1361</v>
      </c>
      <c r="L201" s="1" t="s">
        <v>1361</v>
      </c>
      <c r="M201" s="1" t="b">
        <v>1</v>
      </c>
      <c r="N201" s="1" t="str">
        <f t="shared" si="7"/>
        <v>Correct</v>
      </c>
      <c r="O201" s="1"/>
    </row>
    <row r="202" spans="1:15" ht="13" x14ac:dyDescent="0.15">
      <c r="A202" s="1">
        <v>200</v>
      </c>
      <c r="B202" s="1" t="s">
        <v>11</v>
      </c>
      <c r="C202" s="1" t="s">
        <v>1362</v>
      </c>
      <c r="D202" s="1" t="s">
        <v>1363</v>
      </c>
      <c r="E202" s="1" t="s">
        <v>1364</v>
      </c>
      <c r="F202" s="1" t="s">
        <v>1365</v>
      </c>
      <c r="G202" s="1" t="s">
        <v>10783</v>
      </c>
      <c r="H202" s="1" t="s">
        <v>12237</v>
      </c>
      <c r="I202" s="1" t="s">
        <v>1366</v>
      </c>
      <c r="J202" s="1" t="s">
        <v>1367</v>
      </c>
      <c r="K202" s="1" t="s">
        <v>1368</v>
      </c>
      <c r="L202" s="1" t="s">
        <v>1369</v>
      </c>
      <c r="M202" s="1" t="b">
        <v>0</v>
      </c>
      <c r="N202" s="1" t="str">
        <f t="shared" si="7"/>
        <v>Incorrect</v>
      </c>
      <c r="O202" s="1"/>
    </row>
    <row r="203" spans="1:15" ht="13" x14ac:dyDescent="0.15">
      <c r="A203" s="1">
        <v>201</v>
      </c>
      <c r="B203" s="1" t="s">
        <v>19</v>
      </c>
      <c r="C203" s="1" t="s">
        <v>1370</v>
      </c>
      <c r="D203" s="1" t="s">
        <v>1371</v>
      </c>
      <c r="E203" s="1" t="s">
        <v>1372</v>
      </c>
      <c r="F203" s="1" t="s">
        <v>1373</v>
      </c>
      <c r="G203" s="1" t="s">
        <v>10784</v>
      </c>
      <c r="H203" s="1" t="s">
        <v>12238</v>
      </c>
      <c r="I203" s="1" t="s">
        <v>1374</v>
      </c>
      <c r="J203" s="1" t="s">
        <v>1375</v>
      </c>
      <c r="K203" s="1" t="s">
        <v>1376</v>
      </c>
      <c r="L203" s="1" t="s">
        <v>1377</v>
      </c>
      <c r="M203" s="1" t="b">
        <v>0</v>
      </c>
      <c r="N203" s="1" t="str">
        <f t="shared" si="7"/>
        <v>No such function</v>
      </c>
      <c r="O203" s="1"/>
    </row>
    <row r="204" spans="1:15" ht="13" x14ac:dyDescent="0.15">
      <c r="A204" s="1">
        <v>202</v>
      </c>
      <c r="B204" s="1" t="s">
        <v>11</v>
      </c>
      <c r="C204" s="1" t="s">
        <v>1378</v>
      </c>
      <c r="D204" s="1" t="s">
        <v>1379</v>
      </c>
      <c r="E204" s="1" t="s">
        <v>1380</v>
      </c>
      <c r="F204" s="1" t="s">
        <v>1381</v>
      </c>
      <c r="G204" s="1" t="s">
        <v>10785</v>
      </c>
      <c r="H204" s="1" t="s">
        <v>12239</v>
      </c>
      <c r="I204" s="1" t="s">
        <v>1382</v>
      </c>
      <c r="J204" s="1" t="s">
        <v>1383</v>
      </c>
      <c r="K204" s="1" t="s">
        <v>150</v>
      </c>
      <c r="L204" s="1" t="s">
        <v>938</v>
      </c>
      <c r="M204" s="1" t="b">
        <v>0</v>
      </c>
      <c r="N204" s="1" t="str">
        <f t="shared" si="7"/>
        <v>Incorrect</v>
      </c>
      <c r="O204" s="1"/>
    </row>
    <row r="205" spans="1:15" ht="13" x14ac:dyDescent="0.15">
      <c r="A205" s="1">
        <v>203</v>
      </c>
      <c r="B205" s="1" t="s">
        <v>11</v>
      </c>
      <c r="C205" s="1" t="s">
        <v>1384</v>
      </c>
      <c r="D205" s="1" t="s">
        <v>1385</v>
      </c>
      <c r="E205" s="1" t="s">
        <v>1386</v>
      </c>
      <c r="F205" s="1" t="s">
        <v>1387</v>
      </c>
      <c r="G205" s="1" t="s">
        <v>10786</v>
      </c>
      <c r="H205" s="1" t="s">
        <v>12240</v>
      </c>
      <c r="I205" s="1" t="s">
        <v>1388</v>
      </c>
      <c r="J205" s="1" t="s">
        <v>1389</v>
      </c>
      <c r="K205" s="1" t="s">
        <v>344</v>
      </c>
      <c r="L205" s="1" t="s">
        <v>1390</v>
      </c>
      <c r="M205" s="1" t="b">
        <v>0</v>
      </c>
      <c r="N205" s="1" t="str">
        <f t="shared" si="7"/>
        <v>Incorrect</v>
      </c>
      <c r="O205" s="1"/>
    </row>
    <row r="206" spans="1:15" ht="13" x14ac:dyDescent="0.15">
      <c r="A206" s="1">
        <v>204</v>
      </c>
      <c r="B206" s="1" t="s">
        <v>11</v>
      </c>
      <c r="C206" s="1" t="s">
        <v>1391</v>
      </c>
      <c r="D206" s="1" t="s">
        <v>1392</v>
      </c>
      <c r="E206" s="1" t="s">
        <v>1393</v>
      </c>
      <c r="F206" s="1" t="s">
        <v>1394</v>
      </c>
      <c r="G206" s="1" t="s">
        <v>10787</v>
      </c>
      <c r="H206" s="1" t="s">
        <v>12241</v>
      </c>
      <c r="I206" s="1" t="s">
        <v>1395</v>
      </c>
      <c r="J206" s="1" t="s">
        <v>1396</v>
      </c>
      <c r="K206" s="1" t="s">
        <v>1397</v>
      </c>
      <c r="L206" s="1" t="s">
        <v>1397</v>
      </c>
      <c r="M206" s="1" t="b">
        <v>1</v>
      </c>
      <c r="N206" s="1" t="str">
        <f t="shared" si="7"/>
        <v>Correct</v>
      </c>
      <c r="O206" s="1"/>
    </row>
    <row r="207" spans="1:15" ht="13" x14ac:dyDescent="0.15">
      <c r="A207" s="1">
        <v>205</v>
      </c>
      <c r="B207" s="1" t="s">
        <v>11</v>
      </c>
      <c r="C207" s="1" t="s">
        <v>1398</v>
      </c>
      <c r="D207" s="1" t="s">
        <v>1399</v>
      </c>
      <c r="E207" s="1" t="s">
        <v>1400</v>
      </c>
      <c r="F207" s="1" t="s">
        <v>1401</v>
      </c>
      <c r="G207" s="1" t="s">
        <v>10788</v>
      </c>
      <c r="H207" s="1" t="s">
        <v>12242</v>
      </c>
      <c r="I207" s="1" t="s">
        <v>1402</v>
      </c>
      <c r="J207" s="1" t="s">
        <v>1403</v>
      </c>
      <c r="K207" s="1" t="s">
        <v>1404</v>
      </c>
      <c r="L207" s="1" t="s">
        <v>1405</v>
      </c>
      <c r="M207" s="1" t="b">
        <v>1</v>
      </c>
      <c r="N207" s="1" t="str">
        <f t="shared" si="7"/>
        <v>Correct</v>
      </c>
      <c r="O207" s="1"/>
    </row>
    <row r="208" spans="1:15" ht="13" x14ac:dyDescent="0.15">
      <c r="A208" s="1">
        <v>206</v>
      </c>
      <c r="B208" s="1" t="s">
        <v>201</v>
      </c>
      <c r="C208" s="1" t="s">
        <v>1406</v>
      </c>
      <c r="D208" s="1" t="s">
        <v>1407</v>
      </c>
      <c r="E208" s="1" t="s">
        <v>1408</v>
      </c>
      <c r="F208" s="1" t="s">
        <v>1409</v>
      </c>
      <c r="G208" s="1" t="s">
        <v>10789</v>
      </c>
      <c r="H208" s="1" t="s">
        <v>12243</v>
      </c>
      <c r="I208" s="1" t="s">
        <v>1410</v>
      </c>
      <c r="J208" s="1" t="s">
        <v>1411</v>
      </c>
      <c r="K208" s="1" t="s">
        <v>1412</v>
      </c>
      <c r="L208" s="1" t="s">
        <v>1413</v>
      </c>
      <c r="M208" s="1" t="b">
        <v>0</v>
      </c>
      <c r="N208" s="1" t="str">
        <f t="shared" si="7"/>
        <v>Incorrect</v>
      </c>
      <c r="O208" s="1"/>
    </row>
    <row r="209" spans="1:15" ht="13" x14ac:dyDescent="0.15">
      <c r="A209" s="1">
        <v>207</v>
      </c>
      <c r="B209" s="1" t="s">
        <v>201</v>
      </c>
      <c r="C209" s="1" t="s">
        <v>1414</v>
      </c>
      <c r="D209" s="1" t="s">
        <v>1415</v>
      </c>
      <c r="E209" s="1" t="s">
        <v>1416</v>
      </c>
      <c r="F209" s="1" t="s">
        <v>1417</v>
      </c>
      <c r="G209" s="1" t="s">
        <v>10790</v>
      </c>
      <c r="H209" s="1" t="s">
        <v>12244</v>
      </c>
      <c r="I209" s="1" t="s">
        <v>1418</v>
      </c>
      <c r="J209" s="1" t="s">
        <v>1419</v>
      </c>
      <c r="K209" s="1" t="s">
        <v>1420</v>
      </c>
      <c r="L209" s="1" t="s">
        <v>1421</v>
      </c>
      <c r="M209" s="1" t="b">
        <v>0</v>
      </c>
      <c r="N209" s="1" t="str">
        <f t="shared" si="7"/>
        <v>Incorrect</v>
      </c>
      <c r="O209" s="1"/>
    </row>
    <row r="210" spans="1:15" ht="13" x14ac:dyDescent="0.15">
      <c r="A210" s="1">
        <v>208</v>
      </c>
      <c r="B210" s="1" t="s">
        <v>19</v>
      </c>
      <c r="C210" s="1" t="s">
        <v>1422</v>
      </c>
      <c r="D210" s="1" t="s">
        <v>1423</v>
      </c>
      <c r="E210" s="1" t="s">
        <v>1424</v>
      </c>
      <c r="F210" s="1" t="s">
        <v>1425</v>
      </c>
      <c r="G210" s="1" t="s">
        <v>10791</v>
      </c>
      <c r="H210" s="1" t="s">
        <v>12245</v>
      </c>
      <c r="I210" s="1" t="s">
        <v>1426</v>
      </c>
      <c r="J210" s="1" t="s">
        <v>1427</v>
      </c>
      <c r="K210" s="1" t="s">
        <v>34</v>
      </c>
      <c r="L210" s="1" t="s">
        <v>1331</v>
      </c>
      <c r="M210" s="1" t="b">
        <v>0</v>
      </c>
      <c r="N210" s="1" t="str">
        <f t="shared" si="7"/>
        <v>Empty result</v>
      </c>
      <c r="O210" s="1"/>
    </row>
    <row r="211" spans="1:15" ht="13" x14ac:dyDescent="0.15">
      <c r="A211" s="1">
        <v>209</v>
      </c>
      <c r="B211" s="1" t="s">
        <v>11</v>
      </c>
      <c r="C211" s="1" t="s">
        <v>1428</v>
      </c>
      <c r="D211" s="1" t="s">
        <v>1429</v>
      </c>
      <c r="E211" s="1" t="s">
        <v>1430</v>
      </c>
      <c r="F211" s="1" t="s">
        <v>1431</v>
      </c>
      <c r="G211" s="1" t="s">
        <v>10792</v>
      </c>
      <c r="H211" s="1" t="s">
        <v>12246</v>
      </c>
      <c r="I211" s="1" t="s">
        <v>1432</v>
      </c>
      <c r="J211" s="1" t="s">
        <v>1433</v>
      </c>
      <c r="K211" s="1" t="s">
        <v>1434</v>
      </c>
      <c r="L211" s="1" t="s">
        <v>1331</v>
      </c>
      <c r="M211" s="1" t="b">
        <v>1</v>
      </c>
      <c r="N211" s="1" t="str">
        <f t="shared" si="7"/>
        <v>Correct</v>
      </c>
      <c r="O211" s="1"/>
    </row>
    <row r="212" spans="1:15" ht="13" x14ac:dyDescent="0.15">
      <c r="A212" s="1">
        <v>210</v>
      </c>
      <c r="B212" s="1" t="s">
        <v>11</v>
      </c>
      <c r="C212" s="1" t="s">
        <v>1435</v>
      </c>
      <c r="D212" s="1" t="s">
        <v>1436</v>
      </c>
      <c r="E212" s="1" t="s">
        <v>1437</v>
      </c>
      <c r="F212" s="1" t="s">
        <v>1438</v>
      </c>
      <c r="G212" s="1" t="s">
        <v>10793</v>
      </c>
      <c r="H212" s="1" t="s">
        <v>12247</v>
      </c>
      <c r="I212" s="1" t="s">
        <v>1439</v>
      </c>
      <c r="J212" s="1" t="s">
        <v>1440</v>
      </c>
      <c r="K212" s="1" t="s">
        <v>1441</v>
      </c>
      <c r="L212" s="1" t="s">
        <v>1420</v>
      </c>
      <c r="M212" s="1" t="b">
        <v>0</v>
      </c>
      <c r="N212" s="1" t="str">
        <f t="shared" si="7"/>
        <v>Incorrect</v>
      </c>
      <c r="O212" s="1"/>
    </row>
    <row r="213" spans="1:15" ht="13" x14ac:dyDescent="0.15">
      <c r="A213" s="1">
        <v>211</v>
      </c>
      <c r="B213" s="1" t="s">
        <v>11</v>
      </c>
      <c r="C213" s="1" t="s">
        <v>1442</v>
      </c>
      <c r="D213" s="1" t="s">
        <v>1443</v>
      </c>
      <c r="E213" s="1" t="s">
        <v>1444</v>
      </c>
      <c r="F213" s="1" t="s">
        <v>1445</v>
      </c>
      <c r="G213" s="1" t="s">
        <v>10794</v>
      </c>
      <c r="H213" s="1" t="s">
        <v>12248</v>
      </c>
      <c r="I213" s="1" t="s">
        <v>1446</v>
      </c>
      <c r="J213" s="1" t="s">
        <v>1447</v>
      </c>
      <c r="K213" s="1" t="s">
        <v>1448</v>
      </c>
      <c r="L213" s="1" t="s">
        <v>1449</v>
      </c>
      <c r="M213" s="1" t="b">
        <v>0</v>
      </c>
      <c r="N213" s="1" t="str">
        <f t="shared" si="7"/>
        <v>No such column</v>
      </c>
      <c r="O213" s="1"/>
    </row>
    <row r="214" spans="1:15" ht="13" x14ac:dyDescent="0.15">
      <c r="A214" s="1">
        <v>212</v>
      </c>
      <c r="B214" s="1" t="s">
        <v>201</v>
      </c>
      <c r="C214" s="1" t="s">
        <v>1450</v>
      </c>
      <c r="D214" s="1" t="s">
        <v>1451</v>
      </c>
      <c r="E214" s="1" t="s">
        <v>1452</v>
      </c>
      <c r="F214" s="1" t="s">
        <v>1453</v>
      </c>
      <c r="G214" s="1" t="s">
        <v>10795</v>
      </c>
      <c r="H214" s="1" t="s">
        <v>12249</v>
      </c>
      <c r="I214" s="1" t="s">
        <v>1454</v>
      </c>
      <c r="J214" s="1" t="s">
        <v>1455</v>
      </c>
      <c r="K214" s="1" t="s">
        <v>1456</v>
      </c>
      <c r="L214" s="1" t="s">
        <v>1456</v>
      </c>
      <c r="M214" s="1" t="b">
        <v>1</v>
      </c>
      <c r="N214" s="1" t="str">
        <f t="shared" si="7"/>
        <v>Correct</v>
      </c>
      <c r="O214" s="1"/>
    </row>
    <row r="215" spans="1:15" ht="13" x14ac:dyDescent="0.15">
      <c r="A215" s="1">
        <v>213</v>
      </c>
      <c r="B215" s="1" t="s">
        <v>19</v>
      </c>
      <c r="C215" s="1" t="s">
        <v>1457</v>
      </c>
      <c r="D215" s="1" t="s">
        <v>1458</v>
      </c>
      <c r="E215" s="1" t="s">
        <v>1459</v>
      </c>
      <c r="F215" s="1" t="s">
        <v>1460</v>
      </c>
      <c r="G215" s="1" t="s">
        <v>10796</v>
      </c>
      <c r="H215" s="1" t="s">
        <v>12250</v>
      </c>
      <c r="I215" s="1" t="s">
        <v>1461</v>
      </c>
      <c r="J215" s="1" t="s">
        <v>1462</v>
      </c>
      <c r="K215" s="1" t="s">
        <v>1331</v>
      </c>
      <c r="L215" s="1" t="s">
        <v>1463</v>
      </c>
      <c r="M215" s="1" t="b">
        <v>1</v>
      </c>
      <c r="N215" s="1" t="str">
        <f t="shared" si="7"/>
        <v>Correct</v>
      </c>
      <c r="O215" s="1"/>
    </row>
    <row r="216" spans="1:15" ht="13" x14ac:dyDescent="0.15">
      <c r="A216" s="1">
        <v>214</v>
      </c>
      <c r="B216" s="1" t="s">
        <v>11</v>
      </c>
      <c r="C216" s="1" t="s">
        <v>1464</v>
      </c>
      <c r="D216" s="1" t="s">
        <v>1465</v>
      </c>
      <c r="E216" s="1" t="s">
        <v>1466</v>
      </c>
      <c r="F216" s="1" t="s">
        <v>1467</v>
      </c>
      <c r="G216" s="1" t="s">
        <v>10797</v>
      </c>
      <c r="H216" s="1" t="s">
        <v>12251</v>
      </c>
      <c r="I216" s="1" t="s">
        <v>1468</v>
      </c>
      <c r="J216" s="1" t="s">
        <v>1469</v>
      </c>
      <c r="K216" s="1" t="s">
        <v>34</v>
      </c>
      <c r="L216" s="1" t="s">
        <v>1470</v>
      </c>
      <c r="M216" s="1" t="b">
        <v>0</v>
      </c>
      <c r="N216" s="1" t="str">
        <f t="shared" si="7"/>
        <v>Empty result</v>
      </c>
      <c r="O216" s="1"/>
    </row>
    <row r="217" spans="1:15" ht="13" x14ac:dyDescent="0.15">
      <c r="A217" s="1">
        <v>215</v>
      </c>
      <c r="B217" s="1" t="s">
        <v>201</v>
      </c>
      <c r="C217" s="1" t="s">
        <v>1471</v>
      </c>
      <c r="D217" s="1" t="s">
        <v>1472</v>
      </c>
      <c r="E217" s="1" t="s">
        <v>1473</v>
      </c>
      <c r="F217" s="1" t="s">
        <v>1474</v>
      </c>
      <c r="G217" s="1" t="s">
        <v>10798</v>
      </c>
      <c r="H217" s="1" t="s">
        <v>12252</v>
      </c>
      <c r="I217" s="1" t="s">
        <v>1475</v>
      </c>
      <c r="J217" s="1" t="s">
        <v>1476</v>
      </c>
      <c r="K217" s="1" t="s">
        <v>1477</v>
      </c>
      <c r="L217" s="1" t="s">
        <v>1478</v>
      </c>
      <c r="M217" s="1" t="b">
        <v>0</v>
      </c>
      <c r="N217" s="1" t="str">
        <f t="shared" si="7"/>
        <v>Incorrect</v>
      </c>
      <c r="O217" s="1"/>
    </row>
    <row r="218" spans="1:15" ht="13" x14ac:dyDescent="0.15">
      <c r="A218" s="1">
        <v>216</v>
      </c>
      <c r="B218" s="1" t="s">
        <v>11</v>
      </c>
      <c r="C218" s="1" t="s">
        <v>1479</v>
      </c>
      <c r="D218" s="1" t="s">
        <v>1480</v>
      </c>
      <c r="E218" s="1" t="s">
        <v>1481</v>
      </c>
      <c r="F218" s="1" t="s">
        <v>1482</v>
      </c>
      <c r="G218" s="1" t="s">
        <v>10799</v>
      </c>
      <c r="H218" s="1" t="s">
        <v>12253</v>
      </c>
      <c r="I218" s="1" t="s">
        <v>1483</v>
      </c>
      <c r="J218" s="1" t="s">
        <v>1484</v>
      </c>
      <c r="K218" s="1" t="s">
        <v>34</v>
      </c>
      <c r="L218" s="1" t="s">
        <v>1485</v>
      </c>
      <c r="M218" s="1" t="b">
        <v>0</v>
      </c>
      <c r="N218" s="1" t="str">
        <f t="shared" si="7"/>
        <v>Empty result</v>
      </c>
      <c r="O218" s="1"/>
    </row>
    <row r="219" spans="1:15" ht="13" x14ac:dyDescent="0.15">
      <c r="A219" s="1">
        <v>217</v>
      </c>
      <c r="B219" s="1" t="s">
        <v>11</v>
      </c>
      <c r="C219" s="1" t="s">
        <v>1486</v>
      </c>
      <c r="D219" s="1" t="s">
        <v>1487</v>
      </c>
      <c r="E219" s="1" t="s">
        <v>1488</v>
      </c>
      <c r="F219" s="1" t="s">
        <v>1489</v>
      </c>
      <c r="G219" s="1" t="s">
        <v>10800</v>
      </c>
      <c r="H219" s="1" t="s">
        <v>12254</v>
      </c>
      <c r="I219" s="1" t="s">
        <v>1490</v>
      </c>
      <c r="J219" s="1" t="s">
        <v>1491</v>
      </c>
      <c r="K219" s="1" t="s">
        <v>34</v>
      </c>
      <c r="L219" s="1" t="s">
        <v>1492</v>
      </c>
      <c r="M219" s="1" t="b">
        <v>0</v>
      </c>
      <c r="N219" s="1" t="str">
        <f t="shared" si="7"/>
        <v>Empty result</v>
      </c>
      <c r="O219" s="1"/>
    </row>
    <row r="220" spans="1:15" ht="13" x14ac:dyDescent="0.15">
      <c r="A220" s="1">
        <v>218</v>
      </c>
      <c r="B220" s="1" t="s">
        <v>201</v>
      </c>
      <c r="C220" s="1" t="s">
        <v>1493</v>
      </c>
      <c r="D220" s="1" t="s">
        <v>1494</v>
      </c>
      <c r="E220" s="1" t="s">
        <v>1495</v>
      </c>
      <c r="F220" s="1" t="s">
        <v>1496</v>
      </c>
      <c r="G220" s="1" t="s">
        <v>10801</v>
      </c>
      <c r="H220" s="1" t="s">
        <v>12255</v>
      </c>
      <c r="I220" s="1" t="s">
        <v>1497</v>
      </c>
      <c r="J220" s="1" t="s">
        <v>1498</v>
      </c>
      <c r="K220" s="1" t="s">
        <v>1499</v>
      </c>
      <c r="L220" s="1" t="s">
        <v>1500</v>
      </c>
      <c r="M220" s="1" t="b">
        <v>0</v>
      </c>
      <c r="N220" s="1" t="str">
        <f t="shared" si="7"/>
        <v>Incorrect</v>
      </c>
      <c r="O220" s="1"/>
    </row>
    <row r="221" spans="1:15" ht="13" x14ac:dyDescent="0.15">
      <c r="A221" s="1">
        <v>219</v>
      </c>
      <c r="B221" s="1" t="s">
        <v>201</v>
      </c>
      <c r="C221" s="1" t="s">
        <v>1501</v>
      </c>
      <c r="D221" s="1" t="s">
        <v>1502</v>
      </c>
      <c r="E221" s="1" t="s">
        <v>1503</v>
      </c>
      <c r="F221" s="1" t="s">
        <v>1504</v>
      </c>
      <c r="G221" s="1" t="s">
        <v>10802</v>
      </c>
      <c r="H221" s="1" t="s">
        <v>12256</v>
      </c>
      <c r="I221" s="1" t="s">
        <v>1505</v>
      </c>
      <c r="J221" s="1" t="s">
        <v>1506</v>
      </c>
      <c r="K221" s="1" t="s">
        <v>1507</v>
      </c>
      <c r="L221" s="1" t="s">
        <v>1508</v>
      </c>
      <c r="M221" s="1" t="b">
        <v>0</v>
      </c>
      <c r="N221" s="1" t="str">
        <f t="shared" si="7"/>
        <v>Incorrect</v>
      </c>
      <c r="O221" s="1"/>
    </row>
    <row r="222" spans="1:15" ht="13" x14ac:dyDescent="0.15">
      <c r="A222" s="1">
        <v>220</v>
      </c>
      <c r="B222" s="1" t="s">
        <v>201</v>
      </c>
      <c r="C222" s="1" t="s">
        <v>1509</v>
      </c>
      <c r="D222" s="1" t="s">
        <v>1510</v>
      </c>
      <c r="E222" s="1" t="s">
        <v>1511</v>
      </c>
      <c r="F222" s="1" t="s">
        <v>1512</v>
      </c>
      <c r="G222" s="1" t="s">
        <v>10803</v>
      </c>
      <c r="H222" s="1" t="s">
        <v>12257</v>
      </c>
      <c r="I222" s="1" t="s">
        <v>1513</v>
      </c>
      <c r="J222" s="1" t="s">
        <v>1514</v>
      </c>
      <c r="K222" s="1" t="s">
        <v>1368</v>
      </c>
      <c r="L222" s="1" t="s">
        <v>1515</v>
      </c>
      <c r="M222" s="1" t="b">
        <v>0</v>
      </c>
      <c r="N222" s="1" t="str">
        <f t="shared" si="7"/>
        <v>Incorrect</v>
      </c>
      <c r="O222" s="1"/>
    </row>
    <row r="223" spans="1:15" ht="13" x14ac:dyDescent="0.15">
      <c r="A223" s="1">
        <v>221</v>
      </c>
      <c r="B223" s="1" t="s">
        <v>11</v>
      </c>
      <c r="C223" s="1" t="s">
        <v>1516</v>
      </c>
      <c r="D223" s="1" t="s">
        <v>1517</v>
      </c>
      <c r="E223" s="1" t="s">
        <v>1518</v>
      </c>
      <c r="F223" s="1" t="s">
        <v>1519</v>
      </c>
      <c r="G223" s="1" t="s">
        <v>10804</v>
      </c>
      <c r="H223" s="1" t="s">
        <v>12258</v>
      </c>
      <c r="I223" s="1" t="s">
        <v>1520</v>
      </c>
      <c r="J223" s="1" t="s">
        <v>1521</v>
      </c>
      <c r="K223" s="1" t="s">
        <v>1522</v>
      </c>
      <c r="L223" s="1" t="s">
        <v>1523</v>
      </c>
      <c r="M223" s="1" t="b">
        <v>0</v>
      </c>
      <c r="N223" s="1" t="str">
        <f t="shared" si="7"/>
        <v>Incorrect</v>
      </c>
      <c r="O223" s="1"/>
    </row>
    <row r="224" spans="1:15" ht="13" x14ac:dyDescent="0.15">
      <c r="A224" s="1">
        <v>222</v>
      </c>
      <c r="B224" s="1" t="s">
        <v>19</v>
      </c>
      <c r="C224" s="1" t="s">
        <v>1524</v>
      </c>
      <c r="D224" s="1" t="s">
        <v>1525</v>
      </c>
      <c r="E224" s="1" t="s">
        <v>1526</v>
      </c>
      <c r="F224" s="1" t="s">
        <v>1527</v>
      </c>
      <c r="G224" s="1" t="s">
        <v>10805</v>
      </c>
      <c r="H224" s="1" t="s">
        <v>12259</v>
      </c>
      <c r="I224" s="1" t="s">
        <v>1528</v>
      </c>
      <c r="J224" s="1" t="s">
        <v>1529</v>
      </c>
      <c r="K224" s="1" t="s">
        <v>1530</v>
      </c>
      <c r="L224" s="1" t="s">
        <v>1531</v>
      </c>
      <c r="M224" s="1" t="b">
        <v>0</v>
      </c>
      <c r="N224" s="1" t="str">
        <f t="shared" si="7"/>
        <v>No such function</v>
      </c>
      <c r="O224" s="1"/>
    </row>
    <row r="225" spans="1:15" ht="13" x14ac:dyDescent="0.15">
      <c r="A225" s="1">
        <v>223</v>
      </c>
      <c r="B225" s="1" t="s">
        <v>11</v>
      </c>
      <c r="C225" s="1" t="s">
        <v>1532</v>
      </c>
      <c r="D225" s="1" t="s">
        <v>1533</v>
      </c>
      <c r="E225" s="1" t="s">
        <v>1534</v>
      </c>
      <c r="F225" s="1" t="s">
        <v>1535</v>
      </c>
      <c r="G225" s="1" t="s">
        <v>10806</v>
      </c>
      <c r="H225" s="1" t="s">
        <v>12260</v>
      </c>
      <c r="I225" s="1" t="s">
        <v>1536</v>
      </c>
      <c r="J225" s="1" t="s">
        <v>1537</v>
      </c>
      <c r="K225" s="1" t="s">
        <v>1538</v>
      </c>
      <c r="L225" s="1" t="s">
        <v>1538</v>
      </c>
      <c r="M225" s="1" t="b">
        <v>1</v>
      </c>
      <c r="N225" s="1" t="str">
        <f t="shared" si="7"/>
        <v>Correct</v>
      </c>
      <c r="O225" s="1"/>
    </row>
    <row r="226" spans="1:15" ht="13" x14ac:dyDescent="0.15">
      <c r="A226" s="1">
        <v>224</v>
      </c>
      <c r="B226" s="1" t="s">
        <v>11</v>
      </c>
      <c r="C226" s="1" t="s">
        <v>1539</v>
      </c>
      <c r="D226" s="1" t="s">
        <v>1540</v>
      </c>
      <c r="E226" s="1" t="s">
        <v>1541</v>
      </c>
      <c r="F226" s="1" t="s">
        <v>1542</v>
      </c>
      <c r="G226" s="1" t="s">
        <v>10807</v>
      </c>
      <c r="H226" s="1" t="s">
        <v>12261</v>
      </c>
      <c r="I226" s="1" t="s">
        <v>1543</v>
      </c>
      <c r="J226" s="1" t="s">
        <v>1544</v>
      </c>
      <c r="K226" s="1" t="s">
        <v>34</v>
      </c>
      <c r="L226" s="1" t="s">
        <v>1545</v>
      </c>
      <c r="M226" s="1" t="b">
        <v>0</v>
      </c>
      <c r="N226" s="1" t="str">
        <f t="shared" si="7"/>
        <v>Empty result</v>
      </c>
      <c r="O226" s="1"/>
    </row>
    <row r="227" spans="1:15" ht="13" x14ac:dyDescent="0.15">
      <c r="A227" s="1">
        <v>225</v>
      </c>
      <c r="B227" s="1" t="s">
        <v>11</v>
      </c>
      <c r="C227" s="1" t="s">
        <v>1546</v>
      </c>
      <c r="D227" s="1" t="s">
        <v>1547</v>
      </c>
      <c r="E227" s="1" t="s">
        <v>1548</v>
      </c>
      <c r="F227" s="1" t="s">
        <v>1549</v>
      </c>
      <c r="G227" s="1" t="s">
        <v>10808</v>
      </c>
      <c r="H227" s="1" t="s">
        <v>12262</v>
      </c>
      <c r="I227" s="1" t="s">
        <v>1550</v>
      </c>
      <c r="J227" s="1" t="s">
        <v>1551</v>
      </c>
      <c r="K227" s="1" t="s">
        <v>34</v>
      </c>
      <c r="L227" s="1" t="s">
        <v>1552</v>
      </c>
      <c r="M227" s="1" t="b">
        <v>0</v>
      </c>
      <c r="N227" s="1" t="str">
        <f t="shared" si="7"/>
        <v>Empty result</v>
      </c>
      <c r="O227" s="1"/>
    </row>
    <row r="228" spans="1:15" ht="13" x14ac:dyDescent="0.15">
      <c r="A228" s="1">
        <v>226</v>
      </c>
      <c r="B228" s="1" t="s">
        <v>19</v>
      </c>
      <c r="C228" s="1" t="s">
        <v>1553</v>
      </c>
      <c r="D228" s="1" t="s">
        <v>1554</v>
      </c>
      <c r="E228" s="1" t="s">
        <v>1555</v>
      </c>
      <c r="F228" s="1" t="s">
        <v>1556</v>
      </c>
      <c r="G228" s="1" t="s">
        <v>10809</v>
      </c>
      <c r="H228" s="1" t="s">
        <v>12263</v>
      </c>
      <c r="I228" s="1" t="s">
        <v>1557</v>
      </c>
      <c r="J228" s="1" t="s">
        <v>1558</v>
      </c>
      <c r="K228" s="1" t="s">
        <v>1559</v>
      </c>
      <c r="L228" s="1" t="s">
        <v>1560</v>
      </c>
      <c r="M228" s="1" t="b">
        <v>0</v>
      </c>
      <c r="N228" s="1" t="str">
        <f t="shared" si="7"/>
        <v>Incorrect</v>
      </c>
      <c r="O228" s="1"/>
    </row>
    <row r="229" spans="1:15" ht="13" x14ac:dyDescent="0.15">
      <c r="A229" s="1">
        <v>227</v>
      </c>
      <c r="B229" s="1" t="s">
        <v>11</v>
      </c>
      <c r="C229" s="1" t="s">
        <v>1561</v>
      </c>
      <c r="D229" s="1" t="s">
        <v>1562</v>
      </c>
      <c r="E229" s="1" t="s">
        <v>1563</v>
      </c>
      <c r="F229" s="1" t="s">
        <v>1564</v>
      </c>
      <c r="G229" s="1" t="s">
        <v>1561</v>
      </c>
      <c r="H229" s="1" t="s">
        <v>12264</v>
      </c>
      <c r="I229" s="1" t="s">
        <v>1565</v>
      </c>
      <c r="J229" s="1" t="s">
        <v>1566</v>
      </c>
      <c r="K229" s="1" t="s">
        <v>1567</v>
      </c>
      <c r="L229" s="1" t="s">
        <v>1568</v>
      </c>
      <c r="M229" s="1" t="b">
        <v>0</v>
      </c>
      <c r="N229" s="1" t="str">
        <f t="shared" si="7"/>
        <v>Incorrect</v>
      </c>
      <c r="O229" s="1"/>
    </row>
    <row r="230" spans="1:15" ht="13" x14ac:dyDescent="0.15">
      <c r="A230" s="1">
        <v>228</v>
      </c>
      <c r="B230" s="1" t="s">
        <v>19</v>
      </c>
      <c r="C230" s="1" t="s">
        <v>1569</v>
      </c>
      <c r="D230" s="1" t="s">
        <v>1570</v>
      </c>
      <c r="E230" s="1" t="s">
        <v>1571</v>
      </c>
      <c r="F230" s="1" t="s">
        <v>1572</v>
      </c>
      <c r="G230" s="1" t="s">
        <v>10810</v>
      </c>
      <c r="H230" s="1" t="s">
        <v>12265</v>
      </c>
      <c r="I230" s="1" t="s">
        <v>1573</v>
      </c>
      <c r="J230" s="1" t="s">
        <v>1574</v>
      </c>
      <c r="K230" s="1" t="s">
        <v>1376</v>
      </c>
      <c r="L230" s="1" t="s">
        <v>1575</v>
      </c>
      <c r="M230" s="1" t="b">
        <v>0</v>
      </c>
      <c r="N230" s="1" t="str">
        <f t="shared" si="7"/>
        <v>No such function</v>
      </c>
      <c r="O230" s="1"/>
    </row>
    <row r="231" spans="1:15" ht="13" x14ac:dyDescent="0.15">
      <c r="A231" s="1">
        <v>229</v>
      </c>
      <c r="B231" s="1" t="s">
        <v>11</v>
      </c>
      <c r="C231" s="1" t="s">
        <v>1576</v>
      </c>
      <c r="D231" s="1" t="s">
        <v>1577</v>
      </c>
      <c r="E231" s="1" t="s">
        <v>1578</v>
      </c>
      <c r="F231" s="1" t="s">
        <v>1579</v>
      </c>
      <c r="G231" s="1" t="s">
        <v>10811</v>
      </c>
      <c r="H231" s="1" t="s">
        <v>12266</v>
      </c>
      <c r="I231" s="1" t="s">
        <v>1580</v>
      </c>
      <c r="J231" s="1" t="s">
        <v>1581</v>
      </c>
      <c r="K231" s="1" t="s">
        <v>1331</v>
      </c>
      <c r="L231" s="1" t="s">
        <v>1331</v>
      </c>
      <c r="M231" s="1" t="b">
        <v>1</v>
      </c>
      <c r="N231" s="1" t="str">
        <f t="shared" si="7"/>
        <v>Correct</v>
      </c>
      <c r="O231" s="1"/>
    </row>
    <row r="232" spans="1:15" ht="13" x14ac:dyDescent="0.15">
      <c r="A232" s="1">
        <v>230</v>
      </c>
      <c r="B232" s="1" t="s">
        <v>201</v>
      </c>
      <c r="C232" s="1" t="s">
        <v>1582</v>
      </c>
      <c r="D232" s="1" t="s">
        <v>1583</v>
      </c>
      <c r="E232" s="1" t="s">
        <v>1584</v>
      </c>
      <c r="F232" s="1" t="s">
        <v>1585</v>
      </c>
      <c r="G232" s="1" t="s">
        <v>10812</v>
      </c>
      <c r="H232" s="1" t="s">
        <v>12267</v>
      </c>
      <c r="I232" s="1" t="s">
        <v>1586</v>
      </c>
      <c r="J232" s="1" t="s">
        <v>1587</v>
      </c>
      <c r="K232" s="1" t="s">
        <v>1331</v>
      </c>
      <c r="L232" s="1" t="s">
        <v>1588</v>
      </c>
      <c r="M232" s="1" t="b">
        <v>0</v>
      </c>
      <c r="N232" s="1" t="str">
        <f t="shared" si="7"/>
        <v>Incorrect</v>
      </c>
      <c r="O232" s="1"/>
    </row>
    <row r="233" spans="1:15" ht="13" x14ac:dyDescent="0.15">
      <c r="A233" s="1">
        <v>231</v>
      </c>
      <c r="B233" s="1" t="s">
        <v>201</v>
      </c>
      <c r="C233" s="1" t="s">
        <v>1589</v>
      </c>
      <c r="D233" s="1" t="s">
        <v>1590</v>
      </c>
      <c r="E233" s="1" t="s">
        <v>1591</v>
      </c>
      <c r="F233" s="1" t="s">
        <v>1592</v>
      </c>
      <c r="G233" s="1" t="s">
        <v>10813</v>
      </c>
      <c r="H233" s="1" t="s">
        <v>12268</v>
      </c>
      <c r="I233" s="1" t="s">
        <v>1593</v>
      </c>
      <c r="J233" s="1" t="s">
        <v>1594</v>
      </c>
      <c r="K233" s="1" t="s">
        <v>34</v>
      </c>
      <c r="L233" s="1" t="s">
        <v>1331</v>
      </c>
      <c r="M233" s="1" t="b">
        <v>0</v>
      </c>
      <c r="N233" s="1" t="str">
        <f t="shared" si="7"/>
        <v>Empty result</v>
      </c>
      <c r="O233" s="1"/>
    </row>
    <row r="234" spans="1:15" ht="13" x14ac:dyDescent="0.15">
      <c r="A234" s="1">
        <v>232</v>
      </c>
      <c r="B234" s="1" t="s">
        <v>19</v>
      </c>
      <c r="C234" s="1" t="s">
        <v>1595</v>
      </c>
      <c r="D234" s="1" t="s">
        <v>1596</v>
      </c>
      <c r="E234" s="1" t="s">
        <v>1597</v>
      </c>
      <c r="F234" s="1" t="s">
        <v>1598</v>
      </c>
      <c r="G234" s="1" t="s">
        <v>10814</v>
      </c>
      <c r="H234" s="1" t="s">
        <v>12269</v>
      </c>
      <c r="I234" s="1" t="s">
        <v>1599</v>
      </c>
      <c r="J234" s="1" t="s">
        <v>1600</v>
      </c>
      <c r="K234" s="1" t="s">
        <v>1601</v>
      </c>
      <c r="L234" s="1" t="s">
        <v>1602</v>
      </c>
      <c r="M234" s="1" t="b">
        <v>0</v>
      </c>
      <c r="N234" s="1" t="str">
        <f t="shared" si="7"/>
        <v>Incorrect</v>
      </c>
      <c r="O234" s="1"/>
    </row>
    <row r="235" spans="1:15" ht="13" x14ac:dyDescent="0.15">
      <c r="A235" s="1">
        <v>233</v>
      </c>
      <c r="B235" s="1" t="s">
        <v>11</v>
      </c>
      <c r="C235" s="1" t="s">
        <v>1603</v>
      </c>
      <c r="D235" s="1" t="s">
        <v>1604</v>
      </c>
      <c r="E235" s="1" t="s">
        <v>1605</v>
      </c>
      <c r="F235" s="1" t="s">
        <v>1606</v>
      </c>
      <c r="G235" s="1" t="s">
        <v>10815</v>
      </c>
      <c r="H235" s="1" t="s">
        <v>12270</v>
      </c>
      <c r="I235" s="1" t="s">
        <v>1607</v>
      </c>
      <c r="J235" s="1" t="s">
        <v>1608</v>
      </c>
      <c r="K235" s="1" t="s">
        <v>1609</v>
      </c>
      <c r="L235" s="1" t="s">
        <v>1610</v>
      </c>
      <c r="M235" s="1" t="b">
        <v>0</v>
      </c>
      <c r="N235" s="1" t="str">
        <f t="shared" si="7"/>
        <v>Syntax error</v>
      </c>
      <c r="O235" s="1"/>
    </row>
    <row r="236" spans="1:15" ht="13" x14ac:dyDescent="0.15">
      <c r="A236" s="1">
        <v>234</v>
      </c>
      <c r="B236" s="1" t="s">
        <v>19</v>
      </c>
      <c r="C236" s="1" t="s">
        <v>1611</v>
      </c>
      <c r="D236" s="1" t="s">
        <v>1612</v>
      </c>
      <c r="E236" s="1" t="s">
        <v>1613</v>
      </c>
      <c r="F236" s="1" t="s">
        <v>1614</v>
      </c>
      <c r="G236" s="1" t="s">
        <v>10816</v>
      </c>
      <c r="H236" s="1" t="s">
        <v>12271</v>
      </c>
      <c r="I236" s="1" t="s">
        <v>1615</v>
      </c>
      <c r="J236" s="1" t="s">
        <v>1616</v>
      </c>
      <c r="K236" s="1" t="s">
        <v>344</v>
      </c>
      <c r="L236" s="1" t="s">
        <v>85</v>
      </c>
      <c r="M236" s="1" t="b">
        <v>0</v>
      </c>
      <c r="N236" s="1" t="str">
        <f t="shared" si="7"/>
        <v>Incorrect</v>
      </c>
      <c r="O236" s="1"/>
    </row>
    <row r="237" spans="1:15" ht="13" x14ac:dyDescent="0.15">
      <c r="A237" s="1">
        <v>235</v>
      </c>
      <c r="B237" s="1" t="s">
        <v>11</v>
      </c>
      <c r="C237" s="1" t="s">
        <v>1617</v>
      </c>
      <c r="D237" s="1" t="s">
        <v>1618</v>
      </c>
      <c r="E237" s="1" t="s">
        <v>1619</v>
      </c>
      <c r="F237" s="1" t="s">
        <v>1620</v>
      </c>
      <c r="G237" s="1" t="s">
        <v>10817</v>
      </c>
      <c r="H237" s="1" t="s">
        <v>12272</v>
      </c>
      <c r="I237" s="1" t="s">
        <v>1621</v>
      </c>
      <c r="J237" s="1" t="s">
        <v>1622</v>
      </c>
      <c r="K237" s="1" t="s">
        <v>1623</v>
      </c>
      <c r="L237" s="1" t="s">
        <v>138</v>
      </c>
      <c r="M237" s="1" t="b">
        <v>0</v>
      </c>
      <c r="N237" s="1" t="str">
        <f t="shared" si="7"/>
        <v>Incorrect</v>
      </c>
      <c r="O237" s="1"/>
    </row>
    <row r="238" spans="1:15" ht="13" x14ac:dyDescent="0.15">
      <c r="A238" s="1">
        <v>236</v>
      </c>
      <c r="B238" s="1" t="s">
        <v>19</v>
      </c>
      <c r="C238" s="1" t="s">
        <v>1624</v>
      </c>
      <c r="D238" s="1" t="s">
        <v>1625</v>
      </c>
      <c r="E238" s="1" t="s">
        <v>1626</v>
      </c>
      <c r="F238" s="1" t="s">
        <v>1627</v>
      </c>
      <c r="G238" s="1" t="s">
        <v>10818</v>
      </c>
      <c r="H238" s="1" t="s">
        <v>12273</v>
      </c>
      <c r="I238" s="1" t="s">
        <v>1628</v>
      </c>
      <c r="J238" s="1" t="s">
        <v>1629</v>
      </c>
      <c r="K238" s="1" t="s">
        <v>1630</v>
      </c>
      <c r="L238" s="1" t="s">
        <v>1631</v>
      </c>
      <c r="M238" s="1" t="b">
        <v>0</v>
      </c>
      <c r="N238" s="1" t="str">
        <f t="shared" si="7"/>
        <v>Incorrect</v>
      </c>
      <c r="O238" s="1"/>
    </row>
    <row r="239" spans="1:15" ht="13" x14ac:dyDescent="0.15">
      <c r="A239" s="1">
        <v>237</v>
      </c>
      <c r="B239" s="1" t="s">
        <v>19</v>
      </c>
      <c r="C239" s="1" t="s">
        <v>1632</v>
      </c>
      <c r="D239" s="1" t="s">
        <v>1633</v>
      </c>
      <c r="E239" s="1" t="s">
        <v>1634</v>
      </c>
      <c r="F239" s="1" t="s">
        <v>1635</v>
      </c>
      <c r="G239" s="1" t="s">
        <v>10819</v>
      </c>
      <c r="H239" s="1" t="s">
        <v>12274</v>
      </c>
      <c r="I239" s="1" t="s">
        <v>1636</v>
      </c>
      <c r="J239" s="1" t="s">
        <v>1637</v>
      </c>
      <c r="K239" s="1" t="s">
        <v>1368</v>
      </c>
      <c r="L239" s="1" t="s">
        <v>1638</v>
      </c>
      <c r="M239" s="1" t="b">
        <v>0</v>
      </c>
      <c r="N239" s="1" t="str">
        <f t="shared" si="7"/>
        <v>Incorrect</v>
      </c>
      <c r="O239" s="1"/>
    </row>
    <row r="240" spans="1:15" ht="13" x14ac:dyDescent="0.15">
      <c r="A240" s="1">
        <v>238</v>
      </c>
      <c r="B240" s="1" t="s">
        <v>11</v>
      </c>
      <c r="C240" s="1" t="s">
        <v>1639</v>
      </c>
      <c r="D240" s="1" t="s">
        <v>1480</v>
      </c>
      <c r="E240" s="1" t="s">
        <v>1640</v>
      </c>
      <c r="F240" s="1" t="s">
        <v>1482</v>
      </c>
      <c r="G240" s="1" t="s">
        <v>10820</v>
      </c>
      <c r="H240" s="1" t="s">
        <v>12275</v>
      </c>
      <c r="I240" s="1" t="s">
        <v>1641</v>
      </c>
      <c r="J240" s="1" t="s">
        <v>1642</v>
      </c>
      <c r="K240" s="1" t="s">
        <v>1643</v>
      </c>
      <c r="L240" s="1" t="s">
        <v>56</v>
      </c>
      <c r="M240" s="1" t="b">
        <v>0</v>
      </c>
      <c r="N240" s="1" t="str">
        <f t="shared" si="7"/>
        <v>Incorrect</v>
      </c>
      <c r="O240" s="1"/>
    </row>
    <row r="241" spans="1:15" ht="13" x14ac:dyDescent="0.15">
      <c r="A241" s="1">
        <v>239</v>
      </c>
      <c r="B241" s="1" t="s">
        <v>11</v>
      </c>
      <c r="C241" s="1" t="s">
        <v>1644</v>
      </c>
      <c r="D241" s="1" t="s">
        <v>1645</v>
      </c>
      <c r="E241" s="1" t="s">
        <v>1646</v>
      </c>
      <c r="F241" s="1" t="s">
        <v>1647</v>
      </c>
      <c r="G241" s="1" t="s">
        <v>10821</v>
      </c>
      <c r="H241" s="1" t="s">
        <v>12276</v>
      </c>
      <c r="I241" s="1" t="s">
        <v>1648</v>
      </c>
      <c r="J241" s="1" t="s">
        <v>1649</v>
      </c>
      <c r="K241" s="1" t="s">
        <v>344</v>
      </c>
      <c r="L241" s="1" t="s">
        <v>1650</v>
      </c>
      <c r="M241" s="1" t="b">
        <v>0</v>
      </c>
      <c r="N241" s="1" t="str">
        <f t="shared" si="7"/>
        <v>Incorrect</v>
      </c>
      <c r="O241" s="1"/>
    </row>
    <row r="242" spans="1:15" ht="13" x14ac:dyDescent="0.15">
      <c r="A242" s="1">
        <v>240</v>
      </c>
      <c r="B242" s="1" t="s">
        <v>201</v>
      </c>
      <c r="C242" s="1" t="s">
        <v>1651</v>
      </c>
      <c r="D242" s="1" t="s">
        <v>1652</v>
      </c>
      <c r="E242" s="1" t="s">
        <v>1653</v>
      </c>
      <c r="F242" s="1" t="s">
        <v>1654</v>
      </c>
      <c r="G242" s="1" t="s">
        <v>10822</v>
      </c>
      <c r="H242" s="1" t="s">
        <v>12277</v>
      </c>
      <c r="I242" s="1" t="s">
        <v>1655</v>
      </c>
      <c r="J242" s="1" t="s">
        <v>1656</v>
      </c>
      <c r="K242" s="1" t="s">
        <v>34</v>
      </c>
      <c r="L242" s="1" t="s">
        <v>1657</v>
      </c>
      <c r="M242" s="1" t="b">
        <v>0</v>
      </c>
      <c r="N242" s="1" t="str">
        <f t="shared" si="7"/>
        <v>Empty result</v>
      </c>
      <c r="O242" s="1"/>
    </row>
    <row r="243" spans="1:15" ht="13" x14ac:dyDescent="0.15">
      <c r="A243" s="1">
        <v>241</v>
      </c>
      <c r="B243" s="1" t="s">
        <v>11</v>
      </c>
      <c r="C243" s="1" t="s">
        <v>1658</v>
      </c>
      <c r="D243" s="1" t="s">
        <v>1443</v>
      </c>
      <c r="E243" s="1" t="s">
        <v>1659</v>
      </c>
      <c r="F243" s="1" t="s">
        <v>1445</v>
      </c>
      <c r="G243" s="1" t="s">
        <v>10823</v>
      </c>
      <c r="H243" s="1" t="s">
        <v>12278</v>
      </c>
      <c r="I243" s="1" t="s">
        <v>1660</v>
      </c>
      <c r="J243" s="1" t="s">
        <v>1661</v>
      </c>
      <c r="K243" s="1" t="s">
        <v>1662</v>
      </c>
      <c r="L243" s="1" t="s">
        <v>1663</v>
      </c>
      <c r="M243" s="1" t="b">
        <v>0</v>
      </c>
      <c r="N243" s="1" t="str">
        <f t="shared" si="7"/>
        <v>Incorrect</v>
      </c>
      <c r="O243" s="1"/>
    </row>
    <row r="244" spans="1:15" ht="13" x14ac:dyDescent="0.15">
      <c r="A244" s="1">
        <v>242</v>
      </c>
      <c r="B244" s="1" t="s">
        <v>19</v>
      </c>
      <c r="C244" s="1" t="s">
        <v>1664</v>
      </c>
      <c r="D244" s="1" t="s">
        <v>1665</v>
      </c>
      <c r="E244" s="1" t="s">
        <v>1666</v>
      </c>
      <c r="F244" s="1" t="s">
        <v>1667</v>
      </c>
      <c r="G244" s="1" t="s">
        <v>10824</v>
      </c>
      <c r="H244" s="1" t="s">
        <v>12279</v>
      </c>
      <c r="I244" s="1" t="s">
        <v>1668</v>
      </c>
      <c r="J244" s="1" t="s">
        <v>1669</v>
      </c>
      <c r="K244" s="1" t="s">
        <v>1368</v>
      </c>
      <c r="L244" s="1" t="s">
        <v>1670</v>
      </c>
      <c r="M244" s="1" t="b">
        <v>0</v>
      </c>
      <c r="N244" s="1" t="str">
        <f t="shared" si="7"/>
        <v>Incorrect</v>
      </c>
      <c r="O244" s="1"/>
    </row>
    <row r="245" spans="1:15" ht="13" x14ac:dyDescent="0.15">
      <c r="A245" s="1">
        <v>243</v>
      </c>
      <c r="B245" s="1" t="s">
        <v>19</v>
      </c>
      <c r="C245" s="1" t="s">
        <v>1671</v>
      </c>
      <c r="D245" s="1" t="s">
        <v>1672</v>
      </c>
      <c r="E245" s="1" t="s">
        <v>1673</v>
      </c>
      <c r="F245" s="1" t="s">
        <v>1674</v>
      </c>
      <c r="G245" s="1" t="s">
        <v>10825</v>
      </c>
      <c r="H245" s="1" t="s">
        <v>12280</v>
      </c>
      <c r="I245" s="1" t="s">
        <v>1675</v>
      </c>
      <c r="J245" s="1" t="s">
        <v>1676</v>
      </c>
      <c r="K245" s="1" t="s">
        <v>1677</v>
      </c>
      <c r="L245" s="1" t="s">
        <v>1678</v>
      </c>
      <c r="M245" s="1" t="b">
        <v>0</v>
      </c>
      <c r="N245" s="1" t="str">
        <f t="shared" si="7"/>
        <v>Incorrect</v>
      </c>
      <c r="O245" s="1"/>
    </row>
    <row r="246" spans="1:15" ht="13" x14ac:dyDescent="0.15">
      <c r="A246" s="1">
        <v>244</v>
      </c>
      <c r="B246" s="1" t="s">
        <v>19</v>
      </c>
      <c r="C246" s="1" t="s">
        <v>1679</v>
      </c>
      <c r="D246" s="1" t="s">
        <v>1680</v>
      </c>
      <c r="E246" s="1" t="s">
        <v>1681</v>
      </c>
      <c r="F246" s="1" t="s">
        <v>1682</v>
      </c>
      <c r="G246" s="1" t="s">
        <v>10826</v>
      </c>
      <c r="H246" s="1" t="s">
        <v>12281</v>
      </c>
      <c r="I246" s="1" t="s">
        <v>1683</v>
      </c>
      <c r="J246" s="1" t="s">
        <v>1684</v>
      </c>
      <c r="K246" s="1" t="s">
        <v>34</v>
      </c>
      <c r="L246" s="1" t="s">
        <v>1368</v>
      </c>
      <c r="M246" s="1" t="b">
        <v>0</v>
      </c>
      <c r="N246" s="1" t="str">
        <f t="shared" si="7"/>
        <v>Empty result</v>
      </c>
      <c r="O246" s="1"/>
    </row>
    <row r="247" spans="1:15" ht="13" x14ac:dyDescent="0.15">
      <c r="A247" s="1">
        <v>245</v>
      </c>
      <c r="B247" s="1" t="s">
        <v>19</v>
      </c>
      <c r="C247" s="1" t="s">
        <v>1685</v>
      </c>
      <c r="D247" s="1" t="s">
        <v>1686</v>
      </c>
      <c r="E247" s="1" t="s">
        <v>1687</v>
      </c>
      <c r="F247" s="1" t="s">
        <v>1688</v>
      </c>
      <c r="G247" s="1" t="s">
        <v>10827</v>
      </c>
      <c r="H247" s="1" t="s">
        <v>12282</v>
      </c>
      <c r="I247" s="1" t="s">
        <v>1689</v>
      </c>
      <c r="J247" s="1" t="s">
        <v>1690</v>
      </c>
      <c r="K247" s="1" t="s">
        <v>1376</v>
      </c>
      <c r="L247" s="1" t="s">
        <v>18</v>
      </c>
      <c r="M247" s="1" t="b">
        <v>0</v>
      </c>
      <c r="N247" s="1" t="str">
        <f t="shared" si="7"/>
        <v>No such function</v>
      </c>
      <c r="O247" s="1"/>
    </row>
    <row r="248" spans="1:15" ht="13" x14ac:dyDescent="0.15">
      <c r="A248" s="1">
        <v>246</v>
      </c>
      <c r="B248" s="1" t="s">
        <v>19</v>
      </c>
      <c r="C248" s="1" t="s">
        <v>1691</v>
      </c>
      <c r="D248" s="1" t="s">
        <v>1692</v>
      </c>
      <c r="E248" s="1" t="s">
        <v>1693</v>
      </c>
      <c r="F248" s="1" t="s">
        <v>1694</v>
      </c>
      <c r="G248" s="1" t="s">
        <v>10828</v>
      </c>
      <c r="H248" s="1" t="s">
        <v>12283</v>
      </c>
      <c r="I248" s="1" t="s">
        <v>1695</v>
      </c>
      <c r="J248" s="1" t="s">
        <v>1696</v>
      </c>
      <c r="K248" s="1" t="s">
        <v>34</v>
      </c>
      <c r="L248" s="1" t="s">
        <v>1697</v>
      </c>
      <c r="M248" s="1" t="b">
        <v>0</v>
      </c>
      <c r="N248" s="1" t="str">
        <f t="shared" si="7"/>
        <v>Empty result</v>
      </c>
      <c r="O248" s="1"/>
    </row>
    <row r="249" spans="1:15" ht="13" x14ac:dyDescent="0.15">
      <c r="A249" s="1">
        <v>247</v>
      </c>
      <c r="B249" s="1" t="s">
        <v>201</v>
      </c>
      <c r="C249" s="1" t="s">
        <v>1698</v>
      </c>
      <c r="D249" s="1" t="s">
        <v>1699</v>
      </c>
      <c r="E249" s="1" t="s">
        <v>1700</v>
      </c>
      <c r="F249" s="1" t="s">
        <v>1701</v>
      </c>
      <c r="G249" s="1" t="s">
        <v>10829</v>
      </c>
      <c r="H249" s="1" t="s">
        <v>12284</v>
      </c>
      <c r="I249" s="1" t="s">
        <v>1702</v>
      </c>
      <c r="J249" s="1" t="s">
        <v>1703</v>
      </c>
      <c r="K249" s="1" t="s">
        <v>1704</v>
      </c>
      <c r="L249" s="1" t="s">
        <v>1705</v>
      </c>
      <c r="M249" s="1" t="b">
        <v>0</v>
      </c>
      <c r="N249" s="1" t="str">
        <f t="shared" si="7"/>
        <v>Incorrect</v>
      </c>
      <c r="O249" s="1"/>
    </row>
    <row r="250" spans="1:15" ht="13" x14ac:dyDescent="0.15">
      <c r="A250" s="1">
        <v>248</v>
      </c>
      <c r="B250" s="1" t="s">
        <v>11</v>
      </c>
      <c r="C250" s="1" t="s">
        <v>1706</v>
      </c>
      <c r="D250" s="1" t="s">
        <v>1707</v>
      </c>
      <c r="E250" s="1" t="s">
        <v>1708</v>
      </c>
      <c r="F250" s="1" t="s">
        <v>1709</v>
      </c>
      <c r="G250" s="1" t="s">
        <v>10830</v>
      </c>
      <c r="H250" s="1" t="s">
        <v>12285</v>
      </c>
      <c r="I250" s="1" t="s">
        <v>1710</v>
      </c>
      <c r="J250" s="1" t="s">
        <v>1711</v>
      </c>
      <c r="K250" s="1" t="s">
        <v>34</v>
      </c>
      <c r="L250" s="1" t="s">
        <v>1712</v>
      </c>
      <c r="M250" s="1" t="b">
        <v>0</v>
      </c>
      <c r="N250" s="1" t="str">
        <f t="shared" si="7"/>
        <v>Empty result</v>
      </c>
      <c r="O250" s="1"/>
    </row>
    <row r="251" spans="1:15" ht="13" x14ac:dyDescent="0.15">
      <c r="A251" s="1">
        <v>249</v>
      </c>
      <c r="B251" s="1" t="s">
        <v>201</v>
      </c>
      <c r="C251" s="1" t="s">
        <v>1713</v>
      </c>
      <c r="D251" s="1" t="s">
        <v>1714</v>
      </c>
      <c r="E251" s="1" t="s">
        <v>1715</v>
      </c>
      <c r="F251" s="1" t="s">
        <v>1716</v>
      </c>
      <c r="G251" s="1" t="s">
        <v>10831</v>
      </c>
      <c r="H251" s="1" t="s">
        <v>12286</v>
      </c>
      <c r="I251" s="1" t="s">
        <v>1717</v>
      </c>
      <c r="J251" s="1" t="s">
        <v>1718</v>
      </c>
      <c r="K251" s="1" t="s">
        <v>1719</v>
      </c>
      <c r="L251" s="1" t="s">
        <v>1720</v>
      </c>
      <c r="M251" s="1" t="b">
        <v>0</v>
      </c>
      <c r="N251" s="1" t="str">
        <f t="shared" si="7"/>
        <v>Incorrect</v>
      </c>
      <c r="O251" s="1"/>
    </row>
    <row r="252" spans="1:15" ht="13" x14ac:dyDescent="0.15">
      <c r="A252" s="1">
        <v>250</v>
      </c>
      <c r="B252" s="1" t="s">
        <v>19</v>
      </c>
      <c r="C252" s="1" t="s">
        <v>1721</v>
      </c>
      <c r="D252" s="1" t="s">
        <v>1722</v>
      </c>
      <c r="E252" s="1" t="s">
        <v>1723</v>
      </c>
      <c r="F252" s="1" t="s">
        <v>1724</v>
      </c>
      <c r="G252" s="1" t="s">
        <v>10832</v>
      </c>
      <c r="H252" s="1" t="s">
        <v>12287</v>
      </c>
      <c r="I252" s="1" t="s">
        <v>1725</v>
      </c>
      <c r="J252" s="1" t="s">
        <v>1726</v>
      </c>
      <c r="K252" s="1" t="s">
        <v>1368</v>
      </c>
      <c r="L252" s="1" t="s">
        <v>1727</v>
      </c>
      <c r="M252" s="1" t="b">
        <v>0</v>
      </c>
      <c r="N252" s="1" t="str">
        <f t="shared" si="7"/>
        <v>Incorrect</v>
      </c>
      <c r="O252" s="1"/>
    </row>
    <row r="253" spans="1:15" ht="13" x14ac:dyDescent="0.15">
      <c r="A253" s="1">
        <v>251</v>
      </c>
      <c r="B253" s="1" t="s">
        <v>19</v>
      </c>
      <c r="C253" s="1" t="s">
        <v>1728</v>
      </c>
      <c r="D253" s="1" t="s">
        <v>1729</v>
      </c>
      <c r="E253" s="1" t="s">
        <v>1730</v>
      </c>
      <c r="F253" s="1" t="s">
        <v>1731</v>
      </c>
      <c r="G253" s="1" t="s">
        <v>10833</v>
      </c>
      <c r="H253" s="1" t="s">
        <v>12288</v>
      </c>
      <c r="I253" s="1" t="s">
        <v>1732</v>
      </c>
      <c r="J253" s="1" t="s">
        <v>1733</v>
      </c>
      <c r="K253" s="1" t="s">
        <v>1734</v>
      </c>
      <c r="L253" s="1" t="s">
        <v>1735</v>
      </c>
      <c r="M253" s="1" t="b">
        <v>0</v>
      </c>
      <c r="N253" s="1" t="str">
        <f t="shared" si="7"/>
        <v>Incorrect</v>
      </c>
      <c r="O253" s="1"/>
    </row>
    <row r="254" spans="1:15" ht="13" x14ac:dyDescent="0.15">
      <c r="A254" s="1">
        <v>252</v>
      </c>
      <c r="B254" s="1" t="s">
        <v>11</v>
      </c>
      <c r="C254" s="1" t="s">
        <v>1736</v>
      </c>
      <c r="D254" s="1" t="s">
        <v>1737</v>
      </c>
      <c r="E254" s="1" t="s">
        <v>1738</v>
      </c>
      <c r="F254" s="1" t="s">
        <v>1739</v>
      </c>
      <c r="G254" s="1" t="s">
        <v>10834</v>
      </c>
      <c r="H254" s="1" t="s">
        <v>12289</v>
      </c>
      <c r="I254" s="1" t="s">
        <v>1740</v>
      </c>
      <c r="J254" s="1" t="s">
        <v>1741</v>
      </c>
      <c r="K254" s="1" t="s">
        <v>1742</v>
      </c>
      <c r="L254" s="1" t="s">
        <v>1743</v>
      </c>
      <c r="M254" s="1" t="b">
        <v>0</v>
      </c>
      <c r="N254" s="1" t="str">
        <f t="shared" si="7"/>
        <v>No such column</v>
      </c>
      <c r="O254" s="1"/>
    </row>
    <row r="255" spans="1:15" ht="13" x14ac:dyDescent="0.15">
      <c r="A255" s="1">
        <v>253</v>
      </c>
      <c r="B255" s="1" t="s">
        <v>201</v>
      </c>
      <c r="C255" s="1" t="s">
        <v>1744</v>
      </c>
      <c r="D255" s="1" t="s">
        <v>1480</v>
      </c>
      <c r="E255" s="1" t="s">
        <v>1745</v>
      </c>
      <c r="F255" s="1" t="s">
        <v>1482</v>
      </c>
      <c r="G255" s="1" t="s">
        <v>10835</v>
      </c>
      <c r="H255" s="1" t="s">
        <v>12275</v>
      </c>
      <c r="I255" s="1" t="s">
        <v>1746</v>
      </c>
      <c r="J255" s="1" t="s">
        <v>1747</v>
      </c>
      <c r="K255" s="1" t="s">
        <v>1748</v>
      </c>
      <c r="L255" s="1" t="s">
        <v>1749</v>
      </c>
      <c r="M255" s="1" t="b">
        <v>0</v>
      </c>
      <c r="N255" s="1" t="str">
        <f t="shared" si="7"/>
        <v>Incorrect</v>
      </c>
      <c r="O255" s="1"/>
    </row>
    <row r="256" spans="1:15" ht="13" x14ac:dyDescent="0.15">
      <c r="A256" s="1">
        <v>254</v>
      </c>
      <c r="B256" s="1" t="s">
        <v>19</v>
      </c>
      <c r="C256" s="1" t="s">
        <v>1750</v>
      </c>
      <c r="D256" s="1" t="s">
        <v>1751</v>
      </c>
      <c r="E256" s="1" t="s">
        <v>1752</v>
      </c>
      <c r="F256" s="1" t="s">
        <v>1753</v>
      </c>
      <c r="G256" s="1" t="s">
        <v>10836</v>
      </c>
      <c r="H256" s="1" t="s">
        <v>12290</v>
      </c>
      <c r="I256" s="1" t="s">
        <v>1754</v>
      </c>
      <c r="J256" s="1" t="s">
        <v>1755</v>
      </c>
      <c r="K256" s="1" t="s">
        <v>1756</v>
      </c>
      <c r="L256" s="1" t="s">
        <v>1757</v>
      </c>
      <c r="M256" s="1" t="b">
        <v>0</v>
      </c>
      <c r="N256" s="1" t="str">
        <f t="shared" si="7"/>
        <v>No such column</v>
      </c>
      <c r="O256" s="1"/>
    </row>
    <row r="257" spans="1:15" ht="13" x14ac:dyDescent="0.15">
      <c r="A257" s="1">
        <v>255</v>
      </c>
      <c r="B257" s="1" t="s">
        <v>19</v>
      </c>
      <c r="C257" s="1" t="s">
        <v>1758</v>
      </c>
      <c r="D257" s="1" t="s">
        <v>1759</v>
      </c>
      <c r="E257" s="1" t="s">
        <v>1760</v>
      </c>
      <c r="F257" s="1" t="s">
        <v>1761</v>
      </c>
      <c r="G257" s="1" t="s">
        <v>10837</v>
      </c>
      <c r="H257" s="1" t="s">
        <v>12291</v>
      </c>
      <c r="I257" s="1" t="s">
        <v>1762</v>
      </c>
      <c r="J257" s="1" t="s">
        <v>1763</v>
      </c>
      <c r="K257" s="1" t="s">
        <v>1764</v>
      </c>
      <c r="L257" s="1" t="s">
        <v>1765</v>
      </c>
      <c r="M257" s="1" t="b">
        <v>0</v>
      </c>
      <c r="N257" s="1" t="str">
        <f t="shared" si="7"/>
        <v>Incorrect</v>
      </c>
      <c r="O257" s="1"/>
    </row>
    <row r="258" spans="1:15" ht="13" x14ac:dyDescent="0.15">
      <c r="A258" s="1">
        <v>256</v>
      </c>
      <c r="B258" s="1" t="s">
        <v>11</v>
      </c>
      <c r="C258" s="1" t="s">
        <v>1766</v>
      </c>
      <c r="D258" s="1" t="s">
        <v>1767</v>
      </c>
      <c r="E258" s="1" t="s">
        <v>1768</v>
      </c>
      <c r="F258" s="1" t="s">
        <v>1769</v>
      </c>
      <c r="G258" s="1" t="s">
        <v>10838</v>
      </c>
      <c r="H258" s="1" t="s">
        <v>12292</v>
      </c>
      <c r="I258" s="1" t="s">
        <v>1770</v>
      </c>
      <c r="J258" s="1" t="s">
        <v>1771</v>
      </c>
      <c r="K258" s="1" t="s">
        <v>1772</v>
      </c>
      <c r="L258" s="1" t="s">
        <v>1773</v>
      </c>
      <c r="M258" s="1" t="b">
        <v>0</v>
      </c>
      <c r="N258" s="1" t="str">
        <f t="shared" si="7"/>
        <v>Incorrect</v>
      </c>
      <c r="O258" s="1"/>
    </row>
    <row r="259" spans="1:15" ht="13" x14ac:dyDescent="0.15">
      <c r="A259" s="1">
        <v>257</v>
      </c>
      <c r="B259" s="1" t="s">
        <v>11</v>
      </c>
      <c r="C259" s="1" t="s">
        <v>1774</v>
      </c>
      <c r="D259" s="1" t="s">
        <v>1775</v>
      </c>
      <c r="E259" s="1" t="s">
        <v>1776</v>
      </c>
      <c r="F259" s="1" t="s">
        <v>1777</v>
      </c>
      <c r="G259" s="1" t="s">
        <v>10839</v>
      </c>
      <c r="H259" s="1" t="s">
        <v>12293</v>
      </c>
      <c r="I259" s="1" t="s">
        <v>1778</v>
      </c>
      <c r="J259" s="1" t="s">
        <v>1779</v>
      </c>
      <c r="K259" s="1" t="s">
        <v>1780</v>
      </c>
      <c r="L259" s="1" t="s">
        <v>1781</v>
      </c>
      <c r="M259" s="1" t="b">
        <v>1</v>
      </c>
      <c r="N259" s="1" t="str">
        <f t="shared" ref="N259:N322" si="8">IF(K259="[]","Empty result",
IF(ISNUMBER(SEARCH("no such function",K259)),"No such function",
IF(ISNUMBER(SEARCH("syntax error",K259)),"Syntax error",
IF(ISNUMBER(SEARCH("no such column",K259)),"No such column",
IF(ISNUMBER(SEARCH("misuse of aggregate",K259)),"Misuse of aggregate",
IF(ISNUMBER(SEARCH("ORDER BY clause",K259)),"ORDER BY misuse",
IF(AND(K259&lt;&gt;"",M259=FALSE),"Incorrect",
IF(AND(K259&lt;&gt;"",M259=TRUE),"Correct",
"Other Error"))))))))</f>
        <v>Correct</v>
      </c>
      <c r="O259" s="1"/>
    </row>
    <row r="260" spans="1:15" ht="13" x14ac:dyDescent="0.15">
      <c r="A260" s="1">
        <v>258</v>
      </c>
      <c r="B260" s="1" t="s">
        <v>19</v>
      </c>
      <c r="C260" s="1" t="s">
        <v>1782</v>
      </c>
      <c r="D260" s="1" t="s">
        <v>1783</v>
      </c>
      <c r="E260" s="1" t="s">
        <v>1784</v>
      </c>
      <c r="F260" s="1" t="s">
        <v>1785</v>
      </c>
      <c r="G260" s="1" t="s">
        <v>10840</v>
      </c>
      <c r="H260" s="1" t="s">
        <v>12294</v>
      </c>
      <c r="I260" s="1" t="s">
        <v>1786</v>
      </c>
      <c r="J260" s="1" t="s">
        <v>1787</v>
      </c>
      <c r="K260" s="1" t="s">
        <v>1331</v>
      </c>
      <c r="L260" s="1" t="s">
        <v>1331</v>
      </c>
      <c r="M260" s="1" t="b">
        <v>1</v>
      </c>
      <c r="N260" s="1" t="str">
        <f t="shared" si="8"/>
        <v>Correct</v>
      </c>
      <c r="O260" s="1"/>
    </row>
    <row r="261" spans="1:15" ht="13" x14ac:dyDescent="0.15">
      <c r="A261" s="1">
        <v>259</v>
      </c>
      <c r="B261" s="1" t="s">
        <v>11</v>
      </c>
      <c r="C261" s="1" t="s">
        <v>1788</v>
      </c>
      <c r="D261" s="1" t="s">
        <v>1789</v>
      </c>
      <c r="E261" s="1" t="s">
        <v>1790</v>
      </c>
      <c r="F261" s="1" t="s">
        <v>1791</v>
      </c>
      <c r="G261" s="1" t="s">
        <v>10841</v>
      </c>
      <c r="H261" s="1" t="s">
        <v>12295</v>
      </c>
      <c r="I261" s="1" t="s">
        <v>1792</v>
      </c>
      <c r="J261" s="1" t="s">
        <v>1793</v>
      </c>
      <c r="K261" s="1" t="s">
        <v>818</v>
      </c>
      <c r="L261" s="1" t="s">
        <v>1794</v>
      </c>
      <c r="M261" s="1" t="b">
        <v>0</v>
      </c>
      <c r="N261" s="1" t="str">
        <f t="shared" si="8"/>
        <v>Syntax error</v>
      </c>
      <c r="O261" s="1"/>
    </row>
    <row r="262" spans="1:15" ht="13" x14ac:dyDescent="0.15">
      <c r="A262" s="1">
        <v>260</v>
      </c>
      <c r="B262" s="1" t="s">
        <v>19</v>
      </c>
      <c r="C262" s="1" t="s">
        <v>1795</v>
      </c>
      <c r="D262" s="1" t="s">
        <v>1796</v>
      </c>
      <c r="E262" s="1" t="s">
        <v>1797</v>
      </c>
      <c r="F262" s="1" t="s">
        <v>1798</v>
      </c>
      <c r="G262" s="1" t="s">
        <v>10842</v>
      </c>
      <c r="H262" s="1" t="s">
        <v>12296</v>
      </c>
      <c r="I262" s="1" t="s">
        <v>1799</v>
      </c>
      <c r="J262" s="1" t="s">
        <v>1800</v>
      </c>
      <c r="K262" s="1" t="s">
        <v>1801</v>
      </c>
      <c r="L262" s="1" t="s">
        <v>85</v>
      </c>
      <c r="M262" s="1" t="b">
        <v>0</v>
      </c>
      <c r="N262" s="1" t="str">
        <f t="shared" si="8"/>
        <v>Incorrect</v>
      </c>
      <c r="O262" s="1"/>
    </row>
    <row r="263" spans="1:15" ht="13" x14ac:dyDescent="0.15">
      <c r="A263" s="1">
        <v>261</v>
      </c>
      <c r="B263" s="1" t="s">
        <v>11</v>
      </c>
      <c r="C263" s="1" t="s">
        <v>1802</v>
      </c>
      <c r="D263" s="1" t="s">
        <v>1729</v>
      </c>
      <c r="E263" s="1" t="s">
        <v>1803</v>
      </c>
      <c r="F263" s="1" t="s">
        <v>1731</v>
      </c>
      <c r="G263" s="1" t="s">
        <v>10843</v>
      </c>
      <c r="H263" s="1" t="s">
        <v>12288</v>
      </c>
      <c r="I263" s="1" t="s">
        <v>1804</v>
      </c>
      <c r="J263" s="1" t="s">
        <v>1805</v>
      </c>
      <c r="K263" s="1" t="s">
        <v>1806</v>
      </c>
      <c r="L263" s="1" t="s">
        <v>1806</v>
      </c>
      <c r="M263" s="1" t="b">
        <v>1</v>
      </c>
      <c r="N263" s="1" t="str">
        <f t="shared" si="8"/>
        <v>Correct</v>
      </c>
      <c r="O263" s="1"/>
    </row>
    <row r="264" spans="1:15" ht="13" x14ac:dyDescent="0.15">
      <c r="A264" s="1">
        <v>262</v>
      </c>
      <c r="B264" s="1" t="s">
        <v>11</v>
      </c>
      <c r="C264" s="1" t="s">
        <v>1807</v>
      </c>
      <c r="D264" s="1" t="s">
        <v>1808</v>
      </c>
      <c r="E264" s="1" t="s">
        <v>1809</v>
      </c>
      <c r="F264" s="1" t="s">
        <v>1810</v>
      </c>
      <c r="G264" s="1" t="s">
        <v>10844</v>
      </c>
      <c r="H264" s="1" t="s">
        <v>12297</v>
      </c>
      <c r="I264" s="1" t="s">
        <v>1811</v>
      </c>
      <c r="J264" s="1" t="s">
        <v>1812</v>
      </c>
      <c r="K264" s="1" t="s">
        <v>1368</v>
      </c>
      <c r="L264" s="1" t="s">
        <v>1813</v>
      </c>
      <c r="M264" s="1" t="b">
        <v>0</v>
      </c>
      <c r="N264" s="1" t="str">
        <f t="shared" si="8"/>
        <v>Incorrect</v>
      </c>
      <c r="O264" s="1"/>
    </row>
    <row r="265" spans="1:15" ht="13" x14ac:dyDescent="0.15">
      <c r="A265" s="1">
        <v>263</v>
      </c>
      <c r="B265" s="1" t="s">
        <v>201</v>
      </c>
      <c r="C265" s="1" t="s">
        <v>1814</v>
      </c>
      <c r="D265" s="1" t="s">
        <v>1815</v>
      </c>
      <c r="E265" s="1" t="s">
        <v>1816</v>
      </c>
      <c r="F265" s="1" t="s">
        <v>1817</v>
      </c>
      <c r="G265" s="1" t="s">
        <v>10845</v>
      </c>
      <c r="H265" s="1" t="s">
        <v>12298</v>
      </c>
      <c r="I265" s="1" t="s">
        <v>1818</v>
      </c>
      <c r="J265" s="1" t="s">
        <v>1819</v>
      </c>
      <c r="K265" s="1" t="s">
        <v>1376</v>
      </c>
      <c r="L265" s="1" t="s">
        <v>1820</v>
      </c>
      <c r="M265" s="1" t="b">
        <v>0</v>
      </c>
      <c r="N265" s="1" t="str">
        <f t="shared" si="8"/>
        <v>No such function</v>
      </c>
      <c r="O265" s="1"/>
    </row>
    <row r="266" spans="1:15" ht="13" x14ac:dyDescent="0.15">
      <c r="A266" s="1">
        <v>264</v>
      </c>
      <c r="B266" s="1" t="s">
        <v>11</v>
      </c>
      <c r="C266" s="1" t="s">
        <v>1821</v>
      </c>
      <c r="D266" s="1" t="s">
        <v>1822</v>
      </c>
      <c r="E266" s="1" t="s">
        <v>1823</v>
      </c>
      <c r="F266" s="1" t="s">
        <v>1824</v>
      </c>
      <c r="G266" s="1" t="s">
        <v>10846</v>
      </c>
      <c r="H266" s="1" t="s">
        <v>12299</v>
      </c>
      <c r="I266" s="1" t="s">
        <v>1825</v>
      </c>
      <c r="J266" s="1" t="s">
        <v>1826</v>
      </c>
      <c r="K266" s="1" t="s">
        <v>1827</v>
      </c>
      <c r="L266" s="1" t="s">
        <v>1828</v>
      </c>
      <c r="M266" s="1" t="b">
        <v>0</v>
      </c>
      <c r="N266" s="1" t="str">
        <f t="shared" si="8"/>
        <v>Incorrect</v>
      </c>
      <c r="O266" s="1"/>
    </row>
    <row r="267" spans="1:15" ht="13" x14ac:dyDescent="0.15">
      <c r="A267" s="1">
        <v>265</v>
      </c>
      <c r="B267" s="1" t="s">
        <v>11</v>
      </c>
      <c r="C267" s="1" t="s">
        <v>1829</v>
      </c>
      <c r="D267" s="1" t="s">
        <v>1443</v>
      </c>
      <c r="E267" s="1" t="s">
        <v>1830</v>
      </c>
      <c r="F267" s="1" t="s">
        <v>1445</v>
      </c>
      <c r="G267" s="1" t="s">
        <v>10847</v>
      </c>
      <c r="H267" s="1" t="s">
        <v>12300</v>
      </c>
      <c r="I267" s="1" t="s">
        <v>1831</v>
      </c>
      <c r="J267" s="1" t="s">
        <v>1832</v>
      </c>
      <c r="K267" s="1" t="s">
        <v>1813</v>
      </c>
      <c r="L267" s="1" t="s">
        <v>1813</v>
      </c>
      <c r="M267" s="1" t="b">
        <v>1</v>
      </c>
      <c r="N267" s="1" t="str">
        <f t="shared" si="8"/>
        <v>Correct</v>
      </c>
      <c r="O267" s="1"/>
    </row>
    <row r="268" spans="1:15" ht="13" x14ac:dyDescent="0.15">
      <c r="A268" s="1">
        <v>266</v>
      </c>
      <c r="B268" s="1" t="s">
        <v>11</v>
      </c>
      <c r="C268" s="1" t="s">
        <v>1833</v>
      </c>
      <c r="D268" s="1" t="s">
        <v>1729</v>
      </c>
      <c r="E268" s="1" t="s">
        <v>1834</v>
      </c>
      <c r="F268" s="1" t="s">
        <v>1731</v>
      </c>
      <c r="G268" s="1" t="s">
        <v>10848</v>
      </c>
      <c r="H268" s="1" t="s">
        <v>12288</v>
      </c>
      <c r="I268" s="1" t="s">
        <v>1835</v>
      </c>
      <c r="J268" s="1" t="s">
        <v>1836</v>
      </c>
      <c r="K268" s="1" t="s">
        <v>85</v>
      </c>
      <c r="L268" s="1" t="s">
        <v>466</v>
      </c>
      <c r="M268" s="1" t="b">
        <v>0</v>
      </c>
      <c r="N268" s="1" t="str">
        <f t="shared" si="8"/>
        <v>Incorrect</v>
      </c>
      <c r="O268" s="1"/>
    </row>
    <row r="269" spans="1:15" ht="13" x14ac:dyDescent="0.15">
      <c r="A269" s="1">
        <v>267</v>
      </c>
      <c r="B269" s="1" t="s">
        <v>19</v>
      </c>
      <c r="C269" s="1" t="s">
        <v>1837</v>
      </c>
      <c r="D269" s="1" t="s">
        <v>1838</v>
      </c>
      <c r="E269" s="1" t="s">
        <v>1839</v>
      </c>
      <c r="F269" s="1" t="s">
        <v>1840</v>
      </c>
      <c r="G269" s="1" t="s">
        <v>10849</v>
      </c>
      <c r="H269" s="1" t="s">
        <v>12301</v>
      </c>
      <c r="I269" s="1" t="s">
        <v>1841</v>
      </c>
      <c r="J269" s="1" t="s">
        <v>1842</v>
      </c>
      <c r="K269" s="1" t="s">
        <v>1843</v>
      </c>
      <c r="L269" s="1" t="s">
        <v>1844</v>
      </c>
      <c r="M269" s="1" t="b">
        <v>0</v>
      </c>
      <c r="N269" s="1" t="str">
        <f t="shared" si="8"/>
        <v>Incorrect</v>
      </c>
      <c r="O269" s="1"/>
    </row>
    <row r="270" spans="1:15" ht="13" x14ac:dyDescent="0.15">
      <c r="A270" s="1">
        <v>268</v>
      </c>
      <c r="B270" s="1" t="s">
        <v>201</v>
      </c>
      <c r="C270" s="1" t="s">
        <v>1845</v>
      </c>
      <c r="D270" s="1" t="s">
        <v>1846</v>
      </c>
      <c r="E270" s="1" t="s">
        <v>1847</v>
      </c>
      <c r="F270" s="1" t="s">
        <v>1848</v>
      </c>
      <c r="G270" s="1" t="s">
        <v>10850</v>
      </c>
      <c r="H270" s="1" t="s">
        <v>12302</v>
      </c>
      <c r="I270" s="1" t="s">
        <v>1849</v>
      </c>
      <c r="J270" s="1" t="s">
        <v>1850</v>
      </c>
      <c r="K270" s="1" t="s">
        <v>1851</v>
      </c>
      <c r="L270" s="1" t="s">
        <v>1852</v>
      </c>
      <c r="M270" s="1" t="b">
        <v>0</v>
      </c>
      <c r="N270" s="1" t="str">
        <f t="shared" si="8"/>
        <v>Incorrect</v>
      </c>
      <c r="O270" s="1"/>
    </row>
    <row r="271" spans="1:15" ht="13" x14ac:dyDescent="0.15">
      <c r="A271" s="1">
        <v>269</v>
      </c>
      <c r="B271" s="1" t="s">
        <v>11</v>
      </c>
      <c r="C271" s="1" t="s">
        <v>1853</v>
      </c>
      <c r="D271" s="1" t="s">
        <v>1854</v>
      </c>
      <c r="E271" s="1" t="s">
        <v>1855</v>
      </c>
      <c r="F271" s="1" t="s">
        <v>1856</v>
      </c>
      <c r="G271" s="1" t="s">
        <v>10851</v>
      </c>
      <c r="H271" s="1" t="s">
        <v>12303</v>
      </c>
      <c r="I271" s="1" t="s">
        <v>1857</v>
      </c>
      <c r="J271" s="1" t="s">
        <v>1858</v>
      </c>
      <c r="K271" s="1" t="s">
        <v>1859</v>
      </c>
      <c r="L271" s="1" t="s">
        <v>1860</v>
      </c>
      <c r="M271" s="1" t="b">
        <v>0</v>
      </c>
      <c r="N271" s="1" t="str">
        <f t="shared" si="8"/>
        <v>Incorrect</v>
      </c>
      <c r="O271" s="1"/>
    </row>
    <row r="272" spans="1:15" ht="13" x14ac:dyDescent="0.15">
      <c r="A272" s="1">
        <v>270</v>
      </c>
      <c r="B272" s="1" t="s">
        <v>19</v>
      </c>
      <c r="C272" s="1" t="s">
        <v>1861</v>
      </c>
      <c r="D272" s="1" t="s">
        <v>1862</v>
      </c>
      <c r="E272" s="1" t="s">
        <v>1863</v>
      </c>
      <c r="F272" s="1" t="s">
        <v>1864</v>
      </c>
      <c r="G272" s="1" t="s">
        <v>10852</v>
      </c>
      <c r="H272" s="1" t="s">
        <v>12304</v>
      </c>
      <c r="I272" s="1" t="s">
        <v>1865</v>
      </c>
      <c r="J272" s="1" t="s">
        <v>1866</v>
      </c>
      <c r="K272" s="1" t="s">
        <v>1331</v>
      </c>
      <c r="L272" s="1" t="s">
        <v>1331</v>
      </c>
      <c r="M272" s="1" t="b">
        <v>1</v>
      </c>
      <c r="N272" s="1" t="str">
        <f t="shared" si="8"/>
        <v>Correct</v>
      </c>
      <c r="O272" s="1"/>
    </row>
    <row r="273" spans="1:15" ht="13" x14ac:dyDescent="0.15">
      <c r="A273" s="1">
        <v>271</v>
      </c>
      <c r="B273" s="1" t="s">
        <v>11</v>
      </c>
      <c r="C273" s="1" t="s">
        <v>1867</v>
      </c>
      <c r="D273" s="1" t="s">
        <v>1868</v>
      </c>
      <c r="E273" s="1" t="s">
        <v>1869</v>
      </c>
      <c r="F273" s="1" t="s">
        <v>1870</v>
      </c>
      <c r="G273" s="1" t="s">
        <v>10853</v>
      </c>
      <c r="H273" s="1" t="s">
        <v>12305</v>
      </c>
      <c r="I273" s="1" t="s">
        <v>1871</v>
      </c>
      <c r="J273" s="1" t="s">
        <v>1872</v>
      </c>
      <c r="K273" s="1" t="s">
        <v>344</v>
      </c>
      <c r="L273" s="1" t="s">
        <v>1873</v>
      </c>
      <c r="M273" s="1" t="b">
        <v>0</v>
      </c>
      <c r="N273" s="1" t="str">
        <f t="shared" si="8"/>
        <v>Incorrect</v>
      </c>
      <c r="O273" s="1"/>
    </row>
    <row r="274" spans="1:15" ht="13" x14ac:dyDescent="0.15">
      <c r="A274" s="1">
        <v>272</v>
      </c>
      <c r="B274" s="1" t="s">
        <v>19</v>
      </c>
      <c r="C274" s="1" t="s">
        <v>1874</v>
      </c>
      <c r="D274" s="1" t="s">
        <v>1875</v>
      </c>
      <c r="E274" s="1" t="s">
        <v>1876</v>
      </c>
      <c r="F274" s="1" t="s">
        <v>1877</v>
      </c>
      <c r="G274" s="1" t="s">
        <v>10854</v>
      </c>
      <c r="H274" s="1" t="s">
        <v>12306</v>
      </c>
      <c r="I274" s="1" t="s">
        <v>1878</v>
      </c>
      <c r="J274" s="1" t="s">
        <v>1879</v>
      </c>
      <c r="K274" s="1" t="s">
        <v>1880</v>
      </c>
      <c r="L274" s="1" t="s">
        <v>1880</v>
      </c>
      <c r="M274" s="1" t="b">
        <v>1</v>
      </c>
      <c r="N274" s="1" t="str">
        <f t="shared" si="8"/>
        <v>Correct</v>
      </c>
      <c r="O274" s="1"/>
    </row>
    <row r="275" spans="1:15" ht="13" x14ac:dyDescent="0.15">
      <c r="A275" s="1">
        <v>273</v>
      </c>
      <c r="B275" s="1" t="s">
        <v>19</v>
      </c>
      <c r="C275" s="1" t="s">
        <v>1881</v>
      </c>
      <c r="D275" s="1" t="s">
        <v>1882</v>
      </c>
      <c r="E275" s="1" t="s">
        <v>1883</v>
      </c>
      <c r="F275" s="1" t="s">
        <v>1884</v>
      </c>
      <c r="G275" s="1" t="s">
        <v>10855</v>
      </c>
      <c r="H275" s="1" t="s">
        <v>12307</v>
      </c>
      <c r="I275" s="1" t="s">
        <v>1885</v>
      </c>
      <c r="J275" s="1" t="s">
        <v>1886</v>
      </c>
      <c r="K275" s="1" t="s">
        <v>1887</v>
      </c>
      <c r="L275" s="1" t="s">
        <v>1887</v>
      </c>
      <c r="M275" s="1" t="b">
        <v>1</v>
      </c>
      <c r="N275" s="1" t="str">
        <f t="shared" si="8"/>
        <v>Correct</v>
      </c>
      <c r="O275" s="1"/>
    </row>
    <row r="276" spans="1:15" ht="13" x14ac:dyDescent="0.15">
      <c r="A276" s="1">
        <v>274</v>
      </c>
      <c r="B276" s="1" t="s">
        <v>11</v>
      </c>
      <c r="C276" s="1" t="s">
        <v>1888</v>
      </c>
      <c r="D276" s="1" t="s">
        <v>1889</v>
      </c>
      <c r="E276" s="1" t="s">
        <v>1890</v>
      </c>
      <c r="F276" s="1" t="s">
        <v>1891</v>
      </c>
      <c r="G276" s="1" t="s">
        <v>10856</v>
      </c>
      <c r="H276" s="1" t="s">
        <v>12308</v>
      </c>
      <c r="I276" s="1" t="s">
        <v>1892</v>
      </c>
      <c r="J276" s="1" t="s">
        <v>1893</v>
      </c>
      <c r="K276" s="1" t="s">
        <v>34</v>
      </c>
      <c r="L276" s="1" t="s">
        <v>1894</v>
      </c>
      <c r="M276" s="1" t="b">
        <v>0</v>
      </c>
      <c r="N276" s="1" t="str">
        <f t="shared" si="8"/>
        <v>Empty result</v>
      </c>
      <c r="O276" s="1"/>
    </row>
    <row r="277" spans="1:15" ht="13" x14ac:dyDescent="0.15">
      <c r="A277" s="1">
        <v>275</v>
      </c>
      <c r="B277" s="1" t="s">
        <v>11</v>
      </c>
      <c r="C277" s="1" t="s">
        <v>1895</v>
      </c>
      <c r="D277" s="1" t="s">
        <v>1547</v>
      </c>
      <c r="E277" s="1" t="s">
        <v>1896</v>
      </c>
      <c r="F277" s="1" t="s">
        <v>1549</v>
      </c>
      <c r="G277" s="1" t="s">
        <v>10857</v>
      </c>
      <c r="H277" s="1" t="s">
        <v>12309</v>
      </c>
      <c r="I277" s="1" t="s">
        <v>1897</v>
      </c>
      <c r="J277" s="1" t="s">
        <v>1898</v>
      </c>
      <c r="K277" s="1" t="s">
        <v>34</v>
      </c>
      <c r="L277" s="1" t="s">
        <v>1552</v>
      </c>
      <c r="M277" s="1" t="b">
        <v>0</v>
      </c>
      <c r="N277" s="1" t="str">
        <f t="shared" si="8"/>
        <v>Empty result</v>
      </c>
      <c r="O277" s="1"/>
    </row>
    <row r="278" spans="1:15" ht="13" x14ac:dyDescent="0.15">
      <c r="A278" s="1">
        <v>276</v>
      </c>
      <c r="B278" s="1" t="s">
        <v>11</v>
      </c>
      <c r="C278" s="1" t="s">
        <v>1899</v>
      </c>
      <c r="D278" s="1" t="s">
        <v>1900</v>
      </c>
      <c r="E278" s="1" t="s">
        <v>1901</v>
      </c>
      <c r="F278" s="1" t="s">
        <v>1902</v>
      </c>
      <c r="G278" s="1" t="s">
        <v>10858</v>
      </c>
      <c r="H278" s="1" t="s">
        <v>12310</v>
      </c>
      <c r="I278" s="1" t="s">
        <v>1903</v>
      </c>
      <c r="J278" s="1" t="s">
        <v>1484</v>
      </c>
      <c r="K278" s="1" t="s">
        <v>1904</v>
      </c>
      <c r="L278" s="1" t="s">
        <v>1485</v>
      </c>
      <c r="M278" s="1" t="b">
        <v>0</v>
      </c>
      <c r="N278" s="1" t="str">
        <f t="shared" si="8"/>
        <v>Incorrect</v>
      </c>
      <c r="O278" s="1"/>
    </row>
    <row r="279" spans="1:15" ht="13" x14ac:dyDescent="0.15">
      <c r="A279" s="1">
        <v>277</v>
      </c>
      <c r="B279" s="1" t="s">
        <v>201</v>
      </c>
      <c r="C279" s="1" t="s">
        <v>1905</v>
      </c>
      <c r="D279" s="1" t="s">
        <v>1906</v>
      </c>
      <c r="E279" s="1" t="s">
        <v>1907</v>
      </c>
      <c r="F279" s="1" t="s">
        <v>1908</v>
      </c>
      <c r="G279" s="1" t="s">
        <v>10859</v>
      </c>
      <c r="H279" s="1" t="s">
        <v>12311</v>
      </c>
      <c r="I279" s="1" t="s">
        <v>1909</v>
      </c>
      <c r="J279" s="1" t="s">
        <v>1910</v>
      </c>
      <c r="K279" s="1" t="s">
        <v>1368</v>
      </c>
      <c r="L279" s="1" t="s">
        <v>1911</v>
      </c>
      <c r="M279" s="1" t="b">
        <v>0</v>
      </c>
      <c r="N279" s="1" t="str">
        <f t="shared" si="8"/>
        <v>Incorrect</v>
      </c>
      <c r="O279" s="1"/>
    </row>
    <row r="280" spans="1:15" ht="13" x14ac:dyDescent="0.15">
      <c r="A280" s="1">
        <v>278</v>
      </c>
      <c r="B280" s="1" t="s">
        <v>11</v>
      </c>
      <c r="C280" s="1" t="s">
        <v>1912</v>
      </c>
      <c r="D280" s="1" t="s">
        <v>1808</v>
      </c>
      <c r="E280" s="1" t="s">
        <v>1913</v>
      </c>
      <c r="F280" s="1" t="s">
        <v>1810</v>
      </c>
      <c r="G280" s="1" t="s">
        <v>10860</v>
      </c>
      <c r="H280" s="1" t="s">
        <v>12297</v>
      </c>
      <c r="I280" s="1" t="s">
        <v>1914</v>
      </c>
      <c r="J280" s="1" t="s">
        <v>1915</v>
      </c>
      <c r="K280" s="1" t="s">
        <v>1916</v>
      </c>
      <c r="L280" s="1" t="s">
        <v>1916</v>
      </c>
      <c r="M280" s="1" t="b">
        <v>1</v>
      </c>
      <c r="N280" s="1" t="str">
        <f t="shared" si="8"/>
        <v>Correct</v>
      </c>
      <c r="O280" s="1"/>
    </row>
    <row r="281" spans="1:15" ht="13" x14ac:dyDescent="0.15">
      <c r="A281" s="1">
        <v>279</v>
      </c>
      <c r="B281" s="1" t="s">
        <v>11</v>
      </c>
      <c r="C281" s="1" t="s">
        <v>1917</v>
      </c>
      <c r="D281" s="1" t="s">
        <v>1918</v>
      </c>
      <c r="E281" s="1" t="s">
        <v>1919</v>
      </c>
      <c r="F281" s="1" t="s">
        <v>1920</v>
      </c>
      <c r="G281" s="1" t="s">
        <v>10861</v>
      </c>
      <c r="H281" s="1" t="s">
        <v>12312</v>
      </c>
      <c r="I281" s="1" t="s">
        <v>1921</v>
      </c>
      <c r="J281" s="1" t="s">
        <v>1922</v>
      </c>
      <c r="K281" s="1" t="s">
        <v>1923</v>
      </c>
      <c r="L281" s="1" t="s">
        <v>1368</v>
      </c>
      <c r="M281" s="1" t="b">
        <v>0</v>
      </c>
      <c r="N281" s="1" t="str">
        <f t="shared" si="8"/>
        <v>Incorrect</v>
      </c>
      <c r="O281" s="1"/>
    </row>
    <row r="282" spans="1:15" ht="13" x14ac:dyDescent="0.15">
      <c r="A282" s="1">
        <v>280</v>
      </c>
      <c r="B282" s="1" t="s">
        <v>19</v>
      </c>
      <c r="C282" s="1" t="s">
        <v>1924</v>
      </c>
      <c r="D282" s="1" t="s">
        <v>1925</v>
      </c>
      <c r="E282" s="1" t="s">
        <v>1926</v>
      </c>
      <c r="F282" s="1" t="s">
        <v>1927</v>
      </c>
      <c r="G282" s="1" t="s">
        <v>10862</v>
      </c>
      <c r="H282" s="1" t="s">
        <v>12313</v>
      </c>
      <c r="I282" s="1" t="s">
        <v>1928</v>
      </c>
      <c r="J282" s="1" t="s">
        <v>1929</v>
      </c>
      <c r="K282" s="1" t="s">
        <v>1930</v>
      </c>
      <c r="L282" s="1" t="s">
        <v>1931</v>
      </c>
      <c r="M282" s="1" t="b">
        <v>0</v>
      </c>
      <c r="N282" s="1" t="str">
        <f t="shared" si="8"/>
        <v>Incorrect</v>
      </c>
      <c r="O282" s="1"/>
    </row>
    <row r="283" spans="1:15" ht="13" x14ac:dyDescent="0.15">
      <c r="A283" s="1">
        <v>281</v>
      </c>
      <c r="B283" s="1" t="s">
        <v>201</v>
      </c>
      <c r="C283" s="1" t="s">
        <v>1932</v>
      </c>
      <c r="D283" s="1" t="s">
        <v>1933</v>
      </c>
      <c r="E283" s="1" t="s">
        <v>1934</v>
      </c>
      <c r="F283" s="1" t="s">
        <v>1935</v>
      </c>
      <c r="G283" s="1" t="s">
        <v>10863</v>
      </c>
      <c r="H283" s="1" t="s">
        <v>12314</v>
      </c>
      <c r="I283" s="1" t="s">
        <v>1936</v>
      </c>
      <c r="J283" s="1" t="s">
        <v>1937</v>
      </c>
      <c r="K283" s="1" t="s">
        <v>1938</v>
      </c>
      <c r="L283" s="1" t="s">
        <v>1939</v>
      </c>
      <c r="M283" s="1" t="b">
        <v>0</v>
      </c>
      <c r="N283" s="1" t="str">
        <f t="shared" si="8"/>
        <v>Incorrect</v>
      </c>
      <c r="O283" s="1"/>
    </row>
    <row r="284" spans="1:15" ht="13" x14ac:dyDescent="0.15">
      <c r="A284" s="1">
        <v>282</v>
      </c>
      <c r="B284" s="1" t="s">
        <v>201</v>
      </c>
      <c r="C284" s="1" t="s">
        <v>1940</v>
      </c>
      <c r="D284" s="1" t="s">
        <v>1941</v>
      </c>
      <c r="E284" s="1" t="s">
        <v>1942</v>
      </c>
      <c r="F284" s="1" t="s">
        <v>1943</v>
      </c>
      <c r="G284" s="1" t="s">
        <v>10864</v>
      </c>
      <c r="H284" s="1" t="s">
        <v>12315</v>
      </c>
      <c r="I284" s="1" t="s">
        <v>1944</v>
      </c>
      <c r="J284" s="1" t="s">
        <v>1945</v>
      </c>
      <c r="K284" s="1" t="s">
        <v>1946</v>
      </c>
      <c r="L284" s="1" t="s">
        <v>1947</v>
      </c>
      <c r="M284" s="1" t="b">
        <v>0</v>
      </c>
      <c r="N284" s="1" t="str">
        <f t="shared" si="8"/>
        <v>Incorrect</v>
      </c>
      <c r="O284" s="1"/>
    </row>
    <row r="285" spans="1:15" ht="13" x14ac:dyDescent="0.15">
      <c r="A285" s="1">
        <v>283</v>
      </c>
      <c r="B285" s="1" t="s">
        <v>19</v>
      </c>
      <c r="C285" s="1" t="s">
        <v>1948</v>
      </c>
      <c r="D285" s="1" t="s">
        <v>1949</v>
      </c>
      <c r="E285" s="1" t="s">
        <v>1950</v>
      </c>
      <c r="F285" s="1" t="s">
        <v>1951</v>
      </c>
      <c r="G285" s="1" t="s">
        <v>10865</v>
      </c>
      <c r="H285" s="1" t="s">
        <v>12316</v>
      </c>
      <c r="I285" s="1" t="s">
        <v>1952</v>
      </c>
      <c r="J285" s="1" t="s">
        <v>1953</v>
      </c>
      <c r="K285" s="1" t="s">
        <v>34</v>
      </c>
      <c r="L285" s="1" t="s">
        <v>1331</v>
      </c>
      <c r="M285" s="1" t="b">
        <v>0</v>
      </c>
      <c r="N285" s="1" t="str">
        <f t="shared" si="8"/>
        <v>Empty result</v>
      </c>
      <c r="O285" s="1"/>
    </row>
    <row r="286" spans="1:15" ht="13" x14ac:dyDescent="0.15">
      <c r="A286" s="1">
        <v>284</v>
      </c>
      <c r="B286" s="1" t="s">
        <v>19</v>
      </c>
      <c r="C286" s="1" t="s">
        <v>1954</v>
      </c>
      <c r="D286" s="1" t="s">
        <v>1955</v>
      </c>
      <c r="E286" s="1" t="s">
        <v>1956</v>
      </c>
      <c r="F286" s="1" t="s">
        <v>1957</v>
      </c>
      <c r="G286" s="1" t="s">
        <v>10866</v>
      </c>
      <c r="H286" s="1" t="s">
        <v>12317</v>
      </c>
      <c r="I286" s="1" t="s">
        <v>1958</v>
      </c>
      <c r="J286" s="1" t="s">
        <v>1959</v>
      </c>
      <c r="K286" s="1" t="s">
        <v>1960</v>
      </c>
      <c r="L286" s="1" t="s">
        <v>1960</v>
      </c>
      <c r="M286" s="1" t="b">
        <v>1</v>
      </c>
      <c r="N286" s="1" t="str">
        <f t="shared" si="8"/>
        <v>Correct</v>
      </c>
      <c r="O286" s="1"/>
    </row>
    <row r="287" spans="1:15" ht="13" x14ac:dyDescent="0.15">
      <c r="A287" s="1">
        <v>285</v>
      </c>
      <c r="B287" s="1" t="s">
        <v>201</v>
      </c>
      <c r="C287" s="1" t="s">
        <v>1961</v>
      </c>
      <c r="D287" s="1" t="s">
        <v>1962</v>
      </c>
      <c r="E287" s="1" t="s">
        <v>1963</v>
      </c>
      <c r="F287" s="1" t="s">
        <v>1964</v>
      </c>
      <c r="G287" s="1" t="s">
        <v>10867</v>
      </c>
      <c r="H287" s="1" t="s">
        <v>12318</v>
      </c>
      <c r="I287" s="1" t="s">
        <v>1965</v>
      </c>
      <c r="J287" s="1" t="s">
        <v>1966</v>
      </c>
      <c r="K287" s="1" t="s">
        <v>1368</v>
      </c>
      <c r="L287" s="1" t="s">
        <v>1852</v>
      </c>
      <c r="M287" s="1" t="b">
        <v>0</v>
      </c>
      <c r="N287" s="1" t="str">
        <f t="shared" si="8"/>
        <v>Incorrect</v>
      </c>
      <c r="O287" s="1"/>
    </row>
    <row r="288" spans="1:15" ht="13" x14ac:dyDescent="0.15">
      <c r="A288" s="1">
        <v>286</v>
      </c>
      <c r="B288" s="1" t="s">
        <v>11</v>
      </c>
      <c r="C288" s="1" t="s">
        <v>1967</v>
      </c>
      <c r="D288" s="1" t="s">
        <v>1480</v>
      </c>
      <c r="E288" s="1" t="s">
        <v>1968</v>
      </c>
      <c r="F288" s="1" t="s">
        <v>1482</v>
      </c>
      <c r="G288" s="1" t="s">
        <v>10868</v>
      </c>
      <c r="H288" s="1" t="s">
        <v>12253</v>
      </c>
      <c r="I288" s="1" t="s">
        <v>1969</v>
      </c>
      <c r="J288" s="1" t="s">
        <v>1970</v>
      </c>
      <c r="K288" s="1" t="s">
        <v>1078</v>
      </c>
      <c r="L288" s="1" t="s">
        <v>1971</v>
      </c>
      <c r="M288" s="1" t="b">
        <v>0</v>
      </c>
      <c r="N288" s="1" t="str">
        <f t="shared" si="8"/>
        <v>Incorrect</v>
      </c>
      <c r="O288" s="1"/>
    </row>
    <row r="289" spans="1:15" ht="13" x14ac:dyDescent="0.15">
      <c r="A289" s="1">
        <v>287</v>
      </c>
      <c r="B289" s="1" t="s">
        <v>19</v>
      </c>
      <c r="C289" s="1" t="s">
        <v>1972</v>
      </c>
      <c r="D289" s="1" t="s">
        <v>1973</v>
      </c>
      <c r="E289" s="1" t="s">
        <v>1974</v>
      </c>
      <c r="F289" s="1" t="s">
        <v>1975</v>
      </c>
      <c r="G289" s="1" t="s">
        <v>10869</v>
      </c>
      <c r="H289" s="1" t="s">
        <v>12319</v>
      </c>
      <c r="I289" s="1" t="s">
        <v>1976</v>
      </c>
      <c r="J289" s="1" t="s">
        <v>1977</v>
      </c>
      <c r="K289" s="1" t="s">
        <v>1078</v>
      </c>
      <c r="L289" s="1" t="s">
        <v>1978</v>
      </c>
      <c r="M289" s="1" t="b">
        <v>0</v>
      </c>
      <c r="N289" s="1" t="str">
        <f t="shared" si="8"/>
        <v>Incorrect</v>
      </c>
      <c r="O289" s="1"/>
    </row>
    <row r="290" spans="1:15" ht="13" x14ac:dyDescent="0.15">
      <c r="A290" s="1">
        <v>288</v>
      </c>
      <c r="B290" s="1" t="s">
        <v>11</v>
      </c>
      <c r="C290" s="1" t="s">
        <v>1979</v>
      </c>
      <c r="D290" s="1" t="s">
        <v>1980</v>
      </c>
      <c r="E290" s="1" t="s">
        <v>1981</v>
      </c>
      <c r="F290" s="1" t="s">
        <v>1731</v>
      </c>
      <c r="G290" s="1" t="s">
        <v>10870</v>
      </c>
      <c r="H290" s="1" t="s">
        <v>12288</v>
      </c>
      <c r="I290" s="1" t="s">
        <v>1982</v>
      </c>
      <c r="J290" s="1" t="s">
        <v>1983</v>
      </c>
      <c r="K290" s="1" t="s">
        <v>34</v>
      </c>
      <c r="L290" s="1" t="s">
        <v>1368</v>
      </c>
      <c r="M290" s="1" t="b">
        <v>0</v>
      </c>
      <c r="N290" s="1" t="str">
        <f t="shared" si="8"/>
        <v>Empty result</v>
      </c>
      <c r="O290" s="1"/>
    </row>
    <row r="291" spans="1:15" ht="13" x14ac:dyDescent="0.15">
      <c r="A291" s="1">
        <v>289</v>
      </c>
      <c r="B291" s="1" t="s">
        <v>11</v>
      </c>
      <c r="C291" s="1" t="s">
        <v>1984</v>
      </c>
      <c r="D291" s="1" t="s">
        <v>1980</v>
      </c>
      <c r="E291" s="1" t="s">
        <v>1985</v>
      </c>
      <c r="F291" s="1" t="s">
        <v>1731</v>
      </c>
      <c r="G291" s="1" t="s">
        <v>10871</v>
      </c>
      <c r="H291" s="1" t="s">
        <v>12288</v>
      </c>
      <c r="I291" s="1" t="s">
        <v>1986</v>
      </c>
      <c r="J291" s="1" t="s">
        <v>1987</v>
      </c>
      <c r="K291" s="1" t="s">
        <v>344</v>
      </c>
      <c r="L291" s="1" t="s">
        <v>1331</v>
      </c>
      <c r="M291" s="1" t="b">
        <v>0</v>
      </c>
      <c r="N291" s="1" t="str">
        <f t="shared" si="8"/>
        <v>Incorrect</v>
      </c>
      <c r="O291" s="1"/>
    </row>
    <row r="292" spans="1:15" ht="13" x14ac:dyDescent="0.15">
      <c r="A292" s="1">
        <v>290</v>
      </c>
      <c r="B292" s="1" t="s">
        <v>201</v>
      </c>
      <c r="C292" s="1" t="s">
        <v>1988</v>
      </c>
      <c r="D292" s="1" t="s">
        <v>1989</v>
      </c>
      <c r="E292" s="1" t="s">
        <v>1990</v>
      </c>
      <c r="F292" s="1" t="s">
        <v>1991</v>
      </c>
      <c r="G292" s="1" t="s">
        <v>10872</v>
      </c>
      <c r="H292" s="1" t="s">
        <v>12320</v>
      </c>
      <c r="I292" s="1" t="s">
        <v>1992</v>
      </c>
      <c r="J292" s="1" t="s">
        <v>1993</v>
      </c>
      <c r="K292" s="1" t="s">
        <v>1434</v>
      </c>
      <c r="L292" s="1" t="s">
        <v>1994</v>
      </c>
      <c r="M292" s="1" t="b">
        <v>0</v>
      </c>
      <c r="N292" s="1" t="str">
        <f t="shared" si="8"/>
        <v>Incorrect</v>
      </c>
      <c r="O292" s="1"/>
    </row>
    <row r="293" spans="1:15" ht="13" x14ac:dyDescent="0.15">
      <c r="A293" s="1">
        <v>291</v>
      </c>
      <c r="B293" s="1" t="s">
        <v>11</v>
      </c>
      <c r="C293" s="1" t="s">
        <v>1995</v>
      </c>
      <c r="D293" s="1" t="s">
        <v>1980</v>
      </c>
      <c r="E293" s="1" t="s">
        <v>1996</v>
      </c>
      <c r="F293" s="1" t="s">
        <v>1731</v>
      </c>
      <c r="G293" s="1" t="s">
        <v>10873</v>
      </c>
      <c r="H293" s="1" t="s">
        <v>12288</v>
      </c>
      <c r="I293" s="1" t="s">
        <v>1997</v>
      </c>
      <c r="J293" s="1" t="s">
        <v>1998</v>
      </c>
      <c r="K293" s="1" t="s">
        <v>1662</v>
      </c>
      <c r="L293" s="1" t="s">
        <v>1662</v>
      </c>
      <c r="M293" s="1" t="b">
        <v>1</v>
      </c>
      <c r="N293" s="1" t="str">
        <f t="shared" si="8"/>
        <v>Correct</v>
      </c>
      <c r="O293" s="1"/>
    </row>
    <row r="294" spans="1:15" ht="13" x14ac:dyDescent="0.15">
      <c r="A294" s="1">
        <v>292</v>
      </c>
      <c r="B294" s="1" t="s">
        <v>11</v>
      </c>
      <c r="C294" s="1" t="s">
        <v>1999</v>
      </c>
      <c r="D294" s="1" t="s">
        <v>2000</v>
      </c>
      <c r="E294" s="1" t="s">
        <v>2001</v>
      </c>
      <c r="F294" s="1" t="s">
        <v>2002</v>
      </c>
      <c r="G294" s="1" t="s">
        <v>10874</v>
      </c>
      <c r="H294" s="1" t="s">
        <v>12321</v>
      </c>
      <c r="I294" s="1" t="s">
        <v>2003</v>
      </c>
      <c r="J294" s="1" t="s">
        <v>2004</v>
      </c>
      <c r="K294" s="1" t="s">
        <v>34</v>
      </c>
      <c r="L294" s="1" t="s">
        <v>2005</v>
      </c>
      <c r="M294" s="1" t="b">
        <v>0</v>
      </c>
      <c r="N294" s="1" t="str">
        <f t="shared" si="8"/>
        <v>Empty result</v>
      </c>
      <c r="O294" s="1"/>
    </row>
    <row r="295" spans="1:15" ht="13" x14ac:dyDescent="0.15">
      <c r="A295" s="1">
        <v>293</v>
      </c>
      <c r="B295" s="1" t="s">
        <v>11</v>
      </c>
      <c r="C295" s="1" t="s">
        <v>2006</v>
      </c>
      <c r="D295" s="1" t="s">
        <v>1980</v>
      </c>
      <c r="E295" s="1" t="s">
        <v>2007</v>
      </c>
      <c r="F295" s="1" t="s">
        <v>1731</v>
      </c>
      <c r="G295" s="1" t="s">
        <v>10875</v>
      </c>
      <c r="H295" s="1" t="s">
        <v>12322</v>
      </c>
      <c r="I295" s="1" t="s">
        <v>2008</v>
      </c>
      <c r="J295" s="1" t="s">
        <v>2009</v>
      </c>
      <c r="K295" s="1" t="s">
        <v>2010</v>
      </c>
      <c r="L295" s="1" t="s">
        <v>2010</v>
      </c>
      <c r="M295" s="1" t="b">
        <v>1</v>
      </c>
      <c r="N295" s="1" t="str">
        <f t="shared" si="8"/>
        <v>Correct</v>
      </c>
      <c r="O295" s="1"/>
    </row>
    <row r="296" spans="1:15" ht="13" x14ac:dyDescent="0.15">
      <c r="A296" s="1">
        <v>294</v>
      </c>
      <c r="B296" s="1" t="s">
        <v>11</v>
      </c>
      <c r="C296" s="1" t="s">
        <v>2011</v>
      </c>
      <c r="D296" s="1" t="s">
        <v>1722</v>
      </c>
      <c r="E296" s="1" t="s">
        <v>2012</v>
      </c>
      <c r="F296" s="1" t="s">
        <v>1724</v>
      </c>
      <c r="G296" s="1" t="s">
        <v>10876</v>
      </c>
      <c r="H296" s="1" t="s">
        <v>12287</v>
      </c>
      <c r="I296" s="1" t="s">
        <v>2013</v>
      </c>
      <c r="J296" s="1" t="s">
        <v>2014</v>
      </c>
      <c r="K296" s="1" t="s">
        <v>2015</v>
      </c>
      <c r="L296" s="1" t="s">
        <v>2016</v>
      </c>
      <c r="M296" s="1" t="b">
        <v>0</v>
      </c>
      <c r="N296" s="1" t="str">
        <f t="shared" si="8"/>
        <v>Incorrect</v>
      </c>
      <c r="O296" s="1"/>
    </row>
    <row r="297" spans="1:15" ht="13" x14ac:dyDescent="0.15">
      <c r="A297" s="1">
        <v>295</v>
      </c>
      <c r="B297" s="1" t="s">
        <v>11</v>
      </c>
      <c r="C297" s="1" t="s">
        <v>2017</v>
      </c>
      <c r="D297" s="1" t="s">
        <v>2018</v>
      </c>
      <c r="E297" s="1" t="s">
        <v>2019</v>
      </c>
      <c r="F297" s="1" t="s">
        <v>2020</v>
      </c>
      <c r="G297" s="1" t="s">
        <v>10877</v>
      </c>
      <c r="H297" s="1" t="s">
        <v>12323</v>
      </c>
      <c r="I297" s="1" t="s">
        <v>2021</v>
      </c>
      <c r="J297" s="1" t="s">
        <v>2022</v>
      </c>
      <c r="K297" s="1" t="s">
        <v>2023</v>
      </c>
      <c r="L297" s="1" t="s">
        <v>2023</v>
      </c>
      <c r="M297" s="1" t="b">
        <v>1</v>
      </c>
      <c r="N297" s="1" t="str">
        <f t="shared" si="8"/>
        <v>Correct</v>
      </c>
      <c r="O297" s="1"/>
    </row>
    <row r="298" spans="1:15" ht="13" x14ac:dyDescent="0.15">
      <c r="A298" s="1">
        <v>296</v>
      </c>
      <c r="B298" s="1" t="s">
        <v>11</v>
      </c>
      <c r="C298" s="1" t="s">
        <v>2024</v>
      </c>
      <c r="E298" s="1" t="s">
        <v>2025</v>
      </c>
      <c r="G298" s="1" t="s">
        <v>10878</v>
      </c>
      <c r="H298" s="1"/>
      <c r="I298" s="1" t="s">
        <v>2026</v>
      </c>
      <c r="J298" s="1" t="s">
        <v>2027</v>
      </c>
      <c r="K298" s="1" t="s">
        <v>2028</v>
      </c>
      <c r="L298" s="1" t="s">
        <v>2029</v>
      </c>
      <c r="M298" s="1" t="b">
        <v>0</v>
      </c>
      <c r="N298" s="1" t="str">
        <f t="shared" si="8"/>
        <v>Incorrect</v>
      </c>
      <c r="O298" s="1"/>
    </row>
    <row r="299" spans="1:15" ht="13" x14ac:dyDescent="0.15">
      <c r="A299" s="1">
        <v>297</v>
      </c>
      <c r="B299" s="1" t="s">
        <v>11</v>
      </c>
      <c r="C299" s="1" t="s">
        <v>2030</v>
      </c>
      <c r="D299" s="1" t="s">
        <v>2031</v>
      </c>
      <c r="E299" s="1" t="s">
        <v>2032</v>
      </c>
      <c r="F299" s="1" t="s">
        <v>2033</v>
      </c>
      <c r="G299" s="1" t="s">
        <v>10879</v>
      </c>
      <c r="H299" s="1" t="s">
        <v>12324</v>
      </c>
      <c r="I299" s="1" t="s">
        <v>2034</v>
      </c>
      <c r="J299" s="1" t="s">
        <v>2035</v>
      </c>
      <c r="K299" s="1" t="s">
        <v>2036</v>
      </c>
      <c r="L299" s="1" t="s">
        <v>2037</v>
      </c>
      <c r="M299" s="1" t="b">
        <v>0</v>
      </c>
      <c r="N299" s="1" t="str">
        <f t="shared" si="8"/>
        <v>Incorrect</v>
      </c>
      <c r="O299" s="1"/>
    </row>
    <row r="300" spans="1:15" ht="13" x14ac:dyDescent="0.15">
      <c r="A300" s="1">
        <v>298</v>
      </c>
      <c r="B300" s="1" t="s">
        <v>19</v>
      </c>
      <c r="C300" s="1" t="s">
        <v>2038</v>
      </c>
      <c r="D300" s="1" t="s">
        <v>2039</v>
      </c>
      <c r="E300" s="1" t="s">
        <v>2040</v>
      </c>
      <c r="F300" s="1" t="s">
        <v>2041</v>
      </c>
      <c r="G300" s="1" t="s">
        <v>10880</v>
      </c>
      <c r="H300" s="1" t="s">
        <v>12325</v>
      </c>
      <c r="I300" s="1" t="s">
        <v>2042</v>
      </c>
      <c r="J300" s="1" t="s">
        <v>2043</v>
      </c>
      <c r="K300" s="1" t="s">
        <v>2044</v>
      </c>
      <c r="L300" s="1" t="s">
        <v>2045</v>
      </c>
      <c r="M300" s="1" t="b">
        <v>0</v>
      </c>
      <c r="N300" s="1" t="str">
        <f t="shared" si="8"/>
        <v>Incorrect</v>
      </c>
      <c r="O300" s="1"/>
    </row>
    <row r="301" spans="1:15" ht="13" x14ac:dyDescent="0.15">
      <c r="A301" s="1">
        <v>299</v>
      </c>
      <c r="B301" s="1" t="s">
        <v>11</v>
      </c>
      <c r="C301" s="1" t="s">
        <v>2046</v>
      </c>
      <c r="D301" s="1" t="s">
        <v>1980</v>
      </c>
      <c r="E301" s="1" t="s">
        <v>2047</v>
      </c>
      <c r="F301" s="1" t="s">
        <v>1731</v>
      </c>
      <c r="G301" s="1" t="s">
        <v>10881</v>
      </c>
      <c r="H301" s="1" t="s">
        <v>12322</v>
      </c>
      <c r="I301" s="1" t="s">
        <v>2048</v>
      </c>
      <c r="J301" s="1" t="s">
        <v>2049</v>
      </c>
      <c r="K301" s="1" t="s">
        <v>344</v>
      </c>
      <c r="L301" s="1" t="s">
        <v>1331</v>
      </c>
      <c r="M301" s="1" t="b">
        <v>0</v>
      </c>
      <c r="N301" s="1" t="str">
        <f t="shared" si="8"/>
        <v>Incorrect</v>
      </c>
      <c r="O301" s="1"/>
    </row>
    <row r="302" spans="1:15" ht="13" x14ac:dyDescent="0.15">
      <c r="A302" s="1">
        <v>300</v>
      </c>
      <c r="B302" s="1" t="s">
        <v>11</v>
      </c>
      <c r="C302" s="1" t="s">
        <v>2050</v>
      </c>
      <c r="D302" s="1" t="s">
        <v>2051</v>
      </c>
      <c r="E302" s="1" t="s">
        <v>2052</v>
      </c>
      <c r="F302" s="1" t="s">
        <v>2053</v>
      </c>
      <c r="G302" s="1" t="s">
        <v>2050</v>
      </c>
      <c r="H302" s="1" t="s">
        <v>12326</v>
      </c>
      <c r="I302" s="1" t="s">
        <v>2054</v>
      </c>
      <c r="J302" s="1" t="s">
        <v>2055</v>
      </c>
      <c r="K302" s="1" t="s">
        <v>34</v>
      </c>
      <c r="L302" s="1" t="s">
        <v>2056</v>
      </c>
      <c r="M302" s="1" t="b">
        <v>0</v>
      </c>
      <c r="N302" s="1" t="str">
        <f t="shared" si="8"/>
        <v>Empty result</v>
      </c>
      <c r="O302" s="1"/>
    </row>
    <row r="303" spans="1:15" ht="13" x14ac:dyDescent="0.15">
      <c r="A303" s="1">
        <v>301</v>
      </c>
      <c r="B303" s="1" t="s">
        <v>11</v>
      </c>
      <c r="C303" s="1" t="s">
        <v>2057</v>
      </c>
      <c r="D303" s="1" t="s">
        <v>1838</v>
      </c>
      <c r="E303" s="1" t="s">
        <v>2058</v>
      </c>
      <c r="F303" s="1" t="s">
        <v>1840</v>
      </c>
      <c r="G303" s="1" t="s">
        <v>10882</v>
      </c>
      <c r="H303" s="1" t="s">
        <v>12327</v>
      </c>
      <c r="I303" s="1" t="s">
        <v>2059</v>
      </c>
      <c r="J303" s="1" t="s">
        <v>2060</v>
      </c>
      <c r="K303" s="1" t="s">
        <v>1960</v>
      </c>
      <c r="L303" s="1" t="s">
        <v>1331</v>
      </c>
      <c r="M303" s="1" t="b">
        <v>0</v>
      </c>
      <c r="N303" s="1" t="str">
        <f t="shared" si="8"/>
        <v>Incorrect</v>
      </c>
      <c r="O303" s="1"/>
    </row>
    <row r="304" spans="1:15" ht="13" x14ac:dyDescent="0.15">
      <c r="A304" s="1">
        <v>302</v>
      </c>
      <c r="B304" s="1" t="s">
        <v>201</v>
      </c>
      <c r="C304" s="1" t="s">
        <v>2061</v>
      </c>
      <c r="D304" s="1" t="s">
        <v>1989</v>
      </c>
      <c r="E304" s="1" t="s">
        <v>2062</v>
      </c>
      <c r="F304" s="1" t="s">
        <v>1991</v>
      </c>
      <c r="G304" s="1" t="s">
        <v>10883</v>
      </c>
      <c r="H304" s="1" t="s">
        <v>12328</v>
      </c>
      <c r="I304" s="1" t="s">
        <v>2063</v>
      </c>
      <c r="J304" s="1" t="s">
        <v>2064</v>
      </c>
      <c r="K304" s="1" t="s">
        <v>2065</v>
      </c>
      <c r="L304" s="1" t="s">
        <v>1413</v>
      </c>
      <c r="M304" s="1" t="b">
        <v>1</v>
      </c>
      <c r="N304" s="1" t="str">
        <f t="shared" si="8"/>
        <v>Correct</v>
      </c>
      <c r="O304" s="1"/>
    </row>
    <row r="305" spans="1:15" ht="13" x14ac:dyDescent="0.15">
      <c r="A305" s="1">
        <v>303</v>
      </c>
      <c r="B305" s="1" t="s">
        <v>19</v>
      </c>
      <c r="C305" s="1" t="s">
        <v>2066</v>
      </c>
      <c r="D305" s="1" t="s">
        <v>2067</v>
      </c>
      <c r="E305" s="1" t="s">
        <v>2068</v>
      </c>
      <c r="F305" s="1" t="s">
        <v>2069</v>
      </c>
      <c r="G305" s="1" t="s">
        <v>10884</v>
      </c>
      <c r="H305" s="1" t="s">
        <v>12329</v>
      </c>
      <c r="I305" s="1" t="s">
        <v>2070</v>
      </c>
      <c r="J305" s="1" t="s">
        <v>2071</v>
      </c>
      <c r="K305" s="1" t="s">
        <v>34</v>
      </c>
      <c r="L305" s="1" t="s">
        <v>2072</v>
      </c>
      <c r="M305" s="1" t="b">
        <v>0</v>
      </c>
      <c r="N305" s="1" t="str">
        <f t="shared" si="8"/>
        <v>Empty result</v>
      </c>
      <c r="O305" s="1"/>
    </row>
    <row r="306" spans="1:15" ht="13" x14ac:dyDescent="0.15">
      <c r="A306" s="1">
        <v>304</v>
      </c>
      <c r="B306" s="1" t="s">
        <v>201</v>
      </c>
      <c r="C306" s="1" t="s">
        <v>2073</v>
      </c>
      <c r="D306" s="1" t="s">
        <v>2074</v>
      </c>
      <c r="E306" s="1" t="s">
        <v>2075</v>
      </c>
      <c r="F306" s="1" t="s">
        <v>2076</v>
      </c>
      <c r="G306" s="1" t="s">
        <v>10885</v>
      </c>
      <c r="H306" s="1" t="s">
        <v>12330</v>
      </c>
      <c r="I306" s="1" t="s">
        <v>2077</v>
      </c>
      <c r="J306" s="1" t="s">
        <v>2078</v>
      </c>
      <c r="K306" s="1" t="s">
        <v>1368</v>
      </c>
      <c r="L306" s="1" t="s">
        <v>2079</v>
      </c>
      <c r="M306" s="1" t="b">
        <v>0</v>
      </c>
      <c r="N306" s="1" t="str">
        <f t="shared" si="8"/>
        <v>Incorrect</v>
      </c>
      <c r="O306" s="1"/>
    </row>
    <row r="307" spans="1:15" ht="13" x14ac:dyDescent="0.15">
      <c r="A307" s="1">
        <v>305</v>
      </c>
      <c r="B307" s="1" t="s">
        <v>11</v>
      </c>
      <c r="C307" s="1" t="s">
        <v>2080</v>
      </c>
      <c r="D307" s="1" t="s">
        <v>1789</v>
      </c>
      <c r="E307" s="1" t="s">
        <v>2081</v>
      </c>
      <c r="F307" s="1" t="s">
        <v>1791</v>
      </c>
      <c r="G307" s="1" t="s">
        <v>10886</v>
      </c>
      <c r="H307" s="1" t="s">
        <v>12295</v>
      </c>
      <c r="I307" s="1" t="s">
        <v>2082</v>
      </c>
      <c r="J307" s="1" t="s">
        <v>2083</v>
      </c>
      <c r="K307" s="1" t="s">
        <v>2084</v>
      </c>
      <c r="L307" s="1" t="s">
        <v>2085</v>
      </c>
      <c r="M307" s="1" t="b">
        <v>0</v>
      </c>
      <c r="N307" s="1" t="str">
        <f t="shared" si="8"/>
        <v>No such column</v>
      </c>
      <c r="O307" s="1"/>
    </row>
    <row r="308" spans="1:15" ht="13" x14ac:dyDescent="0.15">
      <c r="A308" s="1">
        <v>306</v>
      </c>
      <c r="B308" s="1" t="s">
        <v>201</v>
      </c>
      <c r="C308" s="1" t="s">
        <v>2086</v>
      </c>
      <c r="D308" s="1" t="s">
        <v>2087</v>
      </c>
      <c r="E308" s="1" t="s">
        <v>2088</v>
      </c>
      <c r="F308" s="1" t="s">
        <v>2089</v>
      </c>
      <c r="G308" s="1" t="s">
        <v>10887</v>
      </c>
      <c r="H308" s="1" t="s">
        <v>12331</v>
      </c>
      <c r="I308" s="1" t="s">
        <v>2090</v>
      </c>
      <c r="J308" s="1" t="s">
        <v>2091</v>
      </c>
      <c r="K308" s="1" t="s">
        <v>34</v>
      </c>
      <c r="L308" s="1" t="s">
        <v>2092</v>
      </c>
      <c r="M308" s="1" t="b">
        <v>0</v>
      </c>
      <c r="N308" s="1" t="str">
        <f t="shared" si="8"/>
        <v>Empty result</v>
      </c>
      <c r="O308" s="1"/>
    </row>
    <row r="309" spans="1:15" ht="13" x14ac:dyDescent="0.15">
      <c r="A309" s="1">
        <v>307</v>
      </c>
      <c r="B309" s="1" t="s">
        <v>201</v>
      </c>
      <c r="C309" s="1" t="s">
        <v>2093</v>
      </c>
      <c r="D309" s="1" t="s">
        <v>1989</v>
      </c>
      <c r="E309" s="1" t="s">
        <v>2094</v>
      </c>
      <c r="F309" s="1" t="s">
        <v>1991</v>
      </c>
      <c r="G309" s="1" t="s">
        <v>10888</v>
      </c>
      <c r="H309" s="1" t="s">
        <v>12332</v>
      </c>
      <c r="I309" s="1" t="s">
        <v>2095</v>
      </c>
      <c r="J309" s="1" t="s">
        <v>2096</v>
      </c>
      <c r="K309" s="1" t="s">
        <v>2097</v>
      </c>
      <c r="L309" s="1" t="s">
        <v>2097</v>
      </c>
      <c r="M309" s="1" t="b">
        <v>1</v>
      </c>
      <c r="N309" s="1" t="str">
        <f t="shared" si="8"/>
        <v>Correct</v>
      </c>
      <c r="O309" s="1"/>
    </row>
    <row r="310" spans="1:15" ht="13" x14ac:dyDescent="0.15">
      <c r="A310" s="1">
        <v>308</v>
      </c>
      <c r="B310" s="1" t="s">
        <v>11</v>
      </c>
      <c r="C310" s="1" t="s">
        <v>2098</v>
      </c>
      <c r="D310" s="1" t="s">
        <v>2099</v>
      </c>
      <c r="E310" s="1" t="s">
        <v>2100</v>
      </c>
      <c r="F310" s="1" t="s">
        <v>2101</v>
      </c>
      <c r="G310" s="1" t="s">
        <v>10889</v>
      </c>
      <c r="H310" s="1" t="s">
        <v>12333</v>
      </c>
      <c r="I310" s="1" t="s">
        <v>2102</v>
      </c>
      <c r="J310" s="1" t="s">
        <v>2103</v>
      </c>
      <c r="K310" s="1" t="s">
        <v>2104</v>
      </c>
      <c r="L310" s="1" t="s">
        <v>2104</v>
      </c>
      <c r="M310" s="1" t="b">
        <v>1</v>
      </c>
      <c r="N310" s="1" t="str">
        <f t="shared" si="8"/>
        <v>Correct</v>
      </c>
      <c r="O310" s="1"/>
    </row>
    <row r="311" spans="1:15" ht="13" x14ac:dyDescent="0.15">
      <c r="A311" s="1">
        <v>309</v>
      </c>
      <c r="B311" s="1" t="s">
        <v>11</v>
      </c>
      <c r="C311" s="1" t="s">
        <v>2105</v>
      </c>
      <c r="E311" s="1" t="s">
        <v>2106</v>
      </c>
      <c r="G311" s="1" t="s">
        <v>10890</v>
      </c>
      <c r="H311" s="1"/>
      <c r="I311" s="1" t="s">
        <v>2107</v>
      </c>
      <c r="J311" s="1" t="s">
        <v>2108</v>
      </c>
      <c r="K311" s="1" t="s">
        <v>34</v>
      </c>
      <c r="L311" s="1" t="s">
        <v>2109</v>
      </c>
      <c r="M311" s="1" t="b">
        <v>0</v>
      </c>
      <c r="N311" s="1" t="str">
        <f t="shared" si="8"/>
        <v>Empty result</v>
      </c>
      <c r="O311" s="1"/>
    </row>
    <row r="312" spans="1:15" ht="13" x14ac:dyDescent="0.15">
      <c r="A312" s="1">
        <v>310</v>
      </c>
      <c r="B312" s="1" t="s">
        <v>19</v>
      </c>
      <c r="C312" s="1" t="s">
        <v>2110</v>
      </c>
      <c r="D312" s="1" t="s">
        <v>2111</v>
      </c>
      <c r="E312" s="1" t="s">
        <v>2112</v>
      </c>
      <c r="F312" s="1" t="s">
        <v>1682</v>
      </c>
      <c r="G312" s="1" t="s">
        <v>10891</v>
      </c>
      <c r="H312" s="1" t="s">
        <v>12281</v>
      </c>
      <c r="I312" s="1" t="s">
        <v>2113</v>
      </c>
      <c r="J312" s="1" t="s">
        <v>2114</v>
      </c>
      <c r="K312" s="1" t="s">
        <v>344</v>
      </c>
      <c r="L312" s="1" t="s">
        <v>2115</v>
      </c>
      <c r="M312" s="1" t="b">
        <v>0</v>
      </c>
      <c r="N312" s="1" t="str">
        <f t="shared" si="8"/>
        <v>Incorrect</v>
      </c>
      <c r="O312" s="1"/>
    </row>
    <row r="313" spans="1:15" ht="13" x14ac:dyDescent="0.15">
      <c r="A313" s="1">
        <v>311</v>
      </c>
      <c r="B313" s="1" t="s">
        <v>11</v>
      </c>
      <c r="C313" s="1" t="s">
        <v>2116</v>
      </c>
      <c r="D313" s="1" t="s">
        <v>2117</v>
      </c>
      <c r="E313" s="1" t="s">
        <v>2118</v>
      </c>
      <c r="F313" s="1" t="s">
        <v>2119</v>
      </c>
      <c r="G313" s="1" t="s">
        <v>10892</v>
      </c>
      <c r="H313" s="1" t="s">
        <v>12334</v>
      </c>
      <c r="I313" s="1" t="s">
        <v>2120</v>
      </c>
      <c r="J313" s="1" t="s">
        <v>2121</v>
      </c>
      <c r="K313" s="1" t="s">
        <v>2122</v>
      </c>
      <c r="L313" s="1" t="s">
        <v>2123</v>
      </c>
      <c r="M313" s="1" t="b">
        <v>0</v>
      </c>
      <c r="N313" s="1" t="str">
        <f t="shared" si="8"/>
        <v>Incorrect</v>
      </c>
      <c r="O313" s="1"/>
    </row>
    <row r="314" spans="1:15" ht="13" x14ac:dyDescent="0.15">
      <c r="A314" s="1">
        <v>312</v>
      </c>
      <c r="B314" s="1" t="s">
        <v>11</v>
      </c>
      <c r="C314" s="1" t="s">
        <v>2124</v>
      </c>
      <c r="D314" s="1" t="s">
        <v>1729</v>
      </c>
      <c r="E314" s="1" t="s">
        <v>2125</v>
      </c>
      <c r="F314" s="1" t="s">
        <v>1731</v>
      </c>
      <c r="G314" s="1" t="s">
        <v>10893</v>
      </c>
      <c r="H314" s="1" t="s">
        <v>12288</v>
      </c>
      <c r="I314" s="1" t="s">
        <v>2126</v>
      </c>
      <c r="J314" s="1" t="s">
        <v>2127</v>
      </c>
      <c r="K314" s="1" t="s">
        <v>2128</v>
      </c>
      <c r="L314" s="1" t="s">
        <v>1368</v>
      </c>
      <c r="M314" s="1" t="b">
        <v>0</v>
      </c>
      <c r="N314" s="1" t="str">
        <f t="shared" si="8"/>
        <v>Incorrect</v>
      </c>
      <c r="O314" s="1"/>
    </row>
    <row r="315" spans="1:15" ht="13" x14ac:dyDescent="0.15">
      <c r="A315" s="1">
        <v>313</v>
      </c>
      <c r="B315" s="1" t="s">
        <v>11</v>
      </c>
      <c r="C315" s="1" t="s">
        <v>2129</v>
      </c>
      <c r="E315" s="1" t="s">
        <v>2130</v>
      </c>
      <c r="G315" s="1" t="s">
        <v>10894</v>
      </c>
      <c r="H315" s="1"/>
      <c r="I315" s="1" t="s">
        <v>2131</v>
      </c>
      <c r="J315" s="1" t="s">
        <v>2132</v>
      </c>
      <c r="K315" s="1" t="s">
        <v>2133</v>
      </c>
      <c r="L315" s="1" t="s">
        <v>2133</v>
      </c>
      <c r="M315" s="1" t="b">
        <v>1</v>
      </c>
      <c r="N315" s="1" t="str">
        <f t="shared" si="8"/>
        <v>Correct</v>
      </c>
      <c r="O315" s="1"/>
    </row>
    <row r="316" spans="1:15" ht="13" x14ac:dyDescent="0.15">
      <c r="A316" s="1">
        <v>314</v>
      </c>
      <c r="B316" s="1" t="s">
        <v>11</v>
      </c>
      <c r="C316" s="1" t="s">
        <v>2134</v>
      </c>
      <c r="D316" s="1" t="s">
        <v>1789</v>
      </c>
      <c r="E316" s="1" t="s">
        <v>2135</v>
      </c>
      <c r="F316" s="1" t="s">
        <v>1791</v>
      </c>
      <c r="G316" s="1" t="s">
        <v>10895</v>
      </c>
      <c r="H316" s="1" t="s">
        <v>12295</v>
      </c>
      <c r="I316" s="1" t="s">
        <v>2136</v>
      </c>
      <c r="J316" s="1" t="s">
        <v>2137</v>
      </c>
      <c r="K316" s="1" t="s">
        <v>2138</v>
      </c>
      <c r="L316" s="1" t="s">
        <v>2138</v>
      </c>
      <c r="M316" s="1" t="b">
        <v>1</v>
      </c>
      <c r="N316" s="1" t="str">
        <f t="shared" si="8"/>
        <v>Correct</v>
      </c>
      <c r="O316" s="1"/>
    </row>
    <row r="317" spans="1:15" ht="13" x14ac:dyDescent="0.15">
      <c r="A317" s="1">
        <v>315</v>
      </c>
      <c r="B317" s="1" t="s">
        <v>11</v>
      </c>
      <c r="C317" s="1" t="s">
        <v>2139</v>
      </c>
      <c r="D317" s="1" t="s">
        <v>1980</v>
      </c>
      <c r="E317" s="1" t="s">
        <v>2140</v>
      </c>
      <c r="F317" s="1" t="s">
        <v>1731</v>
      </c>
      <c r="G317" s="1" t="s">
        <v>10896</v>
      </c>
      <c r="H317" s="1" t="s">
        <v>12288</v>
      </c>
      <c r="I317" s="1" t="s">
        <v>2141</v>
      </c>
      <c r="J317" s="1" t="s">
        <v>2142</v>
      </c>
      <c r="K317" s="1" t="s">
        <v>34</v>
      </c>
      <c r="L317" s="1" t="s">
        <v>2143</v>
      </c>
      <c r="M317" s="1" t="b">
        <v>0</v>
      </c>
      <c r="N317" s="1" t="str">
        <f t="shared" si="8"/>
        <v>Empty result</v>
      </c>
      <c r="O317" s="1"/>
    </row>
    <row r="318" spans="1:15" ht="13" x14ac:dyDescent="0.15">
      <c r="A318" s="1">
        <v>316</v>
      </c>
      <c r="B318" s="1" t="s">
        <v>11</v>
      </c>
      <c r="C318" s="1" t="s">
        <v>2144</v>
      </c>
      <c r="D318" s="1" t="s">
        <v>1443</v>
      </c>
      <c r="E318" s="1" t="s">
        <v>2145</v>
      </c>
      <c r="F318" s="1" t="s">
        <v>1445</v>
      </c>
      <c r="G318" s="1" t="s">
        <v>10897</v>
      </c>
      <c r="H318" s="1" t="s">
        <v>12278</v>
      </c>
      <c r="I318" s="1" t="s">
        <v>2146</v>
      </c>
      <c r="J318" s="1" t="s">
        <v>2147</v>
      </c>
      <c r="K318" s="1" t="s">
        <v>34</v>
      </c>
      <c r="L318" s="1" t="s">
        <v>1813</v>
      </c>
      <c r="M318" s="1" t="b">
        <v>0</v>
      </c>
      <c r="N318" s="1" t="str">
        <f t="shared" si="8"/>
        <v>Empty result</v>
      </c>
      <c r="O318" s="1"/>
    </row>
    <row r="319" spans="1:15" ht="13" x14ac:dyDescent="0.15">
      <c r="A319" s="1">
        <v>317</v>
      </c>
      <c r="B319" s="1" t="s">
        <v>19</v>
      </c>
      <c r="C319" s="1" t="s">
        <v>2148</v>
      </c>
      <c r="D319" s="1" t="s">
        <v>2149</v>
      </c>
      <c r="E319" s="1" t="s">
        <v>2150</v>
      </c>
      <c r="F319" s="1" t="s">
        <v>2151</v>
      </c>
      <c r="G319" s="1" t="s">
        <v>10898</v>
      </c>
      <c r="H319" s="1" t="s">
        <v>12335</v>
      </c>
      <c r="I319" s="1" t="s">
        <v>2152</v>
      </c>
      <c r="J319" s="1" t="s">
        <v>2153</v>
      </c>
      <c r="K319" s="1" t="s">
        <v>2154</v>
      </c>
      <c r="L319" s="1" t="s">
        <v>85</v>
      </c>
      <c r="M319" s="1" t="b">
        <v>0</v>
      </c>
      <c r="N319" s="1" t="str">
        <f t="shared" si="8"/>
        <v>Incorrect</v>
      </c>
      <c r="O319" s="1"/>
    </row>
    <row r="320" spans="1:15" ht="13" x14ac:dyDescent="0.15">
      <c r="A320" s="1">
        <v>318</v>
      </c>
      <c r="B320" s="1" t="s">
        <v>11</v>
      </c>
      <c r="C320" s="1" t="s">
        <v>2155</v>
      </c>
      <c r="E320" s="1" t="s">
        <v>2156</v>
      </c>
      <c r="G320" s="1" t="s">
        <v>10899</v>
      </c>
      <c r="H320" s="1"/>
      <c r="I320" s="1" t="s">
        <v>2157</v>
      </c>
      <c r="J320" s="1" t="s">
        <v>2158</v>
      </c>
      <c r="K320" s="1" t="s">
        <v>2159</v>
      </c>
      <c r="L320" s="1" t="s">
        <v>2159</v>
      </c>
      <c r="M320" s="1" t="b">
        <v>1</v>
      </c>
      <c r="N320" s="1" t="str">
        <f t="shared" si="8"/>
        <v>Correct</v>
      </c>
      <c r="O320" s="1"/>
    </row>
    <row r="321" spans="1:15" ht="13" x14ac:dyDescent="0.15">
      <c r="A321" s="1">
        <v>319</v>
      </c>
      <c r="B321" s="1" t="s">
        <v>201</v>
      </c>
      <c r="C321" s="1" t="s">
        <v>2160</v>
      </c>
      <c r="D321" s="1" t="s">
        <v>1989</v>
      </c>
      <c r="E321" s="1" t="s">
        <v>2161</v>
      </c>
      <c r="F321" s="1" t="s">
        <v>1991</v>
      </c>
      <c r="G321" s="1" t="s">
        <v>10900</v>
      </c>
      <c r="H321" s="1" t="s">
        <v>12332</v>
      </c>
      <c r="I321" s="1" t="s">
        <v>2162</v>
      </c>
      <c r="J321" s="1" t="s">
        <v>2163</v>
      </c>
      <c r="K321" s="1" t="s">
        <v>85</v>
      </c>
      <c r="L321" s="1" t="s">
        <v>85</v>
      </c>
      <c r="M321" s="1" t="b">
        <v>1</v>
      </c>
      <c r="N321" s="1" t="str">
        <f t="shared" si="8"/>
        <v>Correct</v>
      </c>
      <c r="O321" s="1"/>
    </row>
    <row r="322" spans="1:15" ht="13" x14ac:dyDescent="0.15">
      <c r="A322" s="1">
        <v>320</v>
      </c>
      <c r="B322" s="1" t="s">
        <v>19</v>
      </c>
      <c r="C322" s="1" t="s">
        <v>2164</v>
      </c>
      <c r="D322" s="1" t="s">
        <v>2165</v>
      </c>
      <c r="E322" s="1" t="s">
        <v>2166</v>
      </c>
      <c r="F322" s="1" t="s">
        <v>2167</v>
      </c>
      <c r="G322" s="1" t="s">
        <v>10901</v>
      </c>
      <c r="H322" s="1" t="s">
        <v>12336</v>
      </c>
      <c r="I322" s="1" t="s">
        <v>2168</v>
      </c>
      <c r="J322" s="1" t="s">
        <v>2169</v>
      </c>
      <c r="K322" s="1" t="s">
        <v>1331</v>
      </c>
      <c r="L322" s="1" t="s">
        <v>1331</v>
      </c>
      <c r="M322" s="1" t="b">
        <v>1</v>
      </c>
      <c r="N322" s="1" t="str">
        <f t="shared" si="8"/>
        <v>Correct</v>
      </c>
      <c r="O322" s="1"/>
    </row>
    <row r="323" spans="1:15" ht="13" x14ac:dyDescent="0.15">
      <c r="A323" s="1">
        <v>321</v>
      </c>
      <c r="B323" s="1" t="s">
        <v>11</v>
      </c>
      <c r="C323" s="1" t="s">
        <v>2170</v>
      </c>
      <c r="E323" s="1" t="s">
        <v>2171</v>
      </c>
      <c r="G323" s="1" t="s">
        <v>10902</v>
      </c>
      <c r="H323" s="1"/>
      <c r="I323" s="1" t="s">
        <v>2172</v>
      </c>
      <c r="J323" s="1" t="s">
        <v>2173</v>
      </c>
      <c r="K323" s="1" t="s">
        <v>34</v>
      </c>
      <c r="L323" s="1" t="s">
        <v>2028</v>
      </c>
      <c r="M323" s="1" t="b">
        <v>0</v>
      </c>
      <c r="N323" s="1" t="str">
        <f t="shared" ref="N323:N386" si="9">IF(K323="[]","Empty result",
IF(ISNUMBER(SEARCH("no such function",K323)),"No such function",
IF(ISNUMBER(SEARCH("syntax error",K323)),"Syntax error",
IF(ISNUMBER(SEARCH("no such column",K323)),"No such column",
IF(ISNUMBER(SEARCH("misuse of aggregate",K323)),"Misuse of aggregate",
IF(ISNUMBER(SEARCH("ORDER BY clause",K323)),"ORDER BY misuse",
IF(AND(K323&lt;&gt;"",M323=FALSE),"Incorrect",
IF(AND(K323&lt;&gt;"",M323=TRUE),"Correct",
"Other Error"))))))))</f>
        <v>Empty result</v>
      </c>
      <c r="O323" s="1"/>
    </row>
    <row r="324" spans="1:15" ht="13" x14ac:dyDescent="0.15">
      <c r="A324" s="1">
        <v>322</v>
      </c>
      <c r="B324" s="1" t="s">
        <v>201</v>
      </c>
      <c r="C324" s="1" t="s">
        <v>2174</v>
      </c>
      <c r="D324" s="1" t="s">
        <v>2175</v>
      </c>
      <c r="E324" s="1" t="s">
        <v>2176</v>
      </c>
      <c r="F324" s="1" t="s">
        <v>2177</v>
      </c>
      <c r="G324" s="1" t="s">
        <v>10903</v>
      </c>
      <c r="H324" s="1" t="s">
        <v>12337</v>
      </c>
      <c r="I324" s="1" t="s">
        <v>2178</v>
      </c>
      <c r="J324" s="1" t="s">
        <v>2179</v>
      </c>
      <c r="K324" s="1" t="s">
        <v>1368</v>
      </c>
      <c r="L324" s="1" t="s">
        <v>2180</v>
      </c>
      <c r="M324" s="1" t="b">
        <v>0</v>
      </c>
      <c r="N324" s="1" t="str">
        <f t="shared" si="9"/>
        <v>Incorrect</v>
      </c>
      <c r="O324" s="1"/>
    </row>
    <row r="325" spans="1:15" ht="13" x14ac:dyDescent="0.15">
      <c r="A325" s="1">
        <v>323</v>
      </c>
      <c r="B325" s="1" t="s">
        <v>11</v>
      </c>
      <c r="C325" s="1" t="s">
        <v>2181</v>
      </c>
      <c r="D325" s="1" t="s">
        <v>1918</v>
      </c>
      <c r="E325" s="1" t="s">
        <v>2182</v>
      </c>
      <c r="F325" s="1" t="s">
        <v>1920</v>
      </c>
      <c r="G325" s="1" t="s">
        <v>10904</v>
      </c>
      <c r="H325" s="1" t="s">
        <v>12312</v>
      </c>
      <c r="I325" s="1" t="s">
        <v>2183</v>
      </c>
      <c r="J325" s="1" t="s">
        <v>2184</v>
      </c>
      <c r="K325" s="1" t="s">
        <v>1368</v>
      </c>
      <c r="L325" s="1" t="s">
        <v>1368</v>
      </c>
      <c r="M325" s="1" t="b">
        <v>1</v>
      </c>
      <c r="N325" s="1" t="str">
        <f t="shared" si="9"/>
        <v>Correct</v>
      </c>
      <c r="O325" s="1"/>
    </row>
    <row r="326" spans="1:15" ht="13" x14ac:dyDescent="0.15">
      <c r="A326" s="1">
        <v>324</v>
      </c>
      <c r="B326" s="1" t="s">
        <v>11</v>
      </c>
      <c r="C326" s="1" t="s">
        <v>2185</v>
      </c>
      <c r="D326" s="1" t="s">
        <v>2186</v>
      </c>
      <c r="E326" s="1" t="s">
        <v>2187</v>
      </c>
      <c r="F326" s="1" t="s">
        <v>2188</v>
      </c>
      <c r="G326" s="1" t="s">
        <v>10905</v>
      </c>
      <c r="H326" s="1" t="s">
        <v>12338</v>
      </c>
      <c r="I326" s="1" t="s">
        <v>2189</v>
      </c>
      <c r="J326" s="1" t="s">
        <v>2190</v>
      </c>
      <c r="K326" s="1" t="s">
        <v>2191</v>
      </c>
      <c r="L326" s="1" t="s">
        <v>1757</v>
      </c>
      <c r="M326" s="1" t="b">
        <v>0</v>
      </c>
      <c r="N326" s="1" t="str">
        <f t="shared" si="9"/>
        <v>Incorrect</v>
      </c>
      <c r="O326" s="1"/>
    </row>
    <row r="327" spans="1:15" ht="13" x14ac:dyDescent="0.15">
      <c r="A327" s="1">
        <v>325</v>
      </c>
      <c r="B327" s="1" t="s">
        <v>11</v>
      </c>
      <c r="C327" s="1" t="s">
        <v>2192</v>
      </c>
      <c r="D327" s="1" t="s">
        <v>2193</v>
      </c>
      <c r="E327" s="1" t="s">
        <v>2194</v>
      </c>
      <c r="F327" s="1" t="s">
        <v>2195</v>
      </c>
      <c r="G327" s="1" t="s">
        <v>10906</v>
      </c>
      <c r="H327" s="1" t="s">
        <v>12339</v>
      </c>
      <c r="I327" s="1" t="s">
        <v>2196</v>
      </c>
      <c r="J327" s="1" t="s">
        <v>2197</v>
      </c>
      <c r="K327" s="1" t="s">
        <v>2198</v>
      </c>
      <c r="L327" s="1" t="s">
        <v>2198</v>
      </c>
      <c r="M327" s="1" t="b">
        <v>1</v>
      </c>
      <c r="N327" s="1" t="str">
        <f t="shared" si="9"/>
        <v>Correct</v>
      </c>
      <c r="O327" s="1"/>
    </row>
    <row r="328" spans="1:15" ht="13" x14ac:dyDescent="0.15">
      <c r="A328" s="1">
        <v>326</v>
      </c>
      <c r="B328" s="1" t="s">
        <v>11</v>
      </c>
      <c r="C328" s="1" t="s">
        <v>2199</v>
      </c>
      <c r="D328" s="1" t="s">
        <v>2200</v>
      </c>
      <c r="E328" s="1" t="s">
        <v>2201</v>
      </c>
      <c r="F328" s="1" t="s">
        <v>2202</v>
      </c>
      <c r="G328" s="1" t="s">
        <v>10907</v>
      </c>
      <c r="H328" s="1" t="s">
        <v>12340</v>
      </c>
      <c r="I328" s="1" t="s">
        <v>2203</v>
      </c>
      <c r="J328" s="1" t="s">
        <v>2204</v>
      </c>
      <c r="K328" s="1" t="s">
        <v>34</v>
      </c>
      <c r="L328" s="1" t="s">
        <v>2205</v>
      </c>
      <c r="M328" s="1" t="b">
        <v>0</v>
      </c>
      <c r="N328" s="1" t="str">
        <f t="shared" si="9"/>
        <v>Empty result</v>
      </c>
      <c r="O328" s="1"/>
    </row>
    <row r="329" spans="1:15" ht="13" x14ac:dyDescent="0.15">
      <c r="A329" s="1">
        <v>327</v>
      </c>
      <c r="B329" s="1" t="s">
        <v>19</v>
      </c>
      <c r="C329" s="1" t="s">
        <v>2206</v>
      </c>
      <c r="D329" s="1" t="s">
        <v>2207</v>
      </c>
      <c r="E329" s="1" t="s">
        <v>2208</v>
      </c>
      <c r="F329" s="1" t="s">
        <v>2209</v>
      </c>
      <c r="G329" s="1" t="s">
        <v>10908</v>
      </c>
      <c r="H329" s="1" t="s">
        <v>12341</v>
      </c>
      <c r="I329" s="1" t="s">
        <v>2210</v>
      </c>
      <c r="J329" s="1" t="s">
        <v>2211</v>
      </c>
      <c r="K329" s="1" t="s">
        <v>1331</v>
      </c>
      <c r="L329" s="1" t="s">
        <v>1813</v>
      </c>
      <c r="M329" s="1" t="b">
        <v>0</v>
      </c>
      <c r="N329" s="1" t="str">
        <f t="shared" si="9"/>
        <v>Incorrect</v>
      </c>
      <c r="O329" s="1"/>
    </row>
    <row r="330" spans="1:15" ht="13" x14ac:dyDescent="0.15">
      <c r="A330" s="1">
        <v>328</v>
      </c>
      <c r="B330" s="1" t="s">
        <v>201</v>
      </c>
      <c r="C330" s="1" t="s">
        <v>2212</v>
      </c>
      <c r="D330" s="1" t="s">
        <v>2213</v>
      </c>
      <c r="E330" s="1" t="s">
        <v>2214</v>
      </c>
      <c r="F330" s="1" t="s">
        <v>2215</v>
      </c>
      <c r="G330" s="1" t="s">
        <v>10909</v>
      </c>
      <c r="H330" s="1" t="s">
        <v>12342</v>
      </c>
      <c r="I330" s="1" t="s">
        <v>2216</v>
      </c>
      <c r="J330" s="1" t="s">
        <v>2217</v>
      </c>
      <c r="K330" s="1" t="s">
        <v>34</v>
      </c>
      <c r="L330" s="1" t="s">
        <v>2218</v>
      </c>
      <c r="M330" s="1" t="b">
        <v>0</v>
      </c>
      <c r="N330" s="1" t="str">
        <f t="shared" si="9"/>
        <v>Empty result</v>
      </c>
      <c r="O330" s="1"/>
    </row>
    <row r="331" spans="1:15" ht="13" x14ac:dyDescent="0.15">
      <c r="A331" s="1">
        <v>329</v>
      </c>
      <c r="B331" s="1" t="s">
        <v>19</v>
      </c>
      <c r="C331" s="1" t="s">
        <v>2219</v>
      </c>
      <c r="D331" s="1" t="s">
        <v>2220</v>
      </c>
      <c r="E331" s="1" t="s">
        <v>2221</v>
      </c>
      <c r="F331" s="1" t="s">
        <v>2222</v>
      </c>
      <c r="G331" s="1" t="s">
        <v>10910</v>
      </c>
      <c r="H331" s="1" t="s">
        <v>12343</v>
      </c>
      <c r="I331" s="1" t="s">
        <v>2223</v>
      </c>
      <c r="J331" s="1" t="s">
        <v>2224</v>
      </c>
      <c r="K331" s="1" t="s">
        <v>1368</v>
      </c>
      <c r="L331" s="1" t="s">
        <v>2225</v>
      </c>
      <c r="M331" s="1" t="b">
        <v>0</v>
      </c>
      <c r="N331" s="1" t="str">
        <f t="shared" si="9"/>
        <v>Incorrect</v>
      </c>
      <c r="O331" s="1"/>
    </row>
    <row r="332" spans="1:15" ht="13" x14ac:dyDescent="0.15">
      <c r="A332" s="1">
        <v>330</v>
      </c>
      <c r="B332" s="1" t="s">
        <v>201</v>
      </c>
      <c r="C332" s="1" t="s">
        <v>2226</v>
      </c>
      <c r="D332" s="1" t="s">
        <v>2227</v>
      </c>
      <c r="E332" s="1" t="s">
        <v>2228</v>
      </c>
      <c r="F332" s="1" t="s">
        <v>2229</v>
      </c>
      <c r="G332" s="1" t="s">
        <v>10911</v>
      </c>
      <c r="H332" s="1" t="s">
        <v>12344</v>
      </c>
      <c r="I332" s="1" t="s">
        <v>2230</v>
      </c>
      <c r="J332" s="1" t="s">
        <v>2231</v>
      </c>
      <c r="K332" s="1" t="s">
        <v>458</v>
      </c>
      <c r="L332" s="1" t="s">
        <v>1500</v>
      </c>
      <c r="M332" s="1" t="b">
        <v>0</v>
      </c>
      <c r="N332" s="1" t="str">
        <f t="shared" si="9"/>
        <v>Incorrect</v>
      </c>
      <c r="O332" s="1"/>
    </row>
    <row r="333" spans="1:15" ht="13" x14ac:dyDescent="0.15">
      <c r="A333" s="1">
        <v>331</v>
      </c>
      <c r="B333" s="1" t="s">
        <v>11</v>
      </c>
      <c r="C333" s="1" t="s">
        <v>2232</v>
      </c>
      <c r="D333" s="1" t="s">
        <v>1980</v>
      </c>
      <c r="E333" s="1" t="s">
        <v>2233</v>
      </c>
      <c r="F333" s="1" t="s">
        <v>1731</v>
      </c>
      <c r="G333" s="1" t="s">
        <v>10912</v>
      </c>
      <c r="H333" s="1" t="s">
        <v>12288</v>
      </c>
      <c r="I333" s="1" t="s">
        <v>1997</v>
      </c>
      <c r="J333" s="1" t="s">
        <v>1998</v>
      </c>
      <c r="K333" s="1" t="s">
        <v>1662</v>
      </c>
      <c r="L333" s="1" t="s">
        <v>1662</v>
      </c>
      <c r="M333" s="1" t="b">
        <v>1</v>
      </c>
      <c r="N333" s="1" t="str">
        <f t="shared" si="9"/>
        <v>Correct</v>
      </c>
      <c r="O333" s="1"/>
    </row>
    <row r="334" spans="1:15" ht="13" x14ac:dyDescent="0.15">
      <c r="A334" s="1">
        <v>332</v>
      </c>
      <c r="B334" s="1" t="s">
        <v>11</v>
      </c>
      <c r="C334" s="1" t="s">
        <v>2234</v>
      </c>
      <c r="D334" s="1" t="s">
        <v>2235</v>
      </c>
      <c r="E334" s="1" t="s">
        <v>2236</v>
      </c>
      <c r="F334" s="1" t="s">
        <v>2237</v>
      </c>
      <c r="G334" s="1" t="s">
        <v>10913</v>
      </c>
      <c r="H334" s="1" t="s">
        <v>12345</v>
      </c>
      <c r="I334" s="1" t="s">
        <v>2238</v>
      </c>
      <c r="J334" s="1" t="s">
        <v>2239</v>
      </c>
      <c r="K334" s="1" t="s">
        <v>466</v>
      </c>
      <c r="L334" s="1" t="s">
        <v>466</v>
      </c>
      <c r="M334" s="1" t="b">
        <v>1</v>
      </c>
      <c r="N334" s="1" t="str">
        <f t="shared" si="9"/>
        <v>Correct</v>
      </c>
      <c r="O334" s="1"/>
    </row>
    <row r="335" spans="1:15" ht="13" x14ac:dyDescent="0.15">
      <c r="A335" s="1">
        <v>333</v>
      </c>
      <c r="B335" s="1" t="s">
        <v>11</v>
      </c>
      <c r="C335" s="1" t="s">
        <v>2240</v>
      </c>
      <c r="D335" s="1" t="s">
        <v>2241</v>
      </c>
      <c r="E335" s="1" t="s">
        <v>2242</v>
      </c>
      <c r="F335" s="1" t="s">
        <v>2243</v>
      </c>
      <c r="G335" s="1" t="s">
        <v>10914</v>
      </c>
      <c r="H335" s="1" t="s">
        <v>12346</v>
      </c>
      <c r="I335" s="1" t="s">
        <v>2244</v>
      </c>
      <c r="J335" s="1" t="s">
        <v>2245</v>
      </c>
      <c r="K335" s="1" t="s">
        <v>2246</v>
      </c>
      <c r="L335" s="1" t="s">
        <v>2246</v>
      </c>
      <c r="M335" s="1" t="b">
        <v>1</v>
      </c>
      <c r="N335" s="1" t="str">
        <f t="shared" si="9"/>
        <v>Correct</v>
      </c>
      <c r="O335" s="1"/>
    </row>
    <row r="336" spans="1:15" ht="13" x14ac:dyDescent="0.15">
      <c r="A336" s="1">
        <v>334</v>
      </c>
      <c r="B336" s="1" t="s">
        <v>201</v>
      </c>
      <c r="C336" s="1" t="s">
        <v>2247</v>
      </c>
      <c r="D336" s="1" t="s">
        <v>2248</v>
      </c>
      <c r="E336" s="1" t="s">
        <v>2249</v>
      </c>
      <c r="F336" s="1" t="s">
        <v>2250</v>
      </c>
      <c r="G336" s="1" t="s">
        <v>10915</v>
      </c>
      <c r="H336" s="1" t="s">
        <v>12347</v>
      </c>
      <c r="I336" s="1" t="s">
        <v>2251</v>
      </c>
      <c r="J336" s="1" t="s">
        <v>2252</v>
      </c>
      <c r="K336" s="1" t="s">
        <v>2253</v>
      </c>
      <c r="L336" s="1" t="s">
        <v>1413</v>
      </c>
      <c r="M336" s="1" t="b">
        <v>0</v>
      </c>
      <c r="N336" s="1" t="str">
        <f t="shared" si="9"/>
        <v>Incorrect</v>
      </c>
      <c r="O336" s="1"/>
    </row>
    <row r="337" spans="1:15" ht="13" x14ac:dyDescent="0.15">
      <c r="A337" s="1">
        <v>335</v>
      </c>
      <c r="B337" s="1" t="s">
        <v>11</v>
      </c>
      <c r="C337" s="1" t="s">
        <v>2254</v>
      </c>
      <c r="D337" s="1" t="s">
        <v>2255</v>
      </c>
      <c r="E337" s="1" t="s">
        <v>2256</v>
      </c>
      <c r="F337" s="1" t="s">
        <v>2257</v>
      </c>
      <c r="G337" s="1" t="s">
        <v>10916</v>
      </c>
      <c r="H337" s="1" t="s">
        <v>12348</v>
      </c>
      <c r="I337" s="1" t="s">
        <v>2258</v>
      </c>
      <c r="J337" s="1" t="s">
        <v>2259</v>
      </c>
      <c r="K337" s="1" t="s">
        <v>344</v>
      </c>
      <c r="L337" s="1" t="s">
        <v>386</v>
      </c>
      <c r="M337" s="1" t="b">
        <v>0</v>
      </c>
      <c r="N337" s="1" t="str">
        <f t="shared" si="9"/>
        <v>Incorrect</v>
      </c>
      <c r="O337" s="1"/>
    </row>
    <row r="338" spans="1:15" ht="13" x14ac:dyDescent="0.15">
      <c r="A338" s="1">
        <v>336</v>
      </c>
      <c r="B338" s="1" t="s">
        <v>11</v>
      </c>
      <c r="C338" s="1" t="s">
        <v>2260</v>
      </c>
      <c r="D338" s="1" t="s">
        <v>2261</v>
      </c>
      <c r="E338" s="1" t="s">
        <v>2262</v>
      </c>
      <c r="F338" s="1" t="s">
        <v>2263</v>
      </c>
      <c r="G338" s="1" t="s">
        <v>10917</v>
      </c>
      <c r="H338" s="1" t="s">
        <v>12349</v>
      </c>
      <c r="I338" s="1" t="s">
        <v>2264</v>
      </c>
      <c r="J338" s="1" t="s">
        <v>2265</v>
      </c>
      <c r="K338" s="1" t="s">
        <v>344</v>
      </c>
      <c r="L338" s="1" t="s">
        <v>85</v>
      </c>
      <c r="M338" s="1" t="b">
        <v>0</v>
      </c>
      <c r="N338" s="1" t="str">
        <f t="shared" si="9"/>
        <v>Incorrect</v>
      </c>
      <c r="O338" s="1"/>
    </row>
    <row r="339" spans="1:15" ht="13" x14ac:dyDescent="0.15">
      <c r="A339" s="1">
        <v>337</v>
      </c>
      <c r="B339" s="1" t="s">
        <v>201</v>
      </c>
      <c r="C339" s="1" t="s">
        <v>2266</v>
      </c>
      <c r="D339" s="1" t="s">
        <v>2267</v>
      </c>
      <c r="E339" s="1" t="s">
        <v>2268</v>
      </c>
      <c r="F339" s="1" t="s">
        <v>2269</v>
      </c>
      <c r="G339" s="1" t="s">
        <v>10918</v>
      </c>
      <c r="H339" s="1" t="s">
        <v>12350</v>
      </c>
      <c r="I339" s="1" t="s">
        <v>2270</v>
      </c>
      <c r="J339" s="1" t="s">
        <v>2271</v>
      </c>
      <c r="K339" s="1" t="s">
        <v>2272</v>
      </c>
      <c r="L339" s="1" t="s">
        <v>2273</v>
      </c>
      <c r="M339" s="1" t="b">
        <v>1</v>
      </c>
      <c r="N339" s="1" t="str">
        <f t="shared" si="9"/>
        <v>Correct</v>
      </c>
      <c r="O339" s="1"/>
    </row>
    <row r="340" spans="1:15" ht="13" x14ac:dyDescent="0.15">
      <c r="A340" s="1">
        <v>338</v>
      </c>
      <c r="B340" s="1" t="s">
        <v>19</v>
      </c>
      <c r="C340" s="1" t="s">
        <v>2274</v>
      </c>
      <c r="D340" s="1" t="s">
        <v>2275</v>
      </c>
      <c r="E340" s="1" t="s">
        <v>2276</v>
      </c>
      <c r="F340" s="1" t="s">
        <v>2277</v>
      </c>
      <c r="G340" s="1" t="s">
        <v>10919</v>
      </c>
      <c r="H340" s="1" t="s">
        <v>12351</v>
      </c>
      <c r="I340" s="1" t="s">
        <v>2278</v>
      </c>
      <c r="J340" s="1" t="s">
        <v>2279</v>
      </c>
      <c r="K340" s="1" t="s">
        <v>34</v>
      </c>
      <c r="L340" s="1" t="s">
        <v>2280</v>
      </c>
      <c r="M340" s="1" t="b">
        <v>0</v>
      </c>
      <c r="N340" s="1" t="str">
        <f t="shared" si="9"/>
        <v>Empty result</v>
      </c>
      <c r="O340" s="1"/>
    </row>
    <row r="341" spans="1:15" ht="13" x14ac:dyDescent="0.15">
      <c r="A341" s="1">
        <v>339</v>
      </c>
      <c r="B341" s="1" t="s">
        <v>11</v>
      </c>
      <c r="C341" s="1" t="s">
        <v>2281</v>
      </c>
      <c r="D341" s="1" t="s">
        <v>2282</v>
      </c>
      <c r="E341" s="1" t="s">
        <v>2283</v>
      </c>
      <c r="F341" s="1" t="s">
        <v>2284</v>
      </c>
      <c r="G341" s="1" t="s">
        <v>10920</v>
      </c>
      <c r="H341" s="1" t="s">
        <v>12352</v>
      </c>
      <c r="I341" s="1" t="s">
        <v>2285</v>
      </c>
      <c r="J341" s="1" t="s">
        <v>2286</v>
      </c>
      <c r="K341" s="1" t="s">
        <v>2287</v>
      </c>
      <c r="L341" s="1" t="s">
        <v>2287</v>
      </c>
      <c r="M341" s="1" t="b">
        <v>1</v>
      </c>
      <c r="N341" s="1" t="str">
        <f t="shared" si="9"/>
        <v>Correct</v>
      </c>
      <c r="O341" s="1"/>
    </row>
    <row r="342" spans="1:15" ht="13" x14ac:dyDescent="0.15">
      <c r="A342" s="1">
        <v>340</v>
      </c>
      <c r="B342" s="1" t="s">
        <v>11</v>
      </c>
      <c r="C342" s="1" t="s">
        <v>2288</v>
      </c>
      <c r="D342" s="1" t="s">
        <v>2289</v>
      </c>
      <c r="E342" s="1" t="s">
        <v>2290</v>
      </c>
      <c r="F342" s="1" t="s">
        <v>2291</v>
      </c>
      <c r="G342" s="1" t="s">
        <v>10921</v>
      </c>
      <c r="H342" s="1" t="s">
        <v>12353</v>
      </c>
      <c r="I342" s="1" t="s">
        <v>2292</v>
      </c>
      <c r="J342" s="1" t="s">
        <v>2293</v>
      </c>
      <c r="K342" s="1" t="s">
        <v>2294</v>
      </c>
      <c r="L342" s="1" t="s">
        <v>2295</v>
      </c>
      <c r="M342" s="1" t="b">
        <v>0</v>
      </c>
      <c r="N342" s="1" t="str">
        <f t="shared" si="9"/>
        <v>Incorrect</v>
      </c>
      <c r="O342" s="1"/>
    </row>
    <row r="343" spans="1:15" ht="13" x14ac:dyDescent="0.15">
      <c r="A343" s="1">
        <v>341</v>
      </c>
      <c r="B343" s="1" t="s">
        <v>11</v>
      </c>
      <c r="C343" s="1" t="s">
        <v>2296</v>
      </c>
      <c r="D343" s="1" t="s">
        <v>2297</v>
      </c>
      <c r="E343" s="1" t="s">
        <v>2298</v>
      </c>
      <c r="F343" s="1" t="s">
        <v>2299</v>
      </c>
      <c r="G343" s="1" t="s">
        <v>10922</v>
      </c>
      <c r="H343" s="1" t="s">
        <v>12354</v>
      </c>
      <c r="I343" s="1" t="s">
        <v>2300</v>
      </c>
      <c r="J343" s="1" t="s">
        <v>2301</v>
      </c>
      <c r="K343" s="1" t="s">
        <v>34</v>
      </c>
      <c r="L343" s="1" t="s">
        <v>2302</v>
      </c>
      <c r="M343" s="1" t="b">
        <v>0</v>
      </c>
      <c r="N343" s="1" t="str">
        <f t="shared" si="9"/>
        <v>Empty result</v>
      </c>
      <c r="O343" s="1"/>
    </row>
    <row r="344" spans="1:15" ht="13" x14ac:dyDescent="0.15">
      <c r="A344" s="1">
        <v>342</v>
      </c>
      <c r="B344" s="1" t="s">
        <v>11</v>
      </c>
      <c r="C344" s="1" t="s">
        <v>2303</v>
      </c>
      <c r="D344" s="1" t="s">
        <v>2304</v>
      </c>
      <c r="E344" s="1" t="s">
        <v>2305</v>
      </c>
      <c r="F344" s="1" t="s">
        <v>2306</v>
      </c>
      <c r="G344" s="1" t="s">
        <v>10923</v>
      </c>
      <c r="H344" s="1" t="s">
        <v>12355</v>
      </c>
      <c r="I344" s="1" t="s">
        <v>2307</v>
      </c>
      <c r="J344" s="1" t="s">
        <v>2308</v>
      </c>
      <c r="K344" s="1" t="s">
        <v>2309</v>
      </c>
      <c r="L344" s="1" t="s">
        <v>2310</v>
      </c>
      <c r="M344" s="1" t="b">
        <v>0</v>
      </c>
      <c r="N344" s="1" t="str">
        <f t="shared" si="9"/>
        <v>Incorrect</v>
      </c>
      <c r="O344" s="1"/>
    </row>
    <row r="345" spans="1:15" ht="13" x14ac:dyDescent="0.15">
      <c r="A345" s="1">
        <v>343</v>
      </c>
      <c r="B345" s="1" t="s">
        <v>11</v>
      </c>
      <c r="C345" s="1" t="s">
        <v>2311</v>
      </c>
      <c r="D345" s="1" t="s">
        <v>2312</v>
      </c>
      <c r="E345" s="1" t="s">
        <v>2313</v>
      </c>
      <c r="F345" s="1" t="s">
        <v>2314</v>
      </c>
      <c r="G345" s="1" t="s">
        <v>10924</v>
      </c>
      <c r="H345" s="1" t="s">
        <v>12356</v>
      </c>
      <c r="I345" s="1" t="s">
        <v>2315</v>
      </c>
      <c r="J345" s="1" t="s">
        <v>2316</v>
      </c>
      <c r="K345" s="1" t="s">
        <v>2317</v>
      </c>
      <c r="L345" s="1" t="s">
        <v>2317</v>
      </c>
      <c r="M345" s="1" t="b">
        <v>1</v>
      </c>
      <c r="N345" s="1" t="str">
        <f t="shared" si="9"/>
        <v>Correct</v>
      </c>
      <c r="O345" s="1"/>
    </row>
    <row r="346" spans="1:15" ht="13" x14ac:dyDescent="0.15">
      <c r="A346" s="1">
        <v>344</v>
      </c>
      <c r="B346" s="1" t="s">
        <v>19</v>
      </c>
      <c r="C346" s="1" t="s">
        <v>2318</v>
      </c>
      <c r="D346" s="1" t="s">
        <v>2319</v>
      </c>
      <c r="E346" s="1" t="s">
        <v>2320</v>
      </c>
      <c r="F346" s="1" t="s">
        <v>2321</v>
      </c>
      <c r="G346" s="1" t="s">
        <v>10925</v>
      </c>
      <c r="H346" s="1" t="s">
        <v>12357</v>
      </c>
      <c r="I346" s="1" t="s">
        <v>2322</v>
      </c>
      <c r="J346" s="1" t="s">
        <v>2323</v>
      </c>
      <c r="K346" s="1" t="s">
        <v>34</v>
      </c>
      <c r="L346" s="1" t="s">
        <v>2324</v>
      </c>
      <c r="M346" s="1" t="b">
        <v>0</v>
      </c>
      <c r="N346" s="1" t="str">
        <f t="shared" si="9"/>
        <v>Empty result</v>
      </c>
      <c r="O346" s="1"/>
    </row>
    <row r="347" spans="1:15" ht="13" x14ac:dyDescent="0.15">
      <c r="A347" s="1">
        <v>345</v>
      </c>
      <c r="B347" s="1" t="s">
        <v>19</v>
      </c>
      <c r="C347" s="1" t="s">
        <v>2325</v>
      </c>
      <c r="D347" s="1" t="s">
        <v>2326</v>
      </c>
      <c r="E347" s="1" t="s">
        <v>2327</v>
      </c>
      <c r="F347" s="1" t="s">
        <v>2328</v>
      </c>
      <c r="G347" s="1" t="s">
        <v>10926</v>
      </c>
      <c r="H347" s="1" t="s">
        <v>12358</v>
      </c>
      <c r="I347" s="1" t="s">
        <v>2329</v>
      </c>
      <c r="J347" s="1" t="s">
        <v>2330</v>
      </c>
      <c r="K347" s="1" t="s">
        <v>34</v>
      </c>
      <c r="L347" s="1" t="s">
        <v>2331</v>
      </c>
      <c r="M347" s="1" t="b">
        <v>0</v>
      </c>
      <c r="N347" s="1" t="str">
        <f t="shared" si="9"/>
        <v>Empty result</v>
      </c>
      <c r="O347" s="1"/>
    </row>
    <row r="348" spans="1:15" ht="13" x14ac:dyDescent="0.15">
      <c r="A348" s="1">
        <v>346</v>
      </c>
      <c r="B348" s="1" t="s">
        <v>19</v>
      </c>
      <c r="C348" s="1" t="s">
        <v>2332</v>
      </c>
      <c r="D348" s="1" t="s">
        <v>2333</v>
      </c>
      <c r="E348" s="1" t="s">
        <v>2334</v>
      </c>
      <c r="F348" s="1" t="s">
        <v>2335</v>
      </c>
      <c r="G348" s="1" t="s">
        <v>10927</v>
      </c>
      <c r="H348" s="1" t="s">
        <v>12359</v>
      </c>
      <c r="I348" s="1" t="s">
        <v>2336</v>
      </c>
      <c r="J348" s="1" t="s">
        <v>2337</v>
      </c>
      <c r="K348" s="1" t="s">
        <v>34</v>
      </c>
      <c r="L348" s="1" t="s">
        <v>2338</v>
      </c>
      <c r="M348" s="1" t="b">
        <v>0</v>
      </c>
      <c r="N348" s="1" t="str">
        <f t="shared" si="9"/>
        <v>Empty result</v>
      </c>
      <c r="O348" s="1"/>
    </row>
    <row r="349" spans="1:15" ht="13" x14ac:dyDescent="0.15">
      <c r="A349" s="1">
        <v>347</v>
      </c>
      <c r="B349" s="1" t="s">
        <v>19</v>
      </c>
      <c r="C349" s="1" t="s">
        <v>2339</v>
      </c>
      <c r="D349" s="1" t="s">
        <v>2340</v>
      </c>
      <c r="E349" s="1" t="s">
        <v>2341</v>
      </c>
      <c r="F349" s="1" t="s">
        <v>2342</v>
      </c>
      <c r="G349" s="1" t="s">
        <v>10928</v>
      </c>
      <c r="H349" s="1" t="s">
        <v>12360</v>
      </c>
      <c r="I349" s="1" t="s">
        <v>2343</v>
      </c>
      <c r="J349" s="1" t="s">
        <v>2344</v>
      </c>
      <c r="K349" s="1" t="s">
        <v>34</v>
      </c>
      <c r="L349" s="1" t="s">
        <v>2345</v>
      </c>
      <c r="M349" s="1" t="b">
        <v>0</v>
      </c>
      <c r="N349" s="1" t="str">
        <f t="shared" si="9"/>
        <v>Empty result</v>
      </c>
      <c r="O349" s="1"/>
    </row>
    <row r="350" spans="1:15" ht="13" x14ac:dyDescent="0.15">
      <c r="A350" s="1">
        <v>348</v>
      </c>
      <c r="B350" s="1" t="s">
        <v>11</v>
      </c>
      <c r="C350" s="1" t="s">
        <v>2346</v>
      </c>
      <c r="D350" s="1" t="s">
        <v>2347</v>
      </c>
      <c r="E350" s="1" t="s">
        <v>2348</v>
      </c>
      <c r="F350" s="1" t="s">
        <v>2349</v>
      </c>
      <c r="G350" s="1" t="s">
        <v>10929</v>
      </c>
      <c r="H350" s="1" t="s">
        <v>12361</v>
      </c>
      <c r="I350" s="1" t="s">
        <v>2350</v>
      </c>
      <c r="J350" s="1" t="s">
        <v>2351</v>
      </c>
      <c r="K350" s="1" t="s">
        <v>2352</v>
      </c>
      <c r="L350" s="1" t="s">
        <v>2353</v>
      </c>
      <c r="M350" s="1" t="b">
        <v>0</v>
      </c>
      <c r="N350" s="1" t="str">
        <f t="shared" si="9"/>
        <v>Incorrect</v>
      </c>
      <c r="O350" s="1"/>
    </row>
    <row r="351" spans="1:15" ht="13" x14ac:dyDescent="0.15">
      <c r="A351" s="1">
        <v>349</v>
      </c>
      <c r="B351" s="1" t="s">
        <v>19</v>
      </c>
      <c r="C351" s="1" t="s">
        <v>2354</v>
      </c>
      <c r="D351" s="1" t="s">
        <v>2355</v>
      </c>
      <c r="E351" s="1" t="s">
        <v>2356</v>
      </c>
      <c r="F351" s="1" t="s">
        <v>2357</v>
      </c>
      <c r="G351" s="1" t="s">
        <v>10930</v>
      </c>
      <c r="H351" s="1" t="s">
        <v>12362</v>
      </c>
      <c r="I351" s="1" t="s">
        <v>2358</v>
      </c>
      <c r="J351" s="1" t="s">
        <v>2359</v>
      </c>
      <c r="K351" s="1" t="s">
        <v>2360</v>
      </c>
      <c r="L351" s="1" t="s">
        <v>2361</v>
      </c>
      <c r="M351" s="1" t="b">
        <v>0</v>
      </c>
      <c r="N351" s="1" t="str">
        <f t="shared" si="9"/>
        <v>Incorrect</v>
      </c>
      <c r="O351" s="1"/>
    </row>
    <row r="352" spans="1:15" ht="13" x14ac:dyDescent="0.15">
      <c r="A352" s="1">
        <v>350</v>
      </c>
      <c r="B352" s="1" t="s">
        <v>11</v>
      </c>
      <c r="C352" s="1" t="s">
        <v>2362</v>
      </c>
      <c r="D352" s="1" t="s">
        <v>2363</v>
      </c>
      <c r="E352" s="1" t="s">
        <v>2364</v>
      </c>
      <c r="F352" s="1" t="s">
        <v>2365</v>
      </c>
      <c r="G352" s="1" t="s">
        <v>10931</v>
      </c>
      <c r="H352" s="1" t="s">
        <v>12363</v>
      </c>
      <c r="I352" s="1" t="s">
        <v>2366</v>
      </c>
      <c r="J352" s="1" t="s">
        <v>2367</v>
      </c>
      <c r="K352" s="1" t="s">
        <v>34</v>
      </c>
      <c r="L352" s="1" t="s">
        <v>2368</v>
      </c>
      <c r="M352" s="1" t="b">
        <v>0</v>
      </c>
      <c r="N352" s="1" t="str">
        <f t="shared" si="9"/>
        <v>Empty result</v>
      </c>
      <c r="O352" s="1"/>
    </row>
    <row r="353" spans="1:15" ht="13" x14ac:dyDescent="0.15">
      <c r="A353" s="1">
        <v>351</v>
      </c>
      <c r="B353" s="1" t="s">
        <v>11</v>
      </c>
      <c r="C353" s="1" t="s">
        <v>2369</v>
      </c>
      <c r="D353" s="1" t="s">
        <v>2370</v>
      </c>
      <c r="E353" s="1" t="s">
        <v>2371</v>
      </c>
      <c r="F353" s="1" t="s">
        <v>2372</v>
      </c>
      <c r="G353" s="1" t="s">
        <v>10932</v>
      </c>
      <c r="H353" s="1" t="s">
        <v>12364</v>
      </c>
      <c r="I353" s="1" t="s">
        <v>2373</v>
      </c>
      <c r="J353" s="1" t="s">
        <v>2374</v>
      </c>
      <c r="K353" s="1" t="s">
        <v>2375</v>
      </c>
      <c r="L353" s="1" t="s">
        <v>2376</v>
      </c>
      <c r="M353" s="1" t="b">
        <v>0</v>
      </c>
      <c r="N353" s="1" t="str">
        <f t="shared" si="9"/>
        <v>Incorrect</v>
      </c>
      <c r="O353" s="1"/>
    </row>
    <row r="354" spans="1:15" ht="13" x14ac:dyDescent="0.15">
      <c r="A354" s="1">
        <v>352</v>
      </c>
      <c r="B354" s="1" t="s">
        <v>19</v>
      </c>
      <c r="C354" s="1" t="s">
        <v>2377</v>
      </c>
      <c r="D354" s="1" t="s">
        <v>2378</v>
      </c>
      <c r="E354" s="1" t="s">
        <v>2379</v>
      </c>
      <c r="F354" s="1" t="s">
        <v>2380</v>
      </c>
      <c r="G354" s="1" t="s">
        <v>10933</v>
      </c>
      <c r="H354" s="1" t="s">
        <v>12365</v>
      </c>
      <c r="I354" s="1" t="s">
        <v>2381</v>
      </c>
      <c r="J354" s="1" t="s">
        <v>2382</v>
      </c>
      <c r="K354" s="1" t="s">
        <v>1078</v>
      </c>
      <c r="L354" s="1" t="s">
        <v>2383</v>
      </c>
      <c r="M354" s="1" t="b">
        <v>0</v>
      </c>
      <c r="N354" s="1" t="str">
        <f t="shared" si="9"/>
        <v>Incorrect</v>
      </c>
      <c r="O354" s="1"/>
    </row>
    <row r="355" spans="1:15" ht="13" x14ac:dyDescent="0.15">
      <c r="A355" s="1">
        <v>353</v>
      </c>
      <c r="B355" s="1" t="s">
        <v>11</v>
      </c>
      <c r="C355" s="1" t="s">
        <v>2384</v>
      </c>
      <c r="D355" s="1" t="s">
        <v>2385</v>
      </c>
      <c r="E355" s="1" t="s">
        <v>2386</v>
      </c>
      <c r="F355" s="1" t="s">
        <v>2387</v>
      </c>
      <c r="G355" s="1" t="s">
        <v>10934</v>
      </c>
      <c r="H355" s="1" t="s">
        <v>12366</v>
      </c>
      <c r="I355" s="1" t="s">
        <v>2388</v>
      </c>
      <c r="J355" s="1" t="s">
        <v>2389</v>
      </c>
      <c r="K355" s="1" t="s">
        <v>2390</v>
      </c>
      <c r="L355" s="1" t="s">
        <v>2391</v>
      </c>
      <c r="M355" s="1" t="b">
        <v>0</v>
      </c>
      <c r="N355" s="1" t="str">
        <f t="shared" si="9"/>
        <v>No such column</v>
      </c>
      <c r="O355" s="1"/>
    </row>
    <row r="356" spans="1:15" ht="13" x14ac:dyDescent="0.15">
      <c r="A356" s="1">
        <v>354</v>
      </c>
      <c r="B356" s="1" t="s">
        <v>11</v>
      </c>
      <c r="C356" s="1" t="s">
        <v>2392</v>
      </c>
      <c r="D356" s="1" t="s">
        <v>2393</v>
      </c>
      <c r="E356" s="1" t="s">
        <v>2394</v>
      </c>
      <c r="F356" s="1" t="s">
        <v>2395</v>
      </c>
      <c r="G356" s="1" t="s">
        <v>10935</v>
      </c>
      <c r="H356" s="1" t="s">
        <v>12367</v>
      </c>
      <c r="I356" s="1" t="s">
        <v>2396</v>
      </c>
      <c r="J356" s="1" t="s">
        <v>2397</v>
      </c>
      <c r="K356" s="1" t="s">
        <v>56</v>
      </c>
      <c r="L356" s="1" t="s">
        <v>1860</v>
      </c>
      <c r="M356" s="1" t="b">
        <v>0</v>
      </c>
      <c r="N356" s="1" t="str">
        <f t="shared" si="9"/>
        <v>Incorrect</v>
      </c>
      <c r="O356" s="1"/>
    </row>
    <row r="357" spans="1:15" ht="13" x14ac:dyDescent="0.15">
      <c r="A357" s="1">
        <v>355</v>
      </c>
      <c r="B357" s="1" t="s">
        <v>11</v>
      </c>
      <c r="C357" s="1" t="s">
        <v>2398</v>
      </c>
      <c r="D357" s="1" t="s">
        <v>2399</v>
      </c>
      <c r="E357" s="1" t="s">
        <v>2400</v>
      </c>
      <c r="F357" s="1" t="s">
        <v>2401</v>
      </c>
      <c r="G357" s="1" t="s">
        <v>10936</v>
      </c>
      <c r="H357" s="1" t="s">
        <v>12348</v>
      </c>
      <c r="I357" s="1" t="s">
        <v>2402</v>
      </c>
      <c r="J357" s="1" t="s">
        <v>2403</v>
      </c>
      <c r="K357" s="1" t="s">
        <v>2404</v>
      </c>
      <c r="L357" s="1" t="s">
        <v>2405</v>
      </c>
      <c r="M357" s="1" t="b">
        <v>0</v>
      </c>
      <c r="N357" s="1" t="str">
        <f t="shared" si="9"/>
        <v>Incorrect</v>
      </c>
      <c r="O357" s="1"/>
    </row>
    <row r="358" spans="1:15" ht="13" x14ac:dyDescent="0.15">
      <c r="A358" s="1">
        <v>356</v>
      </c>
      <c r="B358" s="1" t="s">
        <v>11</v>
      </c>
      <c r="C358" s="1" t="s">
        <v>2406</v>
      </c>
      <c r="D358" s="1" t="s">
        <v>2407</v>
      </c>
      <c r="E358" s="1" t="s">
        <v>2408</v>
      </c>
      <c r="F358" s="1" t="s">
        <v>2409</v>
      </c>
      <c r="G358" s="1" t="s">
        <v>2406</v>
      </c>
      <c r="H358" s="1" t="s">
        <v>12368</v>
      </c>
      <c r="I358" s="1" t="s">
        <v>2410</v>
      </c>
      <c r="J358" s="1" t="s">
        <v>2411</v>
      </c>
      <c r="K358" s="1" t="s">
        <v>2412</v>
      </c>
      <c r="L358" s="1" t="s">
        <v>2412</v>
      </c>
      <c r="M358" s="1" t="b">
        <v>1</v>
      </c>
      <c r="N358" s="1" t="str">
        <f t="shared" si="9"/>
        <v>Correct</v>
      </c>
      <c r="O358" s="1"/>
    </row>
    <row r="359" spans="1:15" ht="13" x14ac:dyDescent="0.15">
      <c r="A359" s="1">
        <v>357</v>
      </c>
      <c r="B359" s="1" t="s">
        <v>11</v>
      </c>
      <c r="C359" s="1" t="s">
        <v>2413</v>
      </c>
      <c r="D359" s="1" t="s">
        <v>2414</v>
      </c>
      <c r="E359" s="1" t="s">
        <v>2415</v>
      </c>
      <c r="F359" s="1" t="s">
        <v>2416</v>
      </c>
      <c r="G359" s="1" t="s">
        <v>10937</v>
      </c>
      <c r="H359" s="1" t="s">
        <v>12369</v>
      </c>
      <c r="I359" s="1" t="s">
        <v>2417</v>
      </c>
      <c r="J359" s="1" t="s">
        <v>2418</v>
      </c>
      <c r="K359" s="1" t="s">
        <v>2419</v>
      </c>
      <c r="L359" s="1" t="s">
        <v>2420</v>
      </c>
      <c r="M359" s="1" t="b">
        <v>0</v>
      </c>
      <c r="N359" s="1" t="str">
        <f t="shared" si="9"/>
        <v>No such column</v>
      </c>
      <c r="O359" s="1"/>
    </row>
    <row r="360" spans="1:15" ht="13" x14ac:dyDescent="0.15">
      <c r="A360" s="1">
        <v>358</v>
      </c>
      <c r="B360" s="1" t="s">
        <v>11</v>
      </c>
      <c r="C360" s="1" t="s">
        <v>2421</v>
      </c>
      <c r="D360" s="1" t="s">
        <v>2422</v>
      </c>
      <c r="E360" s="1" t="s">
        <v>2423</v>
      </c>
      <c r="F360" s="1" t="s">
        <v>2424</v>
      </c>
      <c r="G360" s="1" t="s">
        <v>10938</v>
      </c>
      <c r="H360" s="1" t="s">
        <v>12370</v>
      </c>
      <c r="I360" s="1" t="s">
        <v>2425</v>
      </c>
      <c r="J360" s="1" t="s">
        <v>2426</v>
      </c>
      <c r="K360" s="1" t="s">
        <v>34</v>
      </c>
      <c r="L360" s="1" t="s">
        <v>2427</v>
      </c>
      <c r="M360" s="1" t="b">
        <v>0</v>
      </c>
      <c r="N360" s="1" t="str">
        <f t="shared" si="9"/>
        <v>Empty result</v>
      </c>
      <c r="O360" s="1"/>
    </row>
    <row r="361" spans="1:15" ht="13" x14ac:dyDescent="0.15">
      <c r="A361" s="1">
        <v>359</v>
      </c>
      <c r="B361" s="1" t="s">
        <v>11</v>
      </c>
      <c r="C361" s="1" t="s">
        <v>2428</v>
      </c>
      <c r="D361" s="1" t="s">
        <v>2429</v>
      </c>
      <c r="E361" s="1" t="s">
        <v>2430</v>
      </c>
      <c r="F361" s="1" t="s">
        <v>2431</v>
      </c>
      <c r="G361" s="1" t="s">
        <v>10939</v>
      </c>
      <c r="H361" s="1" t="s">
        <v>12371</v>
      </c>
      <c r="I361" s="1" t="s">
        <v>2432</v>
      </c>
      <c r="J361" s="1" t="s">
        <v>2433</v>
      </c>
      <c r="K361" s="1" t="s">
        <v>2434</v>
      </c>
      <c r="L361" s="1" t="s">
        <v>2435</v>
      </c>
      <c r="M361" s="1" t="b">
        <v>0</v>
      </c>
      <c r="N361" s="1" t="str">
        <f t="shared" si="9"/>
        <v>Syntax error</v>
      </c>
      <c r="O361" s="1"/>
    </row>
    <row r="362" spans="1:15" ht="42" x14ac:dyDescent="0.15">
      <c r="A362" s="1">
        <v>360</v>
      </c>
      <c r="B362" s="1" t="s">
        <v>19</v>
      </c>
      <c r="C362" s="1" t="s">
        <v>2436</v>
      </c>
      <c r="D362" s="1" t="s">
        <v>2399</v>
      </c>
      <c r="E362" s="1" t="s">
        <v>2437</v>
      </c>
      <c r="F362" s="1" t="s">
        <v>2401</v>
      </c>
      <c r="G362" s="3" t="s">
        <v>10940</v>
      </c>
      <c r="H362" s="1" t="s">
        <v>12348</v>
      </c>
      <c r="I362" s="1" t="s">
        <v>2438</v>
      </c>
      <c r="J362" s="1" t="s">
        <v>2439</v>
      </c>
      <c r="K362" s="1" t="s">
        <v>2440</v>
      </c>
      <c r="L362" s="1" t="s">
        <v>2441</v>
      </c>
      <c r="M362" s="1" t="b">
        <v>0</v>
      </c>
      <c r="N362" s="1" t="str">
        <f t="shared" si="9"/>
        <v>Incorrect</v>
      </c>
      <c r="O362" s="1"/>
    </row>
    <row r="363" spans="1:15" ht="13" x14ac:dyDescent="0.15">
      <c r="A363" s="1">
        <v>361</v>
      </c>
      <c r="B363" s="1" t="s">
        <v>11</v>
      </c>
      <c r="C363" s="1" t="s">
        <v>2442</v>
      </c>
      <c r="D363" s="1" t="s">
        <v>2443</v>
      </c>
      <c r="E363" s="1" t="s">
        <v>2444</v>
      </c>
      <c r="F363" s="1" t="s">
        <v>2445</v>
      </c>
      <c r="G363" s="1" t="s">
        <v>10941</v>
      </c>
      <c r="H363" s="1" t="s">
        <v>12372</v>
      </c>
      <c r="I363" s="1" t="s">
        <v>2446</v>
      </c>
      <c r="J363" s="1" t="s">
        <v>2447</v>
      </c>
      <c r="K363" s="1" t="s">
        <v>344</v>
      </c>
      <c r="L363" s="1" t="s">
        <v>2448</v>
      </c>
      <c r="M363" s="1" t="b">
        <v>0</v>
      </c>
      <c r="N363" s="1" t="str">
        <f t="shared" si="9"/>
        <v>Incorrect</v>
      </c>
      <c r="O363" s="1"/>
    </row>
    <row r="364" spans="1:15" ht="13" x14ac:dyDescent="0.15">
      <c r="A364" s="1">
        <v>362</v>
      </c>
      <c r="B364" s="1" t="s">
        <v>11</v>
      </c>
      <c r="C364" s="1" t="s">
        <v>2449</v>
      </c>
      <c r="D364" s="1" t="s">
        <v>2450</v>
      </c>
      <c r="E364" s="1" t="s">
        <v>2451</v>
      </c>
      <c r="F364" s="1" t="s">
        <v>2452</v>
      </c>
      <c r="G364" s="1" t="s">
        <v>10942</v>
      </c>
      <c r="H364" s="1" t="s">
        <v>12373</v>
      </c>
      <c r="I364" s="1" t="s">
        <v>2453</v>
      </c>
      <c r="J364" s="1" t="s">
        <v>2454</v>
      </c>
      <c r="K364" s="1" t="s">
        <v>2455</v>
      </c>
      <c r="L364" s="1" t="s">
        <v>2455</v>
      </c>
      <c r="M364" s="1" t="b">
        <v>1</v>
      </c>
      <c r="N364" s="1" t="str">
        <f t="shared" si="9"/>
        <v>Correct</v>
      </c>
      <c r="O364" s="1"/>
    </row>
    <row r="365" spans="1:15" ht="13" x14ac:dyDescent="0.15">
      <c r="A365" s="1">
        <v>363</v>
      </c>
      <c r="B365" s="1" t="s">
        <v>11</v>
      </c>
      <c r="C365" s="1" t="s">
        <v>2456</v>
      </c>
      <c r="D365" s="1" t="s">
        <v>2457</v>
      </c>
      <c r="E365" s="1" t="s">
        <v>2458</v>
      </c>
      <c r="F365" s="1" t="s">
        <v>2459</v>
      </c>
      <c r="G365" s="1" t="s">
        <v>10943</v>
      </c>
      <c r="H365" s="1" t="s">
        <v>12374</v>
      </c>
      <c r="I365" s="1" t="s">
        <v>2460</v>
      </c>
      <c r="J365" s="1" t="s">
        <v>2461</v>
      </c>
      <c r="K365" s="1" t="s">
        <v>344</v>
      </c>
      <c r="L365" s="1" t="s">
        <v>1916</v>
      </c>
      <c r="M365" s="1" t="b">
        <v>0</v>
      </c>
      <c r="N365" s="1" t="str">
        <f t="shared" si="9"/>
        <v>Incorrect</v>
      </c>
      <c r="O365" s="1"/>
    </row>
    <row r="366" spans="1:15" ht="13" x14ac:dyDescent="0.15">
      <c r="A366" s="1">
        <v>364</v>
      </c>
      <c r="B366" s="1" t="s">
        <v>11</v>
      </c>
      <c r="C366" s="1" t="s">
        <v>2462</v>
      </c>
      <c r="D366" s="1" t="s">
        <v>2463</v>
      </c>
      <c r="E366" s="1" t="s">
        <v>2464</v>
      </c>
      <c r="F366" s="1" t="s">
        <v>2465</v>
      </c>
      <c r="G366" s="1" t="s">
        <v>10944</v>
      </c>
      <c r="H366" s="1" t="s">
        <v>12375</v>
      </c>
      <c r="I366" s="1" t="s">
        <v>2466</v>
      </c>
      <c r="J366" s="1" t="s">
        <v>2467</v>
      </c>
      <c r="K366" s="1" t="s">
        <v>2468</v>
      </c>
      <c r="L366" s="1" t="s">
        <v>2469</v>
      </c>
      <c r="M366" s="1" t="b">
        <v>1</v>
      </c>
      <c r="N366" s="1" t="str">
        <f t="shared" si="9"/>
        <v>Correct</v>
      </c>
      <c r="O366" s="1"/>
    </row>
    <row r="367" spans="1:15" ht="13" x14ac:dyDescent="0.15">
      <c r="A367" s="1">
        <v>365</v>
      </c>
      <c r="B367" s="1" t="s">
        <v>11</v>
      </c>
      <c r="C367" s="1" t="s">
        <v>2470</v>
      </c>
      <c r="D367" s="1" t="s">
        <v>2471</v>
      </c>
      <c r="E367" s="1" t="s">
        <v>2472</v>
      </c>
      <c r="F367" s="1" t="s">
        <v>2473</v>
      </c>
      <c r="G367" s="1" t="s">
        <v>10945</v>
      </c>
      <c r="H367" s="1" t="s">
        <v>12376</v>
      </c>
      <c r="I367" s="1" t="s">
        <v>2474</v>
      </c>
      <c r="J367" s="1" t="s">
        <v>2475</v>
      </c>
      <c r="K367" s="1" t="s">
        <v>2476</v>
      </c>
      <c r="L367" s="1" t="s">
        <v>2477</v>
      </c>
      <c r="M367" s="1" t="b">
        <v>1</v>
      </c>
      <c r="N367" s="1" t="str">
        <f t="shared" si="9"/>
        <v>Correct</v>
      </c>
      <c r="O367" s="1"/>
    </row>
    <row r="368" spans="1:15" ht="13" x14ac:dyDescent="0.15">
      <c r="A368" s="1">
        <v>366</v>
      </c>
      <c r="B368" s="1" t="s">
        <v>11</v>
      </c>
      <c r="C368" s="1" t="s">
        <v>2478</v>
      </c>
      <c r="D368" s="1" t="s">
        <v>2479</v>
      </c>
      <c r="E368" s="1" t="s">
        <v>2480</v>
      </c>
      <c r="F368" s="1" t="s">
        <v>2481</v>
      </c>
      <c r="G368" s="1" t="s">
        <v>10946</v>
      </c>
      <c r="H368" s="1" t="s">
        <v>12377</v>
      </c>
      <c r="I368" s="1" t="s">
        <v>2482</v>
      </c>
      <c r="J368" s="1" t="s">
        <v>2483</v>
      </c>
      <c r="K368" s="1" t="s">
        <v>34</v>
      </c>
      <c r="L368" s="1" t="s">
        <v>2484</v>
      </c>
      <c r="M368" s="1" t="b">
        <v>0</v>
      </c>
      <c r="N368" s="1" t="str">
        <f t="shared" si="9"/>
        <v>Empty result</v>
      </c>
      <c r="O368" s="1"/>
    </row>
    <row r="369" spans="1:15" ht="13" x14ac:dyDescent="0.15">
      <c r="A369" s="1">
        <v>367</v>
      </c>
      <c r="B369" s="1" t="s">
        <v>11</v>
      </c>
      <c r="C369" s="1" t="s">
        <v>2485</v>
      </c>
      <c r="D369" s="1" t="s">
        <v>2486</v>
      </c>
      <c r="E369" s="1" t="s">
        <v>2487</v>
      </c>
      <c r="F369" s="1" t="s">
        <v>2488</v>
      </c>
      <c r="G369" s="1" t="s">
        <v>10947</v>
      </c>
      <c r="H369" s="1" t="s">
        <v>12378</v>
      </c>
      <c r="I369" s="1" t="s">
        <v>2489</v>
      </c>
      <c r="J369" s="1" t="s">
        <v>2490</v>
      </c>
      <c r="K369" s="1" t="s">
        <v>34</v>
      </c>
      <c r="L369" s="1" t="s">
        <v>2491</v>
      </c>
      <c r="M369" s="1" t="b">
        <v>0</v>
      </c>
      <c r="N369" s="1" t="str">
        <f t="shared" si="9"/>
        <v>Empty result</v>
      </c>
      <c r="O369" s="1"/>
    </row>
    <row r="370" spans="1:15" ht="13" x14ac:dyDescent="0.15">
      <c r="A370" s="1">
        <v>368</v>
      </c>
      <c r="B370" s="1" t="s">
        <v>11</v>
      </c>
      <c r="C370" s="1" t="s">
        <v>2492</v>
      </c>
      <c r="D370" s="1" t="s">
        <v>2493</v>
      </c>
      <c r="E370" s="1" t="s">
        <v>2494</v>
      </c>
      <c r="F370" s="1" t="s">
        <v>2495</v>
      </c>
      <c r="G370" s="1" t="s">
        <v>10948</v>
      </c>
      <c r="H370" s="1" t="s">
        <v>12379</v>
      </c>
      <c r="I370" s="1" t="s">
        <v>2496</v>
      </c>
      <c r="J370" s="1" t="s">
        <v>2497</v>
      </c>
      <c r="K370" s="1" t="s">
        <v>2498</v>
      </c>
      <c r="L370" s="1" t="s">
        <v>2498</v>
      </c>
      <c r="M370" s="1" t="b">
        <v>1</v>
      </c>
      <c r="N370" s="1" t="str">
        <f t="shared" si="9"/>
        <v>Correct</v>
      </c>
      <c r="O370" s="1"/>
    </row>
    <row r="371" spans="1:15" ht="13" x14ac:dyDescent="0.15">
      <c r="A371" s="1">
        <v>369</v>
      </c>
      <c r="B371" s="1" t="s">
        <v>11</v>
      </c>
      <c r="C371" s="1" t="s">
        <v>2499</v>
      </c>
      <c r="D371" s="1" t="s">
        <v>2500</v>
      </c>
      <c r="E371" s="1" t="s">
        <v>2501</v>
      </c>
      <c r="F371" s="1" t="s">
        <v>2502</v>
      </c>
      <c r="G371" s="1" t="s">
        <v>10949</v>
      </c>
      <c r="H371" s="1" t="s">
        <v>12380</v>
      </c>
      <c r="I371" s="1" t="s">
        <v>2503</v>
      </c>
      <c r="J371" s="1" t="s">
        <v>2504</v>
      </c>
      <c r="K371" s="1" t="s">
        <v>2505</v>
      </c>
      <c r="L371" s="1" t="s">
        <v>2506</v>
      </c>
      <c r="M371" s="1" t="b">
        <v>0</v>
      </c>
      <c r="N371" s="1" t="str">
        <f t="shared" si="9"/>
        <v>No such column</v>
      </c>
      <c r="O371" s="1"/>
    </row>
    <row r="372" spans="1:15" ht="13" x14ac:dyDescent="0.15">
      <c r="A372" s="1">
        <v>370</v>
      </c>
      <c r="B372" s="1" t="s">
        <v>11</v>
      </c>
      <c r="C372" s="1" t="s">
        <v>2507</v>
      </c>
      <c r="D372" s="1" t="s">
        <v>2508</v>
      </c>
      <c r="E372" s="1" t="s">
        <v>2509</v>
      </c>
      <c r="F372" s="1" t="s">
        <v>2510</v>
      </c>
      <c r="G372" s="1" t="s">
        <v>10950</v>
      </c>
      <c r="H372" s="1" t="s">
        <v>12381</v>
      </c>
      <c r="I372" s="1" t="s">
        <v>2511</v>
      </c>
      <c r="J372" s="1" t="s">
        <v>2512</v>
      </c>
      <c r="K372" s="1" t="s">
        <v>2513</v>
      </c>
      <c r="L372" s="1" t="s">
        <v>1397</v>
      </c>
      <c r="M372" s="1" t="b">
        <v>0</v>
      </c>
      <c r="N372" s="1" t="str">
        <f t="shared" si="9"/>
        <v>Incorrect</v>
      </c>
      <c r="O372" s="1"/>
    </row>
    <row r="373" spans="1:15" ht="13" x14ac:dyDescent="0.15">
      <c r="A373" s="1">
        <v>371</v>
      </c>
      <c r="B373" s="1" t="s">
        <v>201</v>
      </c>
      <c r="C373" s="1" t="s">
        <v>2514</v>
      </c>
      <c r="D373" s="1" t="s">
        <v>2515</v>
      </c>
      <c r="E373" s="1" t="s">
        <v>2516</v>
      </c>
      <c r="F373" s="1" t="s">
        <v>2517</v>
      </c>
      <c r="G373" s="1" t="s">
        <v>10951</v>
      </c>
      <c r="H373" s="1" t="s">
        <v>12382</v>
      </c>
      <c r="I373" s="1" t="s">
        <v>2518</v>
      </c>
      <c r="J373" s="1" t="s">
        <v>2519</v>
      </c>
      <c r="K373" s="1" t="s">
        <v>2520</v>
      </c>
      <c r="L373" s="1" t="s">
        <v>2521</v>
      </c>
      <c r="M373" s="1" t="b">
        <v>0</v>
      </c>
      <c r="N373" s="1" t="str">
        <f t="shared" si="9"/>
        <v>Incorrect</v>
      </c>
      <c r="O373" s="1"/>
    </row>
    <row r="374" spans="1:15" ht="13" x14ac:dyDescent="0.15">
      <c r="A374" s="1">
        <v>372</v>
      </c>
      <c r="B374" s="1" t="s">
        <v>11</v>
      </c>
      <c r="C374" s="1" t="s">
        <v>2522</v>
      </c>
      <c r="E374" s="1" t="s">
        <v>2523</v>
      </c>
      <c r="G374" s="1" t="s">
        <v>10952</v>
      </c>
      <c r="H374" s="1"/>
      <c r="I374" s="1" t="s">
        <v>2524</v>
      </c>
      <c r="J374" s="1" t="s">
        <v>2525</v>
      </c>
      <c r="K374" s="1" t="s">
        <v>344</v>
      </c>
      <c r="L374" s="1" t="s">
        <v>85</v>
      </c>
      <c r="M374" s="1" t="b">
        <v>0</v>
      </c>
      <c r="N374" s="1" t="str">
        <f t="shared" si="9"/>
        <v>Incorrect</v>
      </c>
      <c r="O374" s="1"/>
    </row>
    <row r="375" spans="1:15" ht="13" x14ac:dyDescent="0.15">
      <c r="A375" s="1">
        <v>373</v>
      </c>
      <c r="B375" s="1" t="s">
        <v>11</v>
      </c>
      <c r="C375" s="1" t="s">
        <v>2526</v>
      </c>
      <c r="D375" s="1" t="s">
        <v>2393</v>
      </c>
      <c r="E375" s="1" t="s">
        <v>2527</v>
      </c>
      <c r="F375" s="1" t="s">
        <v>2395</v>
      </c>
      <c r="G375" s="1" t="s">
        <v>10953</v>
      </c>
      <c r="H375" s="1" t="s">
        <v>12367</v>
      </c>
      <c r="I375" s="1" t="s">
        <v>2528</v>
      </c>
      <c r="J375" s="1" t="s">
        <v>2529</v>
      </c>
      <c r="K375" s="1" t="s">
        <v>2530</v>
      </c>
      <c r="L375" s="1" t="s">
        <v>2531</v>
      </c>
      <c r="M375" s="1" t="b">
        <v>1</v>
      </c>
      <c r="N375" s="1" t="str">
        <f t="shared" si="9"/>
        <v>Correct</v>
      </c>
      <c r="O375" s="1"/>
    </row>
    <row r="376" spans="1:15" ht="42" x14ac:dyDescent="0.15">
      <c r="A376" s="1">
        <v>374</v>
      </c>
      <c r="B376" s="1" t="s">
        <v>11</v>
      </c>
      <c r="C376" s="1" t="s">
        <v>2532</v>
      </c>
      <c r="D376" s="1" t="s">
        <v>2533</v>
      </c>
      <c r="E376" s="1" t="s">
        <v>2534</v>
      </c>
      <c r="F376" s="1" t="s">
        <v>2535</v>
      </c>
      <c r="G376" s="1" t="s">
        <v>10954</v>
      </c>
      <c r="H376" s="3" t="s">
        <v>12383</v>
      </c>
      <c r="I376" s="1" t="s">
        <v>2536</v>
      </c>
      <c r="J376" s="1" t="s">
        <v>2537</v>
      </c>
      <c r="K376" s="1" t="s">
        <v>2538</v>
      </c>
      <c r="L376" s="1" t="s">
        <v>2538</v>
      </c>
      <c r="M376" s="1" t="b">
        <v>1</v>
      </c>
      <c r="N376" s="1" t="str">
        <f t="shared" si="9"/>
        <v>Correct</v>
      </c>
      <c r="O376" s="1"/>
    </row>
    <row r="377" spans="1:15" ht="13" x14ac:dyDescent="0.15">
      <c r="A377" s="1">
        <v>375</v>
      </c>
      <c r="B377" s="1" t="s">
        <v>11</v>
      </c>
      <c r="C377" s="1" t="s">
        <v>2539</v>
      </c>
      <c r="D377" s="1" t="s">
        <v>2540</v>
      </c>
      <c r="E377" s="1" t="s">
        <v>2541</v>
      </c>
      <c r="F377" s="1" t="s">
        <v>2542</v>
      </c>
      <c r="G377" s="1" t="s">
        <v>10955</v>
      </c>
      <c r="H377" s="1" t="s">
        <v>12384</v>
      </c>
      <c r="I377" s="1" t="s">
        <v>2543</v>
      </c>
      <c r="J377" s="1" t="s">
        <v>2544</v>
      </c>
      <c r="K377" s="1" t="s">
        <v>2545</v>
      </c>
      <c r="L377" s="1" t="s">
        <v>2545</v>
      </c>
      <c r="M377" s="1" t="b">
        <v>1</v>
      </c>
      <c r="N377" s="1" t="str">
        <f t="shared" si="9"/>
        <v>Correct</v>
      </c>
      <c r="O377" s="1"/>
    </row>
    <row r="378" spans="1:15" ht="13" x14ac:dyDescent="0.15">
      <c r="A378" s="1">
        <v>376</v>
      </c>
      <c r="B378" s="1" t="s">
        <v>11</v>
      </c>
      <c r="C378" s="1" t="s">
        <v>2546</v>
      </c>
      <c r="E378" s="1" t="s">
        <v>2547</v>
      </c>
      <c r="G378" s="1" t="s">
        <v>10956</v>
      </c>
      <c r="H378" s="1"/>
      <c r="I378" s="1" t="s">
        <v>2548</v>
      </c>
      <c r="J378" s="1" t="s">
        <v>2549</v>
      </c>
      <c r="K378" s="1" t="s">
        <v>34</v>
      </c>
      <c r="L378" s="1" t="s">
        <v>2550</v>
      </c>
      <c r="M378" s="1" t="b">
        <v>0</v>
      </c>
      <c r="N378" s="1" t="str">
        <f t="shared" si="9"/>
        <v>Empty result</v>
      </c>
      <c r="O378" s="1"/>
    </row>
    <row r="379" spans="1:15" ht="13" x14ac:dyDescent="0.15">
      <c r="A379" s="1">
        <v>377</v>
      </c>
      <c r="B379" s="1" t="s">
        <v>11</v>
      </c>
      <c r="C379" s="1" t="s">
        <v>2551</v>
      </c>
      <c r="D379" s="1" t="s">
        <v>2552</v>
      </c>
      <c r="E379" s="1" t="s">
        <v>2553</v>
      </c>
      <c r="F379" s="1" t="s">
        <v>2554</v>
      </c>
      <c r="G379" s="1" t="s">
        <v>10957</v>
      </c>
      <c r="H379" s="1" t="s">
        <v>12385</v>
      </c>
      <c r="I379" s="1" t="s">
        <v>2555</v>
      </c>
      <c r="J379" s="1" t="s">
        <v>2556</v>
      </c>
      <c r="K379" s="1" t="s">
        <v>2557</v>
      </c>
      <c r="L379" s="1" t="s">
        <v>150</v>
      </c>
      <c r="M379" s="1" t="b">
        <v>0</v>
      </c>
      <c r="N379" s="1" t="str">
        <f t="shared" si="9"/>
        <v>Incorrect</v>
      </c>
      <c r="O379" s="1"/>
    </row>
    <row r="380" spans="1:15" ht="13" x14ac:dyDescent="0.15">
      <c r="A380" s="1">
        <v>378</v>
      </c>
      <c r="B380" s="1" t="s">
        <v>11</v>
      </c>
      <c r="C380" s="1" t="s">
        <v>2558</v>
      </c>
      <c r="D380" s="1" t="s">
        <v>2559</v>
      </c>
      <c r="E380" s="1" t="s">
        <v>2560</v>
      </c>
      <c r="F380" s="1" t="s">
        <v>2561</v>
      </c>
      <c r="G380" s="1" t="s">
        <v>10958</v>
      </c>
      <c r="H380" s="1" t="s">
        <v>12386</v>
      </c>
      <c r="I380" s="1" t="s">
        <v>2562</v>
      </c>
      <c r="J380" s="1" t="s">
        <v>2563</v>
      </c>
      <c r="K380" s="1" t="s">
        <v>2564</v>
      </c>
      <c r="L380" s="1" t="s">
        <v>2295</v>
      </c>
      <c r="M380" s="1" t="b">
        <v>0</v>
      </c>
      <c r="N380" s="1" t="str">
        <f t="shared" si="9"/>
        <v>No such column</v>
      </c>
      <c r="O380" s="1"/>
    </row>
    <row r="381" spans="1:15" ht="13" x14ac:dyDescent="0.15">
      <c r="A381" s="1">
        <v>379</v>
      </c>
      <c r="B381" s="1" t="s">
        <v>11</v>
      </c>
      <c r="C381" s="1" t="s">
        <v>2565</v>
      </c>
      <c r="D381" s="1" t="s">
        <v>2566</v>
      </c>
      <c r="E381" s="1" t="s">
        <v>2567</v>
      </c>
      <c r="F381" s="1" t="s">
        <v>2568</v>
      </c>
      <c r="G381" s="1" t="s">
        <v>10959</v>
      </c>
      <c r="H381" s="1" t="s">
        <v>12387</v>
      </c>
      <c r="I381" s="1" t="s">
        <v>2569</v>
      </c>
      <c r="J381" s="1" t="s">
        <v>2570</v>
      </c>
      <c r="K381" s="1" t="s">
        <v>34</v>
      </c>
      <c r="L381" s="1" t="s">
        <v>2571</v>
      </c>
      <c r="M381" s="1" t="b">
        <v>0</v>
      </c>
      <c r="N381" s="1" t="str">
        <f t="shared" si="9"/>
        <v>Empty result</v>
      </c>
      <c r="O381" s="1"/>
    </row>
    <row r="382" spans="1:15" ht="13" x14ac:dyDescent="0.15">
      <c r="A382" s="1">
        <v>380</v>
      </c>
      <c r="B382" s="1" t="s">
        <v>11</v>
      </c>
      <c r="C382" s="1" t="s">
        <v>2572</v>
      </c>
      <c r="E382" s="1" t="s">
        <v>2573</v>
      </c>
      <c r="G382" s="1" t="s">
        <v>10960</v>
      </c>
      <c r="H382" s="1"/>
      <c r="I382" s="1" t="s">
        <v>2574</v>
      </c>
      <c r="J382" s="1" t="s">
        <v>2575</v>
      </c>
      <c r="K382" s="1" t="s">
        <v>2576</v>
      </c>
      <c r="L382" s="1" t="s">
        <v>2576</v>
      </c>
      <c r="M382" s="1" t="b">
        <v>1</v>
      </c>
      <c r="N382" s="1" t="str">
        <f t="shared" si="9"/>
        <v>Correct</v>
      </c>
      <c r="O382" s="1"/>
    </row>
    <row r="383" spans="1:15" ht="13" x14ac:dyDescent="0.15">
      <c r="A383" s="1">
        <v>381</v>
      </c>
      <c r="B383" s="1" t="s">
        <v>11</v>
      </c>
      <c r="C383" s="1" t="s">
        <v>2577</v>
      </c>
      <c r="D383" s="1" t="s">
        <v>2578</v>
      </c>
      <c r="E383" s="1" t="s">
        <v>2579</v>
      </c>
      <c r="F383" s="1" t="s">
        <v>2580</v>
      </c>
      <c r="G383" s="1" t="s">
        <v>10961</v>
      </c>
      <c r="H383" s="1" t="s">
        <v>12388</v>
      </c>
      <c r="I383" s="1" t="s">
        <v>2581</v>
      </c>
      <c r="J383" s="1" t="s">
        <v>2582</v>
      </c>
      <c r="K383" s="1" t="s">
        <v>34</v>
      </c>
      <c r="L383" s="1" t="s">
        <v>2583</v>
      </c>
      <c r="M383" s="1" t="b">
        <v>0</v>
      </c>
      <c r="N383" s="1" t="str">
        <f t="shared" si="9"/>
        <v>Empty result</v>
      </c>
      <c r="O383" s="1"/>
    </row>
    <row r="384" spans="1:15" ht="13" x14ac:dyDescent="0.15">
      <c r="A384" s="1">
        <v>382</v>
      </c>
      <c r="B384" s="1" t="s">
        <v>11</v>
      </c>
      <c r="C384" s="1" t="s">
        <v>2584</v>
      </c>
      <c r="D384" s="1" t="s">
        <v>2585</v>
      </c>
      <c r="E384" s="1" t="s">
        <v>2586</v>
      </c>
      <c r="F384" s="1" t="s">
        <v>2587</v>
      </c>
      <c r="G384" s="1" t="s">
        <v>10962</v>
      </c>
      <c r="H384" s="1" t="s">
        <v>12389</v>
      </c>
      <c r="I384" s="1" t="s">
        <v>2588</v>
      </c>
      <c r="J384" s="1" t="s">
        <v>2589</v>
      </c>
      <c r="K384" s="1" t="s">
        <v>34</v>
      </c>
      <c r="L384" s="1" t="s">
        <v>2590</v>
      </c>
      <c r="M384" s="1" t="b">
        <v>0</v>
      </c>
      <c r="N384" s="1" t="str">
        <f t="shared" si="9"/>
        <v>Empty result</v>
      </c>
      <c r="O384" s="1"/>
    </row>
    <row r="385" spans="1:15" ht="13" x14ac:dyDescent="0.15">
      <c r="A385" s="1">
        <v>383</v>
      </c>
      <c r="B385" s="1" t="s">
        <v>11</v>
      </c>
      <c r="C385" s="1" t="s">
        <v>2591</v>
      </c>
      <c r="D385" s="1" t="s">
        <v>2592</v>
      </c>
      <c r="E385" s="1" t="s">
        <v>2593</v>
      </c>
      <c r="F385" s="1" t="s">
        <v>2594</v>
      </c>
      <c r="G385" s="1" t="s">
        <v>10963</v>
      </c>
      <c r="H385" s="1" t="s">
        <v>12390</v>
      </c>
      <c r="I385" s="1" t="s">
        <v>2595</v>
      </c>
      <c r="J385" s="1" t="s">
        <v>2596</v>
      </c>
      <c r="K385" s="1" t="s">
        <v>344</v>
      </c>
      <c r="L385" s="1" t="s">
        <v>2597</v>
      </c>
      <c r="M385" s="1" t="b">
        <v>0</v>
      </c>
      <c r="N385" s="1" t="str">
        <f t="shared" si="9"/>
        <v>Incorrect</v>
      </c>
      <c r="O385" s="1"/>
    </row>
    <row r="386" spans="1:15" ht="13" x14ac:dyDescent="0.15">
      <c r="A386" s="1">
        <v>384</v>
      </c>
      <c r="B386" s="1" t="s">
        <v>11</v>
      </c>
      <c r="C386" s="1" t="s">
        <v>2598</v>
      </c>
      <c r="D386" s="1" t="s">
        <v>2599</v>
      </c>
      <c r="E386" s="1" t="s">
        <v>2600</v>
      </c>
      <c r="F386" s="1" t="s">
        <v>2601</v>
      </c>
      <c r="G386" s="1" t="s">
        <v>10964</v>
      </c>
      <c r="H386" s="1" t="s">
        <v>12391</v>
      </c>
      <c r="I386" s="1" t="s">
        <v>2602</v>
      </c>
      <c r="J386" s="1" t="s">
        <v>2603</v>
      </c>
      <c r="K386" s="1" t="s">
        <v>34</v>
      </c>
      <c r="L386" s="1" t="s">
        <v>2604</v>
      </c>
      <c r="M386" s="1" t="b">
        <v>0</v>
      </c>
      <c r="N386" s="1" t="str">
        <f t="shared" si="9"/>
        <v>Empty result</v>
      </c>
      <c r="O386" s="1"/>
    </row>
    <row r="387" spans="1:15" ht="13" x14ac:dyDescent="0.15">
      <c r="A387" s="1">
        <v>385</v>
      </c>
      <c r="B387" s="1" t="s">
        <v>11</v>
      </c>
      <c r="C387" s="1" t="s">
        <v>2605</v>
      </c>
      <c r="D387" s="1" t="s">
        <v>2606</v>
      </c>
      <c r="E387" s="1" t="s">
        <v>2607</v>
      </c>
      <c r="F387" s="1" t="s">
        <v>2608</v>
      </c>
      <c r="G387" s="1" t="s">
        <v>10965</v>
      </c>
      <c r="H387" s="1" t="s">
        <v>12392</v>
      </c>
      <c r="I387" s="1" t="s">
        <v>2609</v>
      </c>
      <c r="J387" s="1" t="s">
        <v>2610</v>
      </c>
      <c r="K387" s="1" t="s">
        <v>2611</v>
      </c>
      <c r="L387" s="1" t="s">
        <v>2611</v>
      </c>
      <c r="M387" s="1" t="b">
        <v>1</v>
      </c>
      <c r="N387" s="1" t="str">
        <f t="shared" ref="N387:N450" si="10">IF(K387="[]","Empty result",
IF(ISNUMBER(SEARCH("no such function",K387)),"No such function",
IF(ISNUMBER(SEARCH("syntax error",K387)),"Syntax error",
IF(ISNUMBER(SEARCH("no such column",K387)),"No such column",
IF(ISNUMBER(SEARCH("misuse of aggregate",K387)),"Misuse of aggregate",
IF(ISNUMBER(SEARCH("ORDER BY clause",K387)),"ORDER BY misuse",
IF(AND(K387&lt;&gt;"",M387=FALSE),"Incorrect",
IF(AND(K387&lt;&gt;"",M387=TRUE),"Correct",
"Other Error"))))))))</f>
        <v>Correct</v>
      </c>
      <c r="O387" s="1"/>
    </row>
    <row r="388" spans="1:15" ht="13" x14ac:dyDescent="0.15">
      <c r="A388" s="1">
        <v>386</v>
      </c>
      <c r="B388" s="1" t="s">
        <v>11</v>
      </c>
      <c r="C388" s="1" t="s">
        <v>2612</v>
      </c>
      <c r="D388" s="1" t="s">
        <v>2613</v>
      </c>
      <c r="E388" s="1" t="s">
        <v>2614</v>
      </c>
      <c r="F388" s="1" t="s">
        <v>2615</v>
      </c>
      <c r="G388" s="1" t="s">
        <v>10966</v>
      </c>
      <c r="H388" s="1" t="s">
        <v>12393</v>
      </c>
      <c r="I388" s="1" t="s">
        <v>2616</v>
      </c>
      <c r="J388" s="1" t="s">
        <v>2617</v>
      </c>
      <c r="K388" s="1" t="s">
        <v>34</v>
      </c>
      <c r="L388" s="1" t="s">
        <v>2618</v>
      </c>
      <c r="M388" s="1" t="b">
        <v>0</v>
      </c>
      <c r="N388" s="1" t="str">
        <f t="shared" si="10"/>
        <v>Empty result</v>
      </c>
      <c r="O388" s="1"/>
    </row>
    <row r="389" spans="1:15" ht="13" x14ac:dyDescent="0.15">
      <c r="A389" s="1">
        <v>387</v>
      </c>
      <c r="B389" s="1" t="s">
        <v>11</v>
      </c>
      <c r="C389" s="1" t="s">
        <v>2619</v>
      </c>
      <c r="D389" s="1" t="s">
        <v>2620</v>
      </c>
      <c r="E389" s="1" t="s">
        <v>2621</v>
      </c>
      <c r="F389" s="1" t="s">
        <v>2622</v>
      </c>
      <c r="G389" s="1" t="s">
        <v>10967</v>
      </c>
      <c r="H389" s="1" t="s">
        <v>12394</v>
      </c>
      <c r="I389" s="1" t="s">
        <v>2623</v>
      </c>
      <c r="J389" s="1" t="s">
        <v>2624</v>
      </c>
      <c r="K389" s="1" t="s">
        <v>2625</v>
      </c>
      <c r="L389" s="1" t="s">
        <v>2626</v>
      </c>
      <c r="M389" s="1" t="b">
        <v>0</v>
      </c>
      <c r="N389" s="1" t="str">
        <f t="shared" si="10"/>
        <v>Incorrect</v>
      </c>
      <c r="O389" s="1"/>
    </row>
    <row r="390" spans="1:15" ht="13" x14ac:dyDescent="0.15">
      <c r="A390" s="1">
        <v>388</v>
      </c>
      <c r="B390" s="1" t="s">
        <v>11</v>
      </c>
      <c r="C390" s="1" t="s">
        <v>2627</v>
      </c>
      <c r="D390" s="1" t="s">
        <v>2628</v>
      </c>
      <c r="E390" s="1" t="s">
        <v>2629</v>
      </c>
      <c r="F390" s="1" t="s">
        <v>2630</v>
      </c>
      <c r="G390" s="1" t="s">
        <v>10968</v>
      </c>
      <c r="H390" s="1" t="s">
        <v>12395</v>
      </c>
      <c r="I390" s="1" t="s">
        <v>2631</v>
      </c>
      <c r="J390" s="1" t="s">
        <v>2632</v>
      </c>
      <c r="K390" s="1" t="s">
        <v>2633</v>
      </c>
      <c r="L390" s="1" t="s">
        <v>2634</v>
      </c>
      <c r="M390" s="1" t="b">
        <v>0</v>
      </c>
      <c r="N390" s="1" t="str">
        <f t="shared" si="10"/>
        <v>Incorrect</v>
      </c>
      <c r="O390" s="1"/>
    </row>
    <row r="391" spans="1:15" ht="13" x14ac:dyDescent="0.15">
      <c r="A391" s="1">
        <v>389</v>
      </c>
      <c r="B391" s="1" t="s">
        <v>11</v>
      </c>
      <c r="C391" s="1" t="s">
        <v>2635</v>
      </c>
      <c r="D391" s="1" t="s">
        <v>2636</v>
      </c>
      <c r="E391" s="1" t="s">
        <v>2637</v>
      </c>
      <c r="F391" s="1" t="s">
        <v>2638</v>
      </c>
      <c r="G391" s="1" t="s">
        <v>10969</v>
      </c>
      <c r="H391" s="1" t="s">
        <v>12396</v>
      </c>
      <c r="I391" s="1" t="s">
        <v>2639</v>
      </c>
      <c r="J391" s="1" t="s">
        <v>2640</v>
      </c>
      <c r="K391" s="1" t="s">
        <v>34</v>
      </c>
      <c r="L391" s="1" t="s">
        <v>2641</v>
      </c>
      <c r="M391" s="1" t="b">
        <v>0</v>
      </c>
      <c r="N391" s="1" t="str">
        <f t="shared" si="10"/>
        <v>Empty result</v>
      </c>
      <c r="O391" s="1"/>
    </row>
    <row r="392" spans="1:15" ht="13" x14ac:dyDescent="0.15">
      <c r="A392" s="1">
        <v>390</v>
      </c>
      <c r="B392" s="1" t="s">
        <v>11</v>
      </c>
      <c r="C392" s="1" t="s">
        <v>2642</v>
      </c>
      <c r="D392" s="1" t="s">
        <v>2643</v>
      </c>
      <c r="E392" s="1" t="s">
        <v>2644</v>
      </c>
      <c r="F392" s="1" t="s">
        <v>2645</v>
      </c>
      <c r="G392" s="1" t="s">
        <v>10970</v>
      </c>
      <c r="H392" s="1" t="s">
        <v>12397</v>
      </c>
      <c r="I392" s="1" t="s">
        <v>2646</v>
      </c>
      <c r="J392" s="1" t="s">
        <v>2647</v>
      </c>
      <c r="K392" s="1" t="s">
        <v>34</v>
      </c>
      <c r="L392" s="1" t="s">
        <v>2648</v>
      </c>
      <c r="M392" s="1" t="b">
        <v>0</v>
      </c>
      <c r="N392" s="1" t="str">
        <f t="shared" si="10"/>
        <v>Empty result</v>
      </c>
      <c r="O392" s="1"/>
    </row>
    <row r="393" spans="1:15" ht="13" x14ac:dyDescent="0.15">
      <c r="A393" s="1">
        <v>391</v>
      </c>
      <c r="B393" s="1" t="s">
        <v>19</v>
      </c>
      <c r="C393" s="1" t="s">
        <v>2649</v>
      </c>
      <c r="D393" s="1" t="s">
        <v>2650</v>
      </c>
      <c r="E393" s="1" t="s">
        <v>2651</v>
      </c>
      <c r="F393" s="1" t="s">
        <v>2652</v>
      </c>
      <c r="G393" s="1" t="s">
        <v>10971</v>
      </c>
      <c r="H393" s="1" t="s">
        <v>12398</v>
      </c>
      <c r="I393" s="1" t="s">
        <v>2653</v>
      </c>
      <c r="J393" s="1" t="s">
        <v>2654</v>
      </c>
      <c r="K393" s="1" t="s">
        <v>2655</v>
      </c>
      <c r="L393" s="1" t="s">
        <v>2656</v>
      </c>
      <c r="M393" s="1" t="b">
        <v>0</v>
      </c>
      <c r="N393" s="1" t="str">
        <f t="shared" si="10"/>
        <v>No such column</v>
      </c>
      <c r="O393" s="1"/>
    </row>
    <row r="394" spans="1:15" ht="13" x14ac:dyDescent="0.15">
      <c r="A394" s="1">
        <v>392</v>
      </c>
      <c r="B394" s="1" t="s">
        <v>11</v>
      </c>
      <c r="C394" s="1" t="s">
        <v>2657</v>
      </c>
      <c r="D394" s="1" t="s">
        <v>2658</v>
      </c>
      <c r="E394" s="1" t="s">
        <v>2659</v>
      </c>
      <c r="F394" s="1" t="s">
        <v>2660</v>
      </c>
      <c r="G394" s="1" t="s">
        <v>10972</v>
      </c>
      <c r="H394" s="1" t="s">
        <v>12399</v>
      </c>
      <c r="I394" s="1" t="s">
        <v>2661</v>
      </c>
      <c r="J394" s="1" t="s">
        <v>2662</v>
      </c>
      <c r="K394" s="1" t="s">
        <v>2663</v>
      </c>
      <c r="L394" s="1" t="s">
        <v>2664</v>
      </c>
      <c r="M394" s="1" t="b">
        <v>0</v>
      </c>
      <c r="N394" s="1" t="str">
        <f t="shared" si="10"/>
        <v>Incorrect</v>
      </c>
      <c r="O394" s="1"/>
    </row>
    <row r="395" spans="1:15" ht="13" x14ac:dyDescent="0.15">
      <c r="A395" s="1">
        <v>393</v>
      </c>
      <c r="B395" s="1" t="s">
        <v>11</v>
      </c>
      <c r="C395" s="1" t="s">
        <v>2665</v>
      </c>
      <c r="D395" s="1" t="s">
        <v>2666</v>
      </c>
      <c r="E395" s="1" t="s">
        <v>2667</v>
      </c>
      <c r="F395" s="1" t="s">
        <v>2668</v>
      </c>
      <c r="G395" s="1" t="s">
        <v>10973</v>
      </c>
      <c r="H395" s="1" t="s">
        <v>12400</v>
      </c>
      <c r="I395" s="1" t="s">
        <v>2669</v>
      </c>
      <c r="J395" s="1" t="s">
        <v>2670</v>
      </c>
      <c r="K395" s="1" t="s">
        <v>344</v>
      </c>
      <c r="L395" s="1" t="s">
        <v>2671</v>
      </c>
      <c r="M395" s="1" t="b">
        <v>0</v>
      </c>
      <c r="N395" s="1" t="str">
        <f t="shared" si="10"/>
        <v>Incorrect</v>
      </c>
      <c r="O395" s="1"/>
    </row>
    <row r="396" spans="1:15" ht="13" x14ac:dyDescent="0.15">
      <c r="A396" s="1">
        <v>394</v>
      </c>
      <c r="B396" s="1" t="s">
        <v>11</v>
      </c>
      <c r="C396" s="1" t="s">
        <v>2672</v>
      </c>
      <c r="D396" s="1" t="s">
        <v>2673</v>
      </c>
      <c r="E396" s="1" t="s">
        <v>2674</v>
      </c>
      <c r="F396" s="1" t="s">
        <v>2675</v>
      </c>
      <c r="G396" s="1" t="s">
        <v>10974</v>
      </c>
      <c r="H396" s="1" t="s">
        <v>12401</v>
      </c>
      <c r="I396" s="1" t="s">
        <v>2676</v>
      </c>
      <c r="J396" s="1" t="s">
        <v>2677</v>
      </c>
      <c r="K396" s="1" t="s">
        <v>2678</v>
      </c>
      <c r="L396" s="1" t="s">
        <v>2679</v>
      </c>
      <c r="M396" s="1" t="b">
        <v>0</v>
      </c>
      <c r="N396" s="1" t="str">
        <f t="shared" si="10"/>
        <v>Incorrect</v>
      </c>
      <c r="O396" s="1"/>
    </row>
    <row r="397" spans="1:15" ht="13" x14ac:dyDescent="0.15">
      <c r="A397" s="1">
        <v>395</v>
      </c>
      <c r="B397" s="1" t="s">
        <v>11</v>
      </c>
      <c r="C397" s="1" t="s">
        <v>2680</v>
      </c>
      <c r="D397" s="1" t="s">
        <v>2681</v>
      </c>
      <c r="E397" s="1" t="s">
        <v>2682</v>
      </c>
      <c r="F397" s="1" t="s">
        <v>2683</v>
      </c>
      <c r="G397" s="1" t="s">
        <v>10975</v>
      </c>
      <c r="H397" s="1" t="s">
        <v>12402</v>
      </c>
      <c r="I397" s="1" t="s">
        <v>2684</v>
      </c>
      <c r="J397" s="1" t="s">
        <v>2685</v>
      </c>
      <c r="K397" s="1" t="s">
        <v>344</v>
      </c>
      <c r="L397" s="1" t="s">
        <v>1794</v>
      </c>
      <c r="M397" s="1" t="b">
        <v>0</v>
      </c>
      <c r="N397" s="1" t="str">
        <f t="shared" si="10"/>
        <v>Incorrect</v>
      </c>
      <c r="O397" s="1"/>
    </row>
    <row r="398" spans="1:15" ht="13" x14ac:dyDescent="0.15">
      <c r="A398" s="1">
        <v>396</v>
      </c>
      <c r="B398" s="1" t="s">
        <v>11</v>
      </c>
      <c r="C398" s="1" t="s">
        <v>2686</v>
      </c>
      <c r="D398" s="1" t="s">
        <v>2687</v>
      </c>
      <c r="E398" s="1" t="s">
        <v>2688</v>
      </c>
      <c r="F398" s="1" t="s">
        <v>2689</v>
      </c>
      <c r="G398" s="1" t="s">
        <v>10976</v>
      </c>
      <c r="H398" s="1" t="s">
        <v>12403</v>
      </c>
      <c r="I398" s="1" t="s">
        <v>2690</v>
      </c>
      <c r="J398" s="1" t="s">
        <v>2691</v>
      </c>
      <c r="K398" s="1" t="s">
        <v>2692</v>
      </c>
      <c r="L398" s="1" t="s">
        <v>2692</v>
      </c>
      <c r="M398" s="1" t="b">
        <v>1</v>
      </c>
      <c r="N398" s="1" t="str">
        <f t="shared" si="10"/>
        <v>Correct</v>
      </c>
      <c r="O398" s="1"/>
    </row>
    <row r="399" spans="1:15" ht="13" x14ac:dyDescent="0.15">
      <c r="A399" s="1">
        <v>397</v>
      </c>
      <c r="B399" s="1" t="s">
        <v>19</v>
      </c>
      <c r="C399" s="1" t="s">
        <v>2693</v>
      </c>
      <c r="D399" s="1" t="s">
        <v>2694</v>
      </c>
      <c r="E399" s="1" t="s">
        <v>2695</v>
      </c>
      <c r="F399" s="1" t="s">
        <v>2696</v>
      </c>
      <c r="G399" s="1" t="s">
        <v>10977</v>
      </c>
      <c r="H399" s="1" t="s">
        <v>12404</v>
      </c>
      <c r="I399" s="1" t="s">
        <v>2697</v>
      </c>
      <c r="J399" s="1" t="s">
        <v>2698</v>
      </c>
      <c r="K399" s="1" t="s">
        <v>34</v>
      </c>
      <c r="L399" s="1" t="s">
        <v>2699</v>
      </c>
      <c r="M399" s="1" t="b">
        <v>0</v>
      </c>
      <c r="N399" s="1" t="str">
        <f t="shared" si="10"/>
        <v>Empty result</v>
      </c>
      <c r="O399" s="1"/>
    </row>
    <row r="400" spans="1:15" ht="13" x14ac:dyDescent="0.15">
      <c r="A400" s="1">
        <v>398</v>
      </c>
      <c r="B400" s="1" t="s">
        <v>11</v>
      </c>
      <c r="C400" s="1" t="s">
        <v>2700</v>
      </c>
      <c r="D400" s="1" t="s">
        <v>2701</v>
      </c>
      <c r="E400" s="1" t="s">
        <v>2702</v>
      </c>
      <c r="F400" s="1" t="s">
        <v>2703</v>
      </c>
      <c r="G400" s="1" t="s">
        <v>10978</v>
      </c>
      <c r="H400" s="1" t="s">
        <v>12405</v>
      </c>
      <c r="I400" s="1" t="s">
        <v>2704</v>
      </c>
      <c r="J400" s="1" t="s">
        <v>2705</v>
      </c>
      <c r="K400" s="1" t="s">
        <v>34</v>
      </c>
      <c r="L400" s="1" t="s">
        <v>2706</v>
      </c>
      <c r="M400" s="1" t="b">
        <v>0</v>
      </c>
      <c r="N400" s="1" t="str">
        <f t="shared" si="10"/>
        <v>Empty result</v>
      </c>
      <c r="O400" s="1"/>
    </row>
    <row r="401" spans="1:15" ht="42" x14ac:dyDescent="0.15">
      <c r="A401" s="1">
        <v>399</v>
      </c>
      <c r="B401" s="1" t="s">
        <v>11</v>
      </c>
      <c r="C401" s="1" t="s">
        <v>2707</v>
      </c>
      <c r="D401" s="1" t="s">
        <v>2708</v>
      </c>
      <c r="E401" s="1" t="s">
        <v>2709</v>
      </c>
      <c r="F401" s="1" t="s">
        <v>2710</v>
      </c>
      <c r="G401" s="1" t="s">
        <v>10979</v>
      </c>
      <c r="H401" s="3" t="s">
        <v>12406</v>
      </c>
      <c r="I401" s="1" t="s">
        <v>2711</v>
      </c>
      <c r="J401" s="1" t="s">
        <v>2712</v>
      </c>
      <c r="K401" s="1" t="s">
        <v>2713</v>
      </c>
      <c r="L401" s="1" t="s">
        <v>2714</v>
      </c>
      <c r="M401" s="1" t="b">
        <v>0</v>
      </c>
      <c r="N401" s="1" t="str">
        <f t="shared" si="10"/>
        <v>Incorrect</v>
      </c>
      <c r="O401" s="1"/>
    </row>
    <row r="402" spans="1:15" ht="13" x14ac:dyDescent="0.15">
      <c r="A402" s="1">
        <v>400</v>
      </c>
      <c r="B402" s="1" t="s">
        <v>11</v>
      </c>
      <c r="C402" s="1" t="s">
        <v>2715</v>
      </c>
      <c r="D402" s="1" t="s">
        <v>2716</v>
      </c>
      <c r="E402" s="1" t="s">
        <v>2717</v>
      </c>
      <c r="F402" s="1" t="s">
        <v>2718</v>
      </c>
      <c r="G402" s="1" t="s">
        <v>10980</v>
      </c>
      <c r="H402" s="1" t="s">
        <v>12407</v>
      </c>
      <c r="I402" s="1" t="s">
        <v>2719</v>
      </c>
      <c r="J402" s="1" t="s">
        <v>2720</v>
      </c>
      <c r="K402" s="1" t="s">
        <v>2721</v>
      </c>
      <c r="L402" s="1" t="s">
        <v>2722</v>
      </c>
      <c r="M402" s="1" t="b">
        <v>0</v>
      </c>
      <c r="N402" s="1" t="str">
        <f t="shared" si="10"/>
        <v>Incorrect</v>
      </c>
      <c r="O402" s="1"/>
    </row>
    <row r="403" spans="1:15" ht="13" x14ac:dyDescent="0.15">
      <c r="A403" s="1">
        <v>401</v>
      </c>
      <c r="B403" s="1" t="s">
        <v>19</v>
      </c>
      <c r="C403" s="1" t="s">
        <v>2723</v>
      </c>
      <c r="D403" s="1" t="s">
        <v>2724</v>
      </c>
      <c r="E403" s="1" t="s">
        <v>2725</v>
      </c>
      <c r="F403" s="1" t="s">
        <v>2726</v>
      </c>
      <c r="G403" s="1" t="s">
        <v>10981</v>
      </c>
      <c r="H403" s="1" t="s">
        <v>12408</v>
      </c>
      <c r="I403" s="1" t="s">
        <v>2727</v>
      </c>
      <c r="J403" s="1" t="s">
        <v>2728</v>
      </c>
      <c r="K403" s="1" t="s">
        <v>2729</v>
      </c>
      <c r="L403" s="1" t="s">
        <v>2729</v>
      </c>
      <c r="M403" s="1" t="b">
        <v>1</v>
      </c>
      <c r="N403" s="1" t="str">
        <f t="shared" si="10"/>
        <v>Correct</v>
      </c>
      <c r="O403" s="1"/>
    </row>
    <row r="404" spans="1:15" ht="13" x14ac:dyDescent="0.15">
      <c r="A404" s="1">
        <v>402</v>
      </c>
      <c r="B404" s="1" t="s">
        <v>19</v>
      </c>
      <c r="C404" s="1" t="s">
        <v>2730</v>
      </c>
      <c r="D404" s="1" t="s">
        <v>2731</v>
      </c>
      <c r="E404" s="1" t="s">
        <v>2732</v>
      </c>
      <c r="F404" s="1" t="s">
        <v>2733</v>
      </c>
      <c r="G404" s="1" t="s">
        <v>10982</v>
      </c>
      <c r="H404" s="1" t="s">
        <v>12409</v>
      </c>
      <c r="I404" s="1" t="s">
        <v>2734</v>
      </c>
      <c r="J404" s="1" t="s">
        <v>2735</v>
      </c>
      <c r="K404" s="1" t="s">
        <v>1500</v>
      </c>
      <c r="L404" s="1" t="s">
        <v>1500</v>
      </c>
      <c r="M404" s="1" t="b">
        <v>1</v>
      </c>
      <c r="N404" s="1" t="str">
        <f t="shared" si="10"/>
        <v>Correct</v>
      </c>
      <c r="O404" s="1"/>
    </row>
    <row r="405" spans="1:15" ht="13" x14ac:dyDescent="0.15">
      <c r="A405" s="1">
        <v>403</v>
      </c>
      <c r="B405" s="1" t="s">
        <v>11</v>
      </c>
      <c r="C405" s="1" t="s">
        <v>2736</v>
      </c>
      <c r="D405" s="1" t="s">
        <v>2737</v>
      </c>
      <c r="E405" s="1" t="s">
        <v>2738</v>
      </c>
      <c r="F405" s="1" t="s">
        <v>2739</v>
      </c>
      <c r="G405" s="1" t="s">
        <v>10983</v>
      </c>
      <c r="H405" s="1" t="s">
        <v>12410</v>
      </c>
      <c r="I405" s="1" t="s">
        <v>2740</v>
      </c>
      <c r="J405" s="1" t="s">
        <v>2741</v>
      </c>
      <c r="K405" s="1" t="s">
        <v>2742</v>
      </c>
      <c r="L405" s="1" t="s">
        <v>2743</v>
      </c>
      <c r="M405" s="1" t="b">
        <v>0</v>
      </c>
      <c r="N405" s="1" t="str">
        <f t="shared" si="10"/>
        <v>Incorrect</v>
      </c>
      <c r="O405" s="1"/>
    </row>
    <row r="406" spans="1:15" ht="13" x14ac:dyDescent="0.15">
      <c r="A406" s="1">
        <v>404</v>
      </c>
      <c r="B406" s="1" t="s">
        <v>11</v>
      </c>
      <c r="C406" s="1" t="s">
        <v>2744</v>
      </c>
      <c r="D406" s="1" t="s">
        <v>2745</v>
      </c>
      <c r="E406" s="1" t="s">
        <v>2746</v>
      </c>
      <c r="F406" s="1" t="s">
        <v>2747</v>
      </c>
      <c r="G406" s="1" t="s">
        <v>10984</v>
      </c>
      <c r="H406" s="1" t="s">
        <v>12411</v>
      </c>
      <c r="I406" s="1" t="s">
        <v>2748</v>
      </c>
      <c r="J406" s="1" t="s">
        <v>2749</v>
      </c>
      <c r="K406" s="1" t="s">
        <v>2440</v>
      </c>
      <c r="L406" s="1" t="s">
        <v>2440</v>
      </c>
      <c r="M406" s="1" t="b">
        <v>1</v>
      </c>
      <c r="N406" s="1" t="str">
        <f t="shared" si="10"/>
        <v>Correct</v>
      </c>
      <c r="O406" s="1"/>
    </row>
    <row r="407" spans="1:15" ht="13" x14ac:dyDescent="0.15">
      <c r="A407" s="1">
        <v>405</v>
      </c>
      <c r="B407" s="1" t="s">
        <v>19</v>
      </c>
      <c r="C407" s="1" t="s">
        <v>2750</v>
      </c>
      <c r="D407" s="1" t="s">
        <v>2751</v>
      </c>
      <c r="E407" s="1" t="s">
        <v>2752</v>
      </c>
      <c r="F407" s="1" t="s">
        <v>2753</v>
      </c>
      <c r="G407" s="1" t="s">
        <v>10985</v>
      </c>
      <c r="H407" s="1" t="s">
        <v>12412</v>
      </c>
      <c r="I407" s="1" t="s">
        <v>2754</v>
      </c>
      <c r="J407" s="1" t="s">
        <v>2755</v>
      </c>
      <c r="K407" s="1" t="s">
        <v>466</v>
      </c>
      <c r="L407" s="1" t="s">
        <v>466</v>
      </c>
      <c r="M407" s="1" t="b">
        <v>1</v>
      </c>
      <c r="N407" s="1" t="str">
        <f t="shared" si="10"/>
        <v>Correct</v>
      </c>
      <c r="O407" s="1"/>
    </row>
    <row r="408" spans="1:15" ht="13" x14ac:dyDescent="0.15">
      <c r="A408" s="1">
        <v>406</v>
      </c>
      <c r="B408" s="1" t="s">
        <v>11</v>
      </c>
      <c r="C408" s="1" t="s">
        <v>2756</v>
      </c>
      <c r="D408" s="1" t="s">
        <v>2757</v>
      </c>
      <c r="E408" s="1" t="s">
        <v>2758</v>
      </c>
      <c r="F408" s="1" t="s">
        <v>2759</v>
      </c>
      <c r="G408" s="1" t="s">
        <v>10986</v>
      </c>
      <c r="H408" s="1" t="s">
        <v>12413</v>
      </c>
      <c r="I408" s="1" t="s">
        <v>2760</v>
      </c>
      <c r="J408" s="1" t="s">
        <v>2761</v>
      </c>
      <c r="K408" s="1" t="s">
        <v>34</v>
      </c>
      <c r="L408" s="1" t="s">
        <v>2762</v>
      </c>
      <c r="M408" s="1" t="b">
        <v>0</v>
      </c>
      <c r="N408" s="1" t="str">
        <f t="shared" si="10"/>
        <v>Empty result</v>
      </c>
      <c r="O408" s="1"/>
    </row>
    <row r="409" spans="1:15" ht="13" x14ac:dyDescent="0.15">
      <c r="A409" s="1">
        <v>407</v>
      </c>
      <c r="B409" s="1" t="s">
        <v>19</v>
      </c>
      <c r="C409" s="1" t="s">
        <v>2763</v>
      </c>
      <c r="D409" s="1" t="s">
        <v>2764</v>
      </c>
      <c r="E409" s="1" t="s">
        <v>2765</v>
      </c>
      <c r="F409" s="1" t="s">
        <v>2766</v>
      </c>
      <c r="G409" s="1" t="s">
        <v>10987</v>
      </c>
      <c r="H409" s="1" t="s">
        <v>12414</v>
      </c>
      <c r="I409" s="1" t="s">
        <v>2767</v>
      </c>
      <c r="J409" s="1" t="s">
        <v>2768</v>
      </c>
      <c r="K409" s="1" t="s">
        <v>2769</v>
      </c>
      <c r="L409" s="1" t="s">
        <v>2770</v>
      </c>
      <c r="M409" s="1" t="b">
        <v>0</v>
      </c>
      <c r="N409" s="1" t="str">
        <f t="shared" si="10"/>
        <v>Incorrect</v>
      </c>
      <c r="O409" s="1"/>
    </row>
    <row r="410" spans="1:15" ht="13" x14ac:dyDescent="0.15">
      <c r="A410" s="1">
        <v>408</v>
      </c>
      <c r="B410" s="1" t="s">
        <v>19</v>
      </c>
      <c r="C410" s="1" t="s">
        <v>2771</v>
      </c>
      <c r="D410" s="1" t="s">
        <v>2772</v>
      </c>
      <c r="E410" s="1" t="s">
        <v>2773</v>
      </c>
      <c r="F410" s="1" t="s">
        <v>2774</v>
      </c>
      <c r="G410" s="1" t="s">
        <v>10988</v>
      </c>
      <c r="H410" s="1" t="s">
        <v>12415</v>
      </c>
      <c r="I410" s="1" t="s">
        <v>2775</v>
      </c>
      <c r="J410" s="1" t="s">
        <v>2776</v>
      </c>
      <c r="K410" s="1" t="s">
        <v>2777</v>
      </c>
      <c r="L410" s="1" t="s">
        <v>2778</v>
      </c>
      <c r="M410" s="1" t="b">
        <v>0</v>
      </c>
      <c r="N410" s="1" t="str">
        <f t="shared" si="10"/>
        <v>Incorrect</v>
      </c>
      <c r="O410" s="1"/>
    </row>
    <row r="411" spans="1:15" ht="13" x14ac:dyDescent="0.15">
      <c r="A411" s="1">
        <v>409</v>
      </c>
      <c r="B411" s="1" t="s">
        <v>19</v>
      </c>
      <c r="C411" s="1" t="s">
        <v>2779</v>
      </c>
      <c r="D411" s="1" t="s">
        <v>2780</v>
      </c>
      <c r="E411" s="1" t="s">
        <v>2781</v>
      </c>
      <c r="F411" s="1" t="s">
        <v>2782</v>
      </c>
      <c r="G411" s="1" t="s">
        <v>10989</v>
      </c>
      <c r="H411" s="1" t="s">
        <v>12416</v>
      </c>
      <c r="I411" s="1" t="s">
        <v>2783</v>
      </c>
      <c r="J411" s="1" t="s">
        <v>2784</v>
      </c>
      <c r="K411" s="1" t="s">
        <v>34</v>
      </c>
      <c r="L411" s="1" t="s">
        <v>2785</v>
      </c>
      <c r="M411" s="1" t="b">
        <v>0</v>
      </c>
      <c r="N411" s="1" t="str">
        <f t="shared" si="10"/>
        <v>Empty result</v>
      </c>
      <c r="O411" s="1"/>
    </row>
    <row r="412" spans="1:15" ht="13" x14ac:dyDescent="0.15">
      <c r="A412" s="1">
        <v>410</v>
      </c>
      <c r="B412" s="1" t="s">
        <v>11</v>
      </c>
      <c r="C412" s="1" t="s">
        <v>2786</v>
      </c>
      <c r="D412" s="1" t="s">
        <v>2787</v>
      </c>
      <c r="E412" s="1" t="s">
        <v>2788</v>
      </c>
      <c r="F412" s="1" t="s">
        <v>2789</v>
      </c>
      <c r="G412" s="1" t="s">
        <v>10990</v>
      </c>
      <c r="H412" s="1" t="s">
        <v>12417</v>
      </c>
      <c r="I412" s="1" t="s">
        <v>2790</v>
      </c>
      <c r="J412" s="1" t="s">
        <v>2791</v>
      </c>
      <c r="K412" s="1" t="s">
        <v>34</v>
      </c>
      <c r="L412" s="1" t="s">
        <v>2792</v>
      </c>
      <c r="M412" s="1" t="b">
        <v>0</v>
      </c>
      <c r="N412" s="1" t="str">
        <f t="shared" si="10"/>
        <v>Empty result</v>
      </c>
      <c r="O412" s="1"/>
    </row>
    <row r="413" spans="1:15" ht="13" x14ac:dyDescent="0.15">
      <c r="A413" s="1">
        <v>411</v>
      </c>
      <c r="B413" s="1" t="s">
        <v>11</v>
      </c>
      <c r="C413" s="1" t="s">
        <v>2793</v>
      </c>
      <c r="E413" s="1" t="s">
        <v>2794</v>
      </c>
      <c r="G413" s="1" t="s">
        <v>10991</v>
      </c>
      <c r="H413" s="1"/>
      <c r="I413" s="1" t="s">
        <v>2795</v>
      </c>
      <c r="J413" s="1" t="s">
        <v>2796</v>
      </c>
      <c r="K413" s="1" t="s">
        <v>34</v>
      </c>
      <c r="L413" s="1" t="s">
        <v>2797</v>
      </c>
      <c r="M413" s="1" t="b">
        <v>0</v>
      </c>
      <c r="N413" s="1" t="str">
        <f t="shared" si="10"/>
        <v>Empty result</v>
      </c>
      <c r="O413" s="1"/>
    </row>
    <row r="414" spans="1:15" ht="13" x14ac:dyDescent="0.15">
      <c r="A414" s="1">
        <v>412</v>
      </c>
      <c r="B414" s="1" t="s">
        <v>19</v>
      </c>
      <c r="C414" s="1" t="s">
        <v>2798</v>
      </c>
      <c r="D414" s="1" t="s">
        <v>2799</v>
      </c>
      <c r="E414" s="1" t="s">
        <v>2800</v>
      </c>
      <c r="F414" s="1" t="s">
        <v>2801</v>
      </c>
      <c r="G414" s="1" t="s">
        <v>10992</v>
      </c>
      <c r="H414" s="1" t="s">
        <v>12418</v>
      </c>
      <c r="I414" s="1" t="s">
        <v>2802</v>
      </c>
      <c r="J414" s="1" t="s">
        <v>2803</v>
      </c>
      <c r="K414" s="1" t="s">
        <v>34</v>
      </c>
      <c r="L414" s="1" t="s">
        <v>2804</v>
      </c>
      <c r="M414" s="1" t="b">
        <v>0</v>
      </c>
      <c r="N414" s="1" t="str">
        <f t="shared" si="10"/>
        <v>Empty result</v>
      </c>
      <c r="O414" s="1"/>
    </row>
    <row r="415" spans="1:15" ht="13" x14ac:dyDescent="0.15">
      <c r="A415" s="1">
        <v>413</v>
      </c>
      <c r="B415" s="1" t="s">
        <v>11</v>
      </c>
      <c r="C415" s="1" t="s">
        <v>2805</v>
      </c>
      <c r="D415" s="1" t="s">
        <v>2806</v>
      </c>
      <c r="E415" s="1" t="s">
        <v>2807</v>
      </c>
      <c r="F415" s="1" t="s">
        <v>2808</v>
      </c>
      <c r="G415" s="1" t="s">
        <v>10993</v>
      </c>
      <c r="H415" s="1" t="s">
        <v>12419</v>
      </c>
      <c r="I415" s="1" t="s">
        <v>2809</v>
      </c>
      <c r="J415" s="1" t="s">
        <v>2810</v>
      </c>
      <c r="K415" s="1" t="s">
        <v>2811</v>
      </c>
      <c r="L415" s="1" t="s">
        <v>2812</v>
      </c>
      <c r="M415" s="1" t="b">
        <v>0</v>
      </c>
      <c r="N415" s="1" t="str">
        <f t="shared" si="10"/>
        <v>No such column</v>
      </c>
      <c r="O415" s="1"/>
    </row>
    <row r="416" spans="1:15" ht="13" x14ac:dyDescent="0.15">
      <c r="A416" s="1">
        <v>414</v>
      </c>
      <c r="B416" s="1" t="s">
        <v>11</v>
      </c>
      <c r="C416" s="1" t="s">
        <v>2813</v>
      </c>
      <c r="D416" s="1" t="s">
        <v>2814</v>
      </c>
      <c r="E416" s="1" t="s">
        <v>2815</v>
      </c>
      <c r="F416" s="1" t="s">
        <v>2816</v>
      </c>
      <c r="G416" s="1" t="s">
        <v>10994</v>
      </c>
      <c r="H416" s="1" t="s">
        <v>12420</v>
      </c>
      <c r="I416" s="1" t="s">
        <v>2817</v>
      </c>
      <c r="J416" s="1" t="s">
        <v>2818</v>
      </c>
      <c r="K416" s="1" t="s">
        <v>34</v>
      </c>
      <c r="L416" s="1" t="s">
        <v>2440</v>
      </c>
      <c r="M416" s="1" t="b">
        <v>0</v>
      </c>
      <c r="N416" s="1" t="str">
        <f t="shared" si="10"/>
        <v>Empty result</v>
      </c>
      <c r="O416" s="1"/>
    </row>
    <row r="417" spans="1:15" ht="13" x14ac:dyDescent="0.15">
      <c r="A417" s="1">
        <v>415</v>
      </c>
      <c r="B417" s="1" t="s">
        <v>201</v>
      </c>
      <c r="C417" s="1" t="s">
        <v>2819</v>
      </c>
      <c r="D417" s="1" t="s">
        <v>2820</v>
      </c>
      <c r="E417" s="1" t="s">
        <v>2821</v>
      </c>
      <c r="F417" s="1" t="s">
        <v>2822</v>
      </c>
      <c r="G417" s="1" t="s">
        <v>10995</v>
      </c>
      <c r="H417" s="1" t="s">
        <v>12421</v>
      </c>
      <c r="I417" s="1" t="s">
        <v>2823</v>
      </c>
      <c r="J417" s="1" t="s">
        <v>2824</v>
      </c>
      <c r="K417" s="1" t="s">
        <v>458</v>
      </c>
      <c r="L417" s="1" t="s">
        <v>1500</v>
      </c>
      <c r="M417" s="1" t="b">
        <v>0</v>
      </c>
      <c r="N417" s="1" t="str">
        <f t="shared" si="10"/>
        <v>Incorrect</v>
      </c>
      <c r="O417" s="1"/>
    </row>
    <row r="418" spans="1:15" ht="13" x14ac:dyDescent="0.15">
      <c r="A418" s="1">
        <v>416</v>
      </c>
      <c r="B418" s="1" t="s">
        <v>201</v>
      </c>
      <c r="C418" s="1" t="s">
        <v>2825</v>
      </c>
      <c r="D418" s="1" t="s">
        <v>2826</v>
      </c>
      <c r="E418" s="1" t="s">
        <v>2827</v>
      </c>
      <c r="F418" s="1" t="s">
        <v>2828</v>
      </c>
      <c r="G418" s="1" t="s">
        <v>10996</v>
      </c>
      <c r="H418" s="1" t="s">
        <v>12422</v>
      </c>
      <c r="I418" s="1" t="s">
        <v>2829</v>
      </c>
      <c r="J418" s="1" t="s">
        <v>2830</v>
      </c>
      <c r="K418" s="1" t="s">
        <v>1376</v>
      </c>
      <c r="L418" s="1" t="s">
        <v>2831</v>
      </c>
      <c r="M418" s="1" t="b">
        <v>0</v>
      </c>
      <c r="N418" s="1" t="str">
        <f t="shared" si="10"/>
        <v>No such function</v>
      </c>
      <c r="O418" s="1"/>
    </row>
    <row r="419" spans="1:15" ht="13" x14ac:dyDescent="0.15">
      <c r="A419" s="1">
        <v>417</v>
      </c>
      <c r="B419" s="1" t="s">
        <v>19</v>
      </c>
      <c r="C419" s="1" t="s">
        <v>2832</v>
      </c>
      <c r="D419" s="1" t="s">
        <v>2833</v>
      </c>
      <c r="E419" s="1" t="s">
        <v>2834</v>
      </c>
      <c r="F419" s="1" t="s">
        <v>2835</v>
      </c>
      <c r="G419" s="1" t="s">
        <v>10997</v>
      </c>
      <c r="H419" s="1" t="s">
        <v>12423</v>
      </c>
      <c r="I419" s="1" t="s">
        <v>2836</v>
      </c>
      <c r="J419" s="1" t="s">
        <v>2837</v>
      </c>
      <c r="K419" s="1" t="s">
        <v>1376</v>
      </c>
      <c r="L419" s="1" t="s">
        <v>2521</v>
      </c>
      <c r="M419" s="1" t="b">
        <v>0</v>
      </c>
      <c r="N419" s="1" t="str">
        <f t="shared" si="10"/>
        <v>No such function</v>
      </c>
      <c r="O419" s="1"/>
    </row>
    <row r="420" spans="1:15" ht="13" x14ac:dyDescent="0.15">
      <c r="A420" s="1">
        <v>418</v>
      </c>
      <c r="B420" s="1" t="s">
        <v>11</v>
      </c>
      <c r="C420" s="1" t="s">
        <v>2838</v>
      </c>
      <c r="D420" s="1" t="s">
        <v>2839</v>
      </c>
      <c r="E420" s="1" t="s">
        <v>2840</v>
      </c>
      <c r="F420" s="1" t="s">
        <v>2841</v>
      </c>
      <c r="G420" s="1" t="s">
        <v>10998</v>
      </c>
      <c r="H420" s="1" t="s">
        <v>12424</v>
      </c>
      <c r="I420" s="1" t="s">
        <v>2842</v>
      </c>
      <c r="J420" s="1" t="s">
        <v>2843</v>
      </c>
      <c r="K420" s="1" t="s">
        <v>2844</v>
      </c>
      <c r="L420" s="1" t="s">
        <v>2845</v>
      </c>
      <c r="M420" s="1" t="b">
        <v>0</v>
      </c>
      <c r="N420" s="1" t="str">
        <f t="shared" si="10"/>
        <v>Incorrect</v>
      </c>
      <c r="O420" s="1"/>
    </row>
    <row r="421" spans="1:15" ht="13" x14ac:dyDescent="0.15">
      <c r="A421" s="1">
        <v>419</v>
      </c>
      <c r="B421" s="1" t="s">
        <v>11</v>
      </c>
      <c r="C421" s="1" t="s">
        <v>2846</v>
      </c>
      <c r="D421" s="1" t="s">
        <v>2847</v>
      </c>
      <c r="E421" s="1" t="s">
        <v>2848</v>
      </c>
      <c r="F421" s="1" t="s">
        <v>2849</v>
      </c>
      <c r="G421" s="1" t="s">
        <v>10999</v>
      </c>
      <c r="H421" s="1" t="s">
        <v>12425</v>
      </c>
      <c r="I421" s="1" t="s">
        <v>2850</v>
      </c>
      <c r="J421" s="1" t="s">
        <v>2851</v>
      </c>
      <c r="K421" s="1" t="s">
        <v>344</v>
      </c>
      <c r="L421" s="1" t="s">
        <v>466</v>
      </c>
      <c r="M421" s="1" t="b">
        <v>0</v>
      </c>
      <c r="N421" s="1" t="str">
        <f t="shared" si="10"/>
        <v>Incorrect</v>
      </c>
      <c r="O421" s="1"/>
    </row>
    <row r="422" spans="1:15" ht="13" x14ac:dyDescent="0.15">
      <c r="A422" s="1">
        <v>420</v>
      </c>
      <c r="B422" s="1" t="s">
        <v>11</v>
      </c>
      <c r="C422" s="1" t="s">
        <v>2852</v>
      </c>
      <c r="D422" s="1" t="s">
        <v>2853</v>
      </c>
      <c r="E422" s="1" t="s">
        <v>2854</v>
      </c>
      <c r="F422" s="1" t="s">
        <v>2855</v>
      </c>
      <c r="G422" s="1" t="s">
        <v>11000</v>
      </c>
      <c r="H422" s="1" t="s">
        <v>12426</v>
      </c>
      <c r="I422" s="1" t="s">
        <v>2856</v>
      </c>
      <c r="J422" s="1" t="s">
        <v>2857</v>
      </c>
      <c r="K422" s="1" t="s">
        <v>1794</v>
      </c>
      <c r="L422" s="1" t="s">
        <v>1794</v>
      </c>
      <c r="M422" s="1" t="b">
        <v>1</v>
      </c>
      <c r="N422" s="1" t="str">
        <f t="shared" si="10"/>
        <v>Correct</v>
      </c>
      <c r="O422" s="1"/>
    </row>
    <row r="423" spans="1:15" ht="13" x14ac:dyDescent="0.15">
      <c r="A423" s="1">
        <v>421</v>
      </c>
      <c r="B423" s="1" t="s">
        <v>11</v>
      </c>
      <c r="C423" s="1" t="s">
        <v>2858</v>
      </c>
      <c r="D423" s="1" t="s">
        <v>2859</v>
      </c>
      <c r="E423" s="1" t="s">
        <v>2860</v>
      </c>
      <c r="F423" s="1" t="s">
        <v>2861</v>
      </c>
      <c r="G423" s="1" t="s">
        <v>11001</v>
      </c>
      <c r="H423" s="1" t="s">
        <v>12427</v>
      </c>
      <c r="I423" s="1" t="s">
        <v>2862</v>
      </c>
      <c r="J423" s="1" t="s">
        <v>2863</v>
      </c>
      <c r="K423" s="1" t="s">
        <v>2864</v>
      </c>
      <c r="L423" s="1" t="s">
        <v>2865</v>
      </c>
      <c r="M423" s="1" t="b">
        <v>0</v>
      </c>
      <c r="N423" s="1" t="str">
        <f t="shared" si="10"/>
        <v>Incorrect</v>
      </c>
      <c r="O423" s="1"/>
    </row>
    <row r="424" spans="1:15" ht="13" x14ac:dyDescent="0.15">
      <c r="A424" s="1">
        <v>422</v>
      </c>
      <c r="B424" s="1" t="s">
        <v>11</v>
      </c>
      <c r="C424" s="1" t="s">
        <v>2866</v>
      </c>
      <c r="D424" s="1" t="s">
        <v>2867</v>
      </c>
      <c r="E424" s="1" t="s">
        <v>2868</v>
      </c>
      <c r="F424" s="1" t="s">
        <v>2869</v>
      </c>
      <c r="G424" s="1" t="s">
        <v>11002</v>
      </c>
      <c r="H424" s="1" t="s">
        <v>12428</v>
      </c>
      <c r="I424" s="1" t="s">
        <v>2870</v>
      </c>
      <c r="J424" s="1" t="s">
        <v>2871</v>
      </c>
      <c r="K424" s="1" t="s">
        <v>2872</v>
      </c>
      <c r="L424" s="1" t="s">
        <v>2872</v>
      </c>
      <c r="M424" s="1" t="b">
        <v>1</v>
      </c>
      <c r="N424" s="1" t="str">
        <f t="shared" si="10"/>
        <v>Correct</v>
      </c>
      <c r="O424" s="1"/>
    </row>
    <row r="425" spans="1:15" ht="13" x14ac:dyDescent="0.15">
      <c r="A425" s="1">
        <v>423</v>
      </c>
      <c r="B425" s="1" t="s">
        <v>11</v>
      </c>
      <c r="C425" s="1" t="s">
        <v>2873</v>
      </c>
      <c r="D425" s="1" t="s">
        <v>2874</v>
      </c>
      <c r="E425" s="1" t="s">
        <v>2875</v>
      </c>
      <c r="F425" s="1" t="s">
        <v>2876</v>
      </c>
      <c r="G425" s="1" t="s">
        <v>11003</v>
      </c>
      <c r="H425" s="1" t="s">
        <v>12429</v>
      </c>
      <c r="I425" s="1" t="s">
        <v>2877</v>
      </c>
      <c r="J425" s="1" t="s">
        <v>2878</v>
      </c>
      <c r="K425" s="1" t="s">
        <v>2879</v>
      </c>
      <c r="L425" s="1" t="s">
        <v>2880</v>
      </c>
      <c r="M425" s="1" t="b">
        <v>0</v>
      </c>
      <c r="N425" s="1" t="str">
        <f t="shared" si="10"/>
        <v>Incorrect</v>
      </c>
      <c r="O425" s="1"/>
    </row>
    <row r="426" spans="1:15" ht="13" x14ac:dyDescent="0.15">
      <c r="A426" s="1">
        <v>424</v>
      </c>
      <c r="B426" s="1" t="s">
        <v>11</v>
      </c>
      <c r="C426" s="1" t="s">
        <v>2881</v>
      </c>
      <c r="D426" s="1" t="s">
        <v>2882</v>
      </c>
      <c r="E426" s="1" t="s">
        <v>2883</v>
      </c>
      <c r="F426" s="1" t="s">
        <v>2884</v>
      </c>
      <c r="G426" s="1" t="s">
        <v>11004</v>
      </c>
      <c r="H426" s="1" t="s">
        <v>12430</v>
      </c>
      <c r="I426" s="1" t="s">
        <v>2885</v>
      </c>
      <c r="J426" s="1" t="s">
        <v>2886</v>
      </c>
      <c r="K426" s="1" t="s">
        <v>2887</v>
      </c>
      <c r="L426" s="1" t="s">
        <v>2888</v>
      </c>
      <c r="M426" s="1" t="b">
        <v>0</v>
      </c>
      <c r="N426" s="1" t="str">
        <f t="shared" si="10"/>
        <v>Incorrect</v>
      </c>
      <c r="O426" s="1"/>
    </row>
    <row r="427" spans="1:15" ht="13" x14ac:dyDescent="0.15">
      <c r="A427" s="1">
        <v>425</v>
      </c>
      <c r="B427" s="1" t="s">
        <v>11</v>
      </c>
      <c r="C427" s="1" t="s">
        <v>2889</v>
      </c>
      <c r="D427" s="1" t="s">
        <v>2890</v>
      </c>
      <c r="E427" s="1" t="s">
        <v>2891</v>
      </c>
      <c r="F427" s="1" t="s">
        <v>2892</v>
      </c>
      <c r="G427" s="1" t="s">
        <v>11005</v>
      </c>
      <c r="H427" s="1" t="s">
        <v>12431</v>
      </c>
      <c r="I427" s="1" t="s">
        <v>2893</v>
      </c>
      <c r="J427" s="1" t="s">
        <v>2894</v>
      </c>
      <c r="K427" s="1" t="s">
        <v>34</v>
      </c>
      <c r="L427" s="1" t="s">
        <v>2895</v>
      </c>
      <c r="M427" s="1" t="b">
        <v>0</v>
      </c>
      <c r="N427" s="1" t="str">
        <f t="shared" si="10"/>
        <v>Empty result</v>
      </c>
      <c r="O427" s="1"/>
    </row>
    <row r="428" spans="1:15" ht="13" x14ac:dyDescent="0.15">
      <c r="A428" s="1">
        <v>426</v>
      </c>
      <c r="B428" s="1" t="s">
        <v>11</v>
      </c>
      <c r="C428" s="1" t="s">
        <v>2896</v>
      </c>
      <c r="D428" s="1" t="s">
        <v>2897</v>
      </c>
      <c r="E428" s="1" t="s">
        <v>2898</v>
      </c>
      <c r="F428" s="1" t="s">
        <v>2899</v>
      </c>
      <c r="G428" s="1" t="s">
        <v>11006</v>
      </c>
      <c r="H428" s="1" t="s">
        <v>12432</v>
      </c>
      <c r="I428" s="1" t="s">
        <v>2900</v>
      </c>
      <c r="J428" s="1" t="s">
        <v>2901</v>
      </c>
      <c r="K428" s="1" t="s">
        <v>2902</v>
      </c>
      <c r="L428" s="1" t="s">
        <v>2902</v>
      </c>
      <c r="M428" s="1" t="b">
        <v>1</v>
      </c>
      <c r="N428" s="1" t="str">
        <f t="shared" si="10"/>
        <v>Correct</v>
      </c>
      <c r="O428" s="1"/>
    </row>
    <row r="429" spans="1:15" ht="13" x14ac:dyDescent="0.15">
      <c r="A429" s="1">
        <v>427</v>
      </c>
      <c r="B429" s="1" t="s">
        <v>19</v>
      </c>
      <c r="C429" s="1" t="s">
        <v>2903</v>
      </c>
      <c r="D429" s="1" t="s">
        <v>2904</v>
      </c>
      <c r="E429" s="1" t="s">
        <v>2905</v>
      </c>
      <c r="F429" s="1" t="s">
        <v>2906</v>
      </c>
      <c r="G429" s="1" t="s">
        <v>11007</v>
      </c>
      <c r="H429" s="1" t="s">
        <v>12433</v>
      </c>
      <c r="I429" s="1" t="s">
        <v>2907</v>
      </c>
      <c r="J429" s="1" t="s">
        <v>2908</v>
      </c>
      <c r="K429" s="1" t="s">
        <v>2440</v>
      </c>
      <c r="L429" s="1" t="s">
        <v>2440</v>
      </c>
      <c r="M429" s="1" t="b">
        <v>1</v>
      </c>
      <c r="N429" s="1" t="str">
        <f t="shared" si="10"/>
        <v>Correct</v>
      </c>
      <c r="O429" s="1"/>
    </row>
    <row r="430" spans="1:15" ht="13" x14ac:dyDescent="0.15">
      <c r="A430" s="1">
        <v>428</v>
      </c>
      <c r="B430" s="1" t="s">
        <v>11</v>
      </c>
      <c r="C430" s="1" t="s">
        <v>2909</v>
      </c>
      <c r="D430" s="1" t="s">
        <v>2910</v>
      </c>
      <c r="E430" s="1" t="s">
        <v>2911</v>
      </c>
      <c r="F430" s="1" t="s">
        <v>2912</v>
      </c>
      <c r="G430" s="1" t="s">
        <v>11008</v>
      </c>
      <c r="H430" s="1" t="s">
        <v>12434</v>
      </c>
      <c r="I430" s="1" t="s">
        <v>2913</v>
      </c>
      <c r="J430" s="1" t="s">
        <v>2914</v>
      </c>
      <c r="K430" s="1" t="s">
        <v>2915</v>
      </c>
      <c r="L430" s="1" t="s">
        <v>2916</v>
      </c>
      <c r="M430" s="1" t="b">
        <v>0</v>
      </c>
      <c r="N430" s="1" t="str">
        <f t="shared" si="10"/>
        <v>No such column</v>
      </c>
      <c r="O430" s="1"/>
    </row>
    <row r="431" spans="1:15" ht="13" x14ac:dyDescent="0.15">
      <c r="A431" s="1">
        <v>429</v>
      </c>
      <c r="B431" s="1" t="s">
        <v>11</v>
      </c>
      <c r="C431" s="1" t="s">
        <v>2917</v>
      </c>
      <c r="D431" s="1" t="s">
        <v>2918</v>
      </c>
      <c r="E431" s="1" t="s">
        <v>2919</v>
      </c>
      <c r="F431" s="1" t="s">
        <v>2920</v>
      </c>
      <c r="G431" s="1" t="s">
        <v>11009</v>
      </c>
      <c r="H431" s="1" t="s">
        <v>12435</v>
      </c>
      <c r="I431" s="1" t="s">
        <v>2921</v>
      </c>
      <c r="J431" s="1" t="s">
        <v>2922</v>
      </c>
      <c r="K431" s="1" t="s">
        <v>2923</v>
      </c>
      <c r="L431" s="1" t="s">
        <v>2924</v>
      </c>
      <c r="M431" s="1" t="b">
        <v>0</v>
      </c>
      <c r="N431" s="1" t="str">
        <f t="shared" si="10"/>
        <v>No such column</v>
      </c>
      <c r="O431" s="1"/>
    </row>
    <row r="432" spans="1:15" ht="13" x14ac:dyDescent="0.15">
      <c r="A432" s="1">
        <v>430</v>
      </c>
      <c r="B432" s="1" t="s">
        <v>11</v>
      </c>
      <c r="C432" s="1" t="s">
        <v>2925</v>
      </c>
      <c r="E432" s="1" t="s">
        <v>2926</v>
      </c>
      <c r="G432" s="1" t="s">
        <v>11010</v>
      </c>
      <c r="H432" s="1"/>
      <c r="I432" s="1" t="s">
        <v>2927</v>
      </c>
      <c r="J432" s="1" t="s">
        <v>2928</v>
      </c>
      <c r="K432" s="1" t="s">
        <v>2929</v>
      </c>
      <c r="L432" s="1" t="s">
        <v>2930</v>
      </c>
      <c r="M432" s="1" t="b">
        <v>0</v>
      </c>
      <c r="N432" s="1" t="str">
        <f t="shared" si="10"/>
        <v>No such column</v>
      </c>
      <c r="O432" s="1"/>
    </row>
    <row r="433" spans="1:15" ht="13" x14ac:dyDescent="0.15">
      <c r="A433" s="1">
        <v>431</v>
      </c>
      <c r="B433" s="1" t="s">
        <v>201</v>
      </c>
      <c r="C433" s="1" t="s">
        <v>2931</v>
      </c>
      <c r="D433" s="1" t="s">
        <v>2932</v>
      </c>
      <c r="E433" s="1" t="s">
        <v>2933</v>
      </c>
      <c r="F433" s="1" t="s">
        <v>2934</v>
      </c>
      <c r="G433" s="1" t="s">
        <v>11011</v>
      </c>
      <c r="H433" s="1" t="s">
        <v>12436</v>
      </c>
      <c r="I433" s="1" t="s">
        <v>2935</v>
      </c>
      <c r="J433" s="1" t="s">
        <v>2936</v>
      </c>
      <c r="K433" s="1" t="s">
        <v>2722</v>
      </c>
      <c r="L433" s="1" t="s">
        <v>2937</v>
      </c>
      <c r="M433" s="1" t="b">
        <v>0</v>
      </c>
      <c r="N433" s="1" t="str">
        <f t="shared" si="10"/>
        <v>Incorrect</v>
      </c>
      <c r="O433" s="1"/>
    </row>
    <row r="434" spans="1:15" ht="13" x14ac:dyDescent="0.15">
      <c r="A434" s="1">
        <v>432</v>
      </c>
      <c r="B434" s="1" t="s">
        <v>19</v>
      </c>
      <c r="C434" s="1" t="s">
        <v>2938</v>
      </c>
      <c r="D434" s="1" t="s">
        <v>2939</v>
      </c>
      <c r="E434" s="1" t="s">
        <v>2940</v>
      </c>
      <c r="F434" s="1" t="s">
        <v>2941</v>
      </c>
      <c r="G434" s="1" t="s">
        <v>11012</v>
      </c>
      <c r="H434" s="1" t="s">
        <v>12437</v>
      </c>
      <c r="I434" s="1" t="s">
        <v>2942</v>
      </c>
      <c r="J434" s="1" t="s">
        <v>2943</v>
      </c>
      <c r="K434" s="1" t="s">
        <v>2944</v>
      </c>
      <c r="L434" s="1" t="s">
        <v>700</v>
      </c>
      <c r="M434" s="1" t="b">
        <v>0</v>
      </c>
      <c r="N434" s="1" t="str">
        <f t="shared" si="10"/>
        <v>Incorrect</v>
      </c>
      <c r="O434" s="1"/>
    </row>
    <row r="435" spans="1:15" ht="13" x14ac:dyDescent="0.15">
      <c r="A435" s="1">
        <v>433</v>
      </c>
      <c r="B435" s="1" t="s">
        <v>19</v>
      </c>
      <c r="C435" s="1" t="s">
        <v>2945</v>
      </c>
      <c r="D435" s="1" t="s">
        <v>2946</v>
      </c>
      <c r="E435" s="1" t="s">
        <v>2947</v>
      </c>
      <c r="F435" s="1" t="s">
        <v>2948</v>
      </c>
      <c r="G435" s="1" t="s">
        <v>11013</v>
      </c>
      <c r="H435" s="1" t="s">
        <v>12438</v>
      </c>
      <c r="I435" s="1" t="s">
        <v>2949</v>
      </c>
      <c r="J435" s="1" t="s">
        <v>2950</v>
      </c>
      <c r="K435" s="1" t="s">
        <v>2951</v>
      </c>
      <c r="L435" s="1" t="s">
        <v>2952</v>
      </c>
      <c r="M435" s="1" t="b">
        <v>0</v>
      </c>
      <c r="N435" s="1" t="str">
        <f t="shared" si="10"/>
        <v>Syntax error</v>
      </c>
      <c r="O435" s="1"/>
    </row>
    <row r="436" spans="1:15" ht="13" x14ac:dyDescent="0.15">
      <c r="A436" s="1">
        <v>434</v>
      </c>
      <c r="B436" s="1" t="s">
        <v>19</v>
      </c>
      <c r="C436" s="1" t="s">
        <v>2953</v>
      </c>
      <c r="D436" s="1" t="s">
        <v>2954</v>
      </c>
      <c r="E436" s="1" t="s">
        <v>2955</v>
      </c>
      <c r="F436" s="1" t="s">
        <v>2956</v>
      </c>
      <c r="G436" s="1" t="s">
        <v>11014</v>
      </c>
      <c r="H436" s="1" t="s">
        <v>12439</v>
      </c>
      <c r="I436" s="1" t="s">
        <v>2957</v>
      </c>
      <c r="J436" s="1" t="s">
        <v>2958</v>
      </c>
      <c r="K436" s="1" t="s">
        <v>2959</v>
      </c>
      <c r="L436" s="1" t="s">
        <v>2960</v>
      </c>
      <c r="M436" s="1" t="b">
        <v>0</v>
      </c>
      <c r="N436" s="1" t="str">
        <f t="shared" si="10"/>
        <v>No such column</v>
      </c>
      <c r="O436" s="1"/>
    </row>
    <row r="437" spans="1:15" ht="13" x14ac:dyDescent="0.15">
      <c r="A437" s="1">
        <v>435</v>
      </c>
      <c r="B437" s="1" t="s">
        <v>11</v>
      </c>
      <c r="C437" s="1" t="s">
        <v>2961</v>
      </c>
      <c r="D437" s="1" t="s">
        <v>2962</v>
      </c>
      <c r="E437" s="1" t="s">
        <v>2963</v>
      </c>
      <c r="F437" s="1" t="s">
        <v>2964</v>
      </c>
      <c r="G437" s="1" t="s">
        <v>11015</v>
      </c>
      <c r="H437" s="1" t="s">
        <v>12440</v>
      </c>
      <c r="I437" s="1" t="s">
        <v>2965</v>
      </c>
      <c r="J437" s="1" t="s">
        <v>2966</v>
      </c>
      <c r="K437" s="1" t="s">
        <v>878</v>
      </c>
      <c r="L437" s="1" t="s">
        <v>878</v>
      </c>
      <c r="M437" s="1" t="b">
        <v>1</v>
      </c>
      <c r="N437" s="1" t="str">
        <f t="shared" si="10"/>
        <v>Correct</v>
      </c>
      <c r="O437" s="1"/>
    </row>
    <row r="438" spans="1:15" ht="13" x14ac:dyDescent="0.15">
      <c r="A438" s="1">
        <v>436</v>
      </c>
      <c r="B438" s="1" t="s">
        <v>11</v>
      </c>
      <c r="C438" s="1" t="s">
        <v>2967</v>
      </c>
      <c r="D438" s="1" t="s">
        <v>2968</v>
      </c>
      <c r="E438" s="1" t="s">
        <v>2969</v>
      </c>
      <c r="F438" s="1" t="s">
        <v>2970</v>
      </c>
      <c r="G438" s="1" t="s">
        <v>11016</v>
      </c>
      <c r="H438" s="1" t="s">
        <v>12441</v>
      </c>
      <c r="I438" s="1" t="s">
        <v>2971</v>
      </c>
      <c r="J438" s="1" t="s">
        <v>2972</v>
      </c>
      <c r="K438" s="1" t="s">
        <v>2973</v>
      </c>
      <c r="L438" s="1" t="s">
        <v>2973</v>
      </c>
      <c r="M438" s="1" t="b">
        <v>1</v>
      </c>
      <c r="N438" s="1" t="str">
        <f t="shared" si="10"/>
        <v>Correct</v>
      </c>
      <c r="O438" s="1"/>
    </row>
    <row r="439" spans="1:15" ht="13" x14ac:dyDescent="0.15">
      <c r="A439" s="1">
        <v>437</v>
      </c>
      <c r="B439" s="1" t="s">
        <v>11</v>
      </c>
      <c r="C439" s="1" t="s">
        <v>2974</v>
      </c>
      <c r="D439" s="1" t="s">
        <v>2975</v>
      </c>
      <c r="E439" s="1" t="s">
        <v>2976</v>
      </c>
      <c r="F439" s="1" t="s">
        <v>2977</v>
      </c>
      <c r="G439" s="1" t="s">
        <v>11017</v>
      </c>
      <c r="H439" s="1" t="s">
        <v>12442</v>
      </c>
      <c r="I439" s="1" t="s">
        <v>2978</v>
      </c>
      <c r="J439" s="1" t="s">
        <v>2979</v>
      </c>
      <c r="K439" s="1" t="s">
        <v>34</v>
      </c>
      <c r="L439" s="1" t="s">
        <v>2980</v>
      </c>
      <c r="M439" s="1" t="b">
        <v>0</v>
      </c>
      <c r="N439" s="1" t="str">
        <f t="shared" si="10"/>
        <v>Empty result</v>
      </c>
      <c r="O439" s="1"/>
    </row>
    <row r="440" spans="1:15" ht="13" x14ac:dyDescent="0.15">
      <c r="A440" s="1">
        <v>438</v>
      </c>
      <c r="B440" s="1" t="s">
        <v>11</v>
      </c>
      <c r="C440" s="1" t="s">
        <v>2981</v>
      </c>
      <c r="E440" s="1" t="s">
        <v>2982</v>
      </c>
      <c r="G440" s="1" t="s">
        <v>11018</v>
      </c>
      <c r="H440" s="1"/>
      <c r="I440" s="1" t="s">
        <v>2983</v>
      </c>
      <c r="J440" s="1" t="s">
        <v>2984</v>
      </c>
      <c r="K440" s="1" t="s">
        <v>34</v>
      </c>
      <c r="L440" s="1" t="s">
        <v>2985</v>
      </c>
      <c r="M440" s="1" t="b">
        <v>0</v>
      </c>
      <c r="N440" s="1" t="str">
        <f t="shared" si="10"/>
        <v>Empty result</v>
      </c>
      <c r="O440" s="1"/>
    </row>
    <row r="441" spans="1:15" ht="13" x14ac:dyDescent="0.15">
      <c r="A441" s="1">
        <v>439</v>
      </c>
      <c r="B441" s="1" t="s">
        <v>11</v>
      </c>
      <c r="C441" s="1" t="s">
        <v>2986</v>
      </c>
      <c r="E441" s="1" t="s">
        <v>2987</v>
      </c>
      <c r="G441" s="1" t="s">
        <v>11019</v>
      </c>
      <c r="H441" s="1"/>
      <c r="I441" s="1" t="s">
        <v>2988</v>
      </c>
      <c r="J441" s="1" t="s">
        <v>2989</v>
      </c>
      <c r="K441" s="1" t="s">
        <v>2990</v>
      </c>
      <c r="L441" s="1" t="s">
        <v>2991</v>
      </c>
      <c r="M441" s="1" t="b">
        <v>0</v>
      </c>
      <c r="N441" s="1" t="str">
        <f t="shared" si="10"/>
        <v>Incorrect</v>
      </c>
      <c r="O441" s="1"/>
    </row>
    <row r="442" spans="1:15" ht="13" x14ac:dyDescent="0.15">
      <c r="A442" s="1">
        <v>440</v>
      </c>
      <c r="B442" s="1" t="s">
        <v>11</v>
      </c>
      <c r="C442" s="1" t="s">
        <v>2992</v>
      </c>
      <c r="D442" s="1" t="s">
        <v>2993</v>
      </c>
      <c r="E442" s="1" t="s">
        <v>2994</v>
      </c>
      <c r="F442" s="1" t="s">
        <v>2995</v>
      </c>
      <c r="G442" s="1" t="s">
        <v>11020</v>
      </c>
      <c r="H442" s="1" t="s">
        <v>2993</v>
      </c>
      <c r="I442" s="1" t="s">
        <v>2996</v>
      </c>
      <c r="J442" s="1" t="s">
        <v>2997</v>
      </c>
      <c r="K442" s="1" t="s">
        <v>2998</v>
      </c>
      <c r="L442" s="1" t="s">
        <v>2999</v>
      </c>
      <c r="M442" s="1" t="b">
        <v>1</v>
      </c>
      <c r="N442" s="1" t="str">
        <f t="shared" si="10"/>
        <v>Correct</v>
      </c>
      <c r="O442" s="1"/>
    </row>
    <row r="443" spans="1:15" ht="13" x14ac:dyDescent="0.15">
      <c r="A443" s="1">
        <v>441</v>
      </c>
      <c r="B443" s="1" t="s">
        <v>11</v>
      </c>
      <c r="C443" s="1" t="s">
        <v>3000</v>
      </c>
      <c r="E443" s="1" t="s">
        <v>3001</v>
      </c>
      <c r="G443" s="1" t="s">
        <v>11021</v>
      </c>
      <c r="H443" s="1"/>
      <c r="I443" s="1" t="s">
        <v>3002</v>
      </c>
      <c r="J443" s="1" t="s">
        <v>3003</v>
      </c>
      <c r="K443" s="1" t="s">
        <v>3004</v>
      </c>
      <c r="L443" s="1" t="s">
        <v>3005</v>
      </c>
      <c r="M443" s="1" t="b">
        <v>0</v>
      </c>
      <c r="N443" s="1" t="str">
        <f t="shared" si="10"/>
        <v>Incorrect</v>
      </c>
      <c r="O443" s="1"/>
    </row>
    <row r="444" spans="1:15" ht="13" x14ac:dyDescent="0.15">
      <c r="A444" s="1">
        <v>442</v>
      </c>
      <c r="B444" s="1" t="s">
        <v>11</v>
      </c>
      <c r="C444" s="1" t="s">
        <v>3006</v>
      </c>
      <c r="E444" s="1" t="s">
        <v>3007</v>
      </c>
      <c r="G444" s="1" t="s">
        <v>11022</v>
      </c>
      <c r="H444" s="1"/>
      <c r="I444" s="1" t="s">
        <v>3008</v>
      </c>
      <c r="J444" s="1" t="s">
        <v>3009</v>
      </c>
      <c r="K444" s="1" t="s">
        <v>3010</v>
      </c>
      <c r="L444" s="1" t="s">
        <v>3011</v>
      </c>
      <c r="M444" s="1" t="b">
        <v>0</v>
      </c>
      <c r="N444" s="1" t="str">
        <f t="shared" si="10"/>
        <v>Incorrect</v>
      </c>
      <c r="O444" s="1"/>
    </row>
    <row r="445" spans="1:15" ht="13" x14ac:dyDescent="0.15">
      <c r="A445" s="1">
        <v>443</v>
      </c>
      <c r="B445" s="1" t="s">
        <v>11</v>
      </c>
      <c r="C445" s="1" t="s">
        <v>3012</v>
      </c>
      <c r="D445" s="1" t="s">
        <v>3013</v>
      </c>
      <c r="E445" s="1" t="s">
        <v>3014</v>
      </c>
      <c r="F445" s="1" t="s">
        <v>3015</v>
      </c>
      <c r="G445" s="1" t="s">
        <v>11023</v>
      </c>
      <c r="H445" s="1" t="s">
        <v>12443</v>
      </c>
      <c r="I445" s="1" t="s">
        <v>3016</v>
      </c>
      <c r="J445" s="1" t="s">
        <v>3017</v>
      </c>
      <c r="K445" s="1" t="s">
        <v>344</v>
      </c>
      <c r="L445" s="1" t="s">
        <v>3018</v>
      </c>
      <c r="M445" s="1" t="b">
        <v>0</v>
      </c>
      <c r="N445" s="1" t="str">
        <f t="shared" si="10"/>
        <v>Incorrect</v>
      </c>
      <c r="O445" s="1"/>
    </row>
    <row r="446" spans="1:15" ht="13" x14ac:dyDescent="0.15">
      <c r="A446" s="1">
        <v>444</v>
      </c>
      <c r="B446" s="1" t="s">
        <v>11</v>
      </c>
      <c r="C446" s="1" t="s">
        <v>3019</v>
      </c>
      <c r="E446" s="1" t="s">
        <v>3020</v>
      </c>
      <c r="G446" s="1" t="s">
        <v>11024</v>
      </c>
      <c r="H446" s="1"/>
      <c r="I446" s="1" t="s">
        <v>3021</v>
      </c>
      <c r="J446" s="1" t="s">
        <v>3022</v>
      </c>
      <c r="K446" s="1" t="s">
        <v>34</v>
      </c>
      <c r="L446" s="1" t="s">
        <v>3023</v>
      </c>
      <c r="M446" s="1" t="b">
        <v>0</v>
      </c>
      <c r="N446" s="1" t="str">
        <f t="shared" si="10"/>
        <v>Empty result</v>
      </c>
      <c r="O446" s="1"/>
    </row>
    <row r="447" spans="1:15" ht="13" x14ac:dyDescent="0.15">
      <c r="A447" s="1">
        <v>445</v>
      </c>
      <c r="B447" s="1" t="s">
        <v>11</v>
      </c>
      <c r="C447" s="1" t="s">
        <v>3024</v>
      </c>
      <c r="E447" s="1" t="s">
        <v>3025</v>
      </c>
      <c r="G447" s="1" t="s">
        <v>11025</v>
      </c>
      <c r="H447" s="1"/>
      <c r="I447" s="1" t="s">
        <v>3026</v>
      </c>
      <c r="J447" s="1" t="s">
        <v>3027</v>
      </c>
      <c r="K447" s="1" t="s">
        <v>34</v>
      </c>
      <c r="L447" s="1" t="s">
        <v>3028</v>
      </c>
      <c r="M447" s="1" t="b">
        <v>0</v>
      </c>
      <c r="N447" s="1" t="str">
        <f t="shared" si="10"/>
        <v>Empty result</v>
      </c>
      <c r="O447" s="1"/>
    </row>
    <row r="448" spans="1:15" ht="13" x14ac:dyDescent="0.15">
      <c r="A448" s="1">
        <v>446</v>
      </c>
      <c r="B448" s="1" t="s">
        <v>19</v>
      </c>
      <c r="C448" s="1" t="s">
        <v>3029</v>
      </c>
      <c r="D448" s="1" t="s">
        <v>3030</v>
      </c>
      <c r="E448" s="1" t="s">
        <v>3031</v>
      </c>
      <c r="F448" s="1" t="s">
        <v>3032</v>
      </c>
      <c r="G448" s="1" t="s">
        <v>11026</v>
      </c>
      <c r="H448" s="1" t="s">
        <v>12444</v>
      </c>
      <c r="I448" s="1" t="s">
        <v>3033</v>
      </c>
      <c r="J448" s="1" t="s">
        <v>3034</v>
      </c>
      <c r="K448" s="1" t="s">
        <v>1078</v>
      </c>
      <c r="L448" s="1" t="s">
        <v>3035</v>
      </c>
      <c r="M448" s="1" t="b">
        <v>0</v>
      </c>
      <c r="N448" s="1" t="str">
        <f t="shared" si="10"/>
        <v>Incorrect</v>
      </c>
      <c r="O448" s="1"/>
    </row>
    <row r="449" spans="1:15" ht="70" x14ac:dyDescent="0.15">
      <c r="A449" s="1">
        <v>447</v>
      </c>
      <c r="B449" s="1" t="s">
        <v>11</v>
      </c>
      <c r="C449" s="1" t="s">
        <v>3036</v>
      </c>
      <c r="D449" s="1" t="s">
        <v>3013</v>
      </c>
      <c r="E449" s="1" t="s">
        <v>3037</v>
      </c>
      <c r="F449" s="1" t="s">
        <v>3015</v>
      </c>
      <c r="G449" s="1" t="s">
        <v>11027</v>
      </c>
      <c r="H449" s="3" t="s">
        <v>12445</v>
      </c>
      <c r="I449" s="1" t="s">
        <v>3038</v>
      </c>
      <c r="J449" s="1" t="s">
        <v>3039</v>
      </c>
      <c r="K449" s="1" t="s">
        <v>344</v>
      </c>
      <c r="L449" s="1" t="s">
        <v>3040</v>
      </c>
      <c r="M449" s="1" t="b">
        <v>0</v>
      </c>
      <c r="N449" s="1" t="str">
        <f t="shared" si="10"/>
        <v>Incorrect</v>
      </c>
      <c r="O449" s="1"/>
    </row>
    <row r="450" spans="1:15" ht="13" x14ac:dyDescent="0.15">
      <c r="A450" s="1">
        <v>448</v>
      </c>
      <c r="B450" s="1" t="s">
        <v>11</v>
      </c>
      <c r="C450" s="1" t="s">
        <v>3041</v>
      </c>
      <c r="E450" s="1" t="s">
        <v>3042</v>
      </c>
      <c r="G450" s="1" t="s">
        <v>11028</v>
      </c>
      <c r="H450" s="1"/>
      <c r="I450" s="1" t="s">
        <v>3043</v>
      </c>
      <c r="J450" s="1" t="s">
        <v>3044</v>
      </c>
      <c r="K450" s="1" t="s">
        <v>34</v>
      </c>
      <c r="L450" s="1" t="s">
        <v>3045</v>
      </c>
      <c r="M450" s="1" t="b">
        <v>0</v>
      </c>
      <c r="N450" s="1" t="str">
        <f t="shared" si="10"/>
        <v>Empty result</v>
      </c>
      <c r="O450" s="1"/>
    </row>
    <row r="451" spans="1:15" ht="13" x14ac:dyDescent="0.15">
      <c r="A451" s="1">
        <v>449</v>
      </c>
      <c r="B451" s="1" t="s">
        <v>11</v>
      </c>
      <c r="C451" s="1" t="s">
        <v>3046</v>
      </c>
      <c r="E451" s="1" t="s">
        <v>3047</v>
      </c>
      <c r="G451" s="1" t="s">
        <v>11029</v>
      </c>
      <c r="H451" s="1"/>
      <c r="I451" s="1" t="s">
        <v>3048</v>
      </c>
      <c r="J451" s="1" t="s">
        <v>3049</v>
      </c>
      <c r="K451" s="1" t="s">
        <v>34</v>
      </c>
      <c r="L451" s="1" t="s">
        <v>3050</v>
      </c>
      <c r="M451" s="1" t="b">
        <v>0</v>
      </c>
      <c r="N451" s="1" t="str">
        <f t="shared" ref="N451:N514" si="11">IF(K451="[]","Empty result",
IF(ISNUMBER(SEARCH("no such function",K451)),"No such function",
IF(ISNUMBER(SEARCH("syntax error",K451)),"Syntax error",
IF(ISNUMBER(SEARCH("no such column",K451)),"No such column",
IF(ISNUMBER(SEARCH("misuse of aggregate",K451)),"Misuse of aggregate",
IF(ISNUMBER(SEARCH("ORDER BY clause",K451)),"ORDER BY misuse",
IF(AND(K451&lt;&gt;"",M451=FALSE),"Incorrect",
IF(AND(K451&lt;&gt;"",M451=TRUE),"Correct",
"Other Error"))))))))</f>
        <v>Empty result</v>
      </c>
      <c r="O451" s="1"/>
    </row>
    <row r="452" spans="1:15" ht="13" x14ac:dyDescent="0.15">
      <c r="A452" s="1">
        <v>450</v>
      </c>
      <c r="B452" s="1" t="s">
        <v>19</v>
      </c>
      <c r="C452" s="1" t="s">
        <v>3051</v>
      </c>
      <c r="D452" s="1" t="s">
        <v>3052</v>
      </c>
      <c r="E452" s="1" t="s">
        <v>3053</v>
      </c>
      <c r="F452" s="1" t="s">
        <v>3054</v>
      </c>
      <c r="G452" s="1" t="s">
        <v>11030</v>
      </c>
      <c r="H452" s="1" t="s">
        <v>12446</v>
      </c>
      <c r="I452" s="1" t="s">
        <v>3055</v>
      </c>
      <c r="J452" s="1" t="s">
        <v>3056</v>
      </c>
      <c r="K452" s="1" t="s">
        <v>3057</v>
      </c>
      <c r="L452" s="1" t="s">
        <v>3057</v>
      </c>
      <c r="M452" s="1" t="b">
        <v>1</v>
      </c>
      <c r="N452" s="1" t="str">
        <f t="shared" si="11"/>
        <v>Correct</v>
      </c>
      <c r="O452" s="1"/>
    </row>
    <row r="453" spans="1:15" ht="13" x14ac:dyDescent="0.15">
      <c r="A453" s="1">
        <v>451</v>
      </c>
      <c r="B453" s="1" t="s">
        <v>11</v>
      </c>
      <c r="C453" s="1" t="s">
        <v>3058</v>
      </c>
      <c r="D453" s="1" t="s">
        <v>3059</v>
      </c>
      <c r="E453" s="1" t="s">
        <v>3060</v>
      </c>
      <c r="F453" s="1" t="s">
        <v>3061</v>
      </c>
      <c r="G453" s="1" t="s">
        <v>11031</v>
      </c>
      <c r="H453" s="1" t="s">
        <v>12447</v>
      </c>
      <c r="I453" s="1" t="s">
        <v>3062</v>
      </c>
      <c r="J453" s="1" t="s">
        <v>3063</v>
      </c>
      <c r="K453" s="1" t="s">
        <v>56</v>
      </c>
      <c r="L453" s="1" t="s">
        <v>150</v>
      </c>
      <c r="M453" s="1" t="b">
        <v>0</v>
      </c>
      <c r="N453" s="1" t="str">
        <f t="shared" si="11"/>
        <v>Incorrect</v>
      </c>
      <c r="O453" s="1"/>
    </row>
    <row r="454" spans="1:15" ht="13" x14ac:dyDescent="0.15">
      <c r="A454" s="1">
        <v>452</v>
      </c>
      <c r="B454" s="1" t="s">
        <v>11</v>
      </c>
      <c r="C454" s="1" t="s">
        <v>3064</v>
      </c>
      <c r="D454" s="1" t="s">
        <v>3065</v>
      </c>
      <c r="E454" s="1" t="s">
        <v>3066</v>
      </c>
      <c r="F454" s="1" t="s">
        <v>3067</v>
      </c>
      <c r="G454" s="1" t="s">
        <v>11032</v>
      </c>
      <c r="H454" s="1" t="s">
        <v>12448</v>
      </c>
      <c r="I454" s="1" t="s">
        <v>3068</v>
      </c>
      <c r="J454" s="1" t="s">
        <v>3069</v>
      </c>
      <c r="K454" s="1" t="s">
        <v>2376</v>
      </c>
      <c r="L454" s="1" t="s">
        <v>2376</v>
      </c>
      <c r="M454" s="1" t="b">
        <v>1</v>
      </c>
      <c r="N454" s="1" t="str">
        <f t="shared" si="11"/>
        <v>Correct</v>
      </c>
      <c r="O454" s="1"/>
    </row>
    <row r="455" spans="1:15" ht="13" x14ac:dyDescent="0.15">
      <c r="A455" s="1">
        <v>453</v>
      </c>
      <c r="B455" s="1" t="s">
        <v>11</v>
      </c>
      <c r="C455" s="1" t="s">
        <v>3070</v>
      </c>
      <c r="D455" s="1" t="s">
        <v>3071</v>
      </c>
      <c r="E455" s="1" t="s">
        <v>3072</v>
      </c>
      <c r="F455" s="1" t="s">
        <v>3073</v>
      </c>
      <c r="G455" s="1" t="s">
        <v>11033</v>
      </c>
      <c r="H455" s="1" t="s">
        <v>12449</v>
      </c>
      <c r="I455" s="1" t="s">
        <v>3074</v>
      </c>
      <c r="J455" s="1" t="s">
        <v>3075</v>
      </c>
      <c r="K455" s="1" t="s">
        <v>2434</v>
      </c>
      <c r="L455" s="1" t="s">
        <v>3076</v>
      </c>
      <c r="M455" s="1" t="b">
        <v>0</v>
      </c>
      <c r="N455" s="1" t="str">
        <f t="shared" si="11"/>
        <v>Syntax error</v>
      </c>
      <c r="O455" s="1"/>
    </row>
    <row r="456" spans="1:15" ht="13" x14ac:dyDescent="0.15">
      <c r="A456" s="1">
        <v>454</v>
      </c>
      <c r="B456" s="1" t="s">
        <v>11</v>
      </c>
      <c r="C456" s="1" t="s">
        <v>3077</v>
      </c>
      <c r="D456" s="1" t="s">
        <v>3078</v>
      </c>
      <c r="E456" s="1" t="s">
        <v>3079</v>
      </c>
      <c r="F456" s="1" t="s">
        <v>3080</v>
      </c>
      <c r="G456" s="1" t="s">
        <v>11034</v>
      </c>
      <c r="H456" s="1" t="s">
        <v>12450</v>
      </c>
      <c r="I456" s="1" t="s">
        <v>3081</v>
      </c>
      <c r="J456" s="1" t="s">
        <v>3082</v>
      </c>
      <c r="K456" s="1" t="s">
        <v>344</v>
      </c>
      <c r="L456" s="1" t="s">
        <v>3083</v>
      </c>
      <c r="M456" s="1" t="b">
        <v>0</v>
      </c>
      <c r="N456" s="1" t="str">
        <f t="shared" si="11"/>
        <v>Incorrect</v>
      </c>
      <c r="O456" s="1"/>
    </row>
    <row r="457" spans="1:15" ht="13" x14ac:dyDescent="0.15">
      <c r="A457" s="1">
        <v>455</v>
      </c>
      <c r="B457" s="1" t="s">
        <v>11</v>
      </c>
      <c r="C457" s="1" t="s">
        <v>3084</v>
      </c>
      <c r="D457" s="1" t="s">
        <v>3085</v>
      </c>
      <c r="E457" s="1" t="s">
        <v>3086</v>
      </c>
      <c r="F457" s="1" t="s">
        <v>3087</v>
      </c>
      <c r="G457" s="1" t="s">
        <v>11035</v>
      </c>
      <c r="H457" s="1" t="s">
        <v>12451</v>
      </c>
      <c r="I457" s="1" t="s">
        <v>3088</v>
      </c>
      <c r="J457" s="1" t="s">
        <v>3089</v>
      </c>
      <c r="K457" s="1" t="s">
        <v>3090</v>
      </c>
      <c r="L457" s="1" t="s">
        <v>3091</v>
      </c>
      <c r="M457" s="1" t="b">
        <v>0</v>
      </c>
      <c r="N457" s="1" t="str">
        <f t="shared" si="11"/>
        <v>Incorrect</v>
      </c>
      <c r="O457" s="1"/>
    </row>
    <row r="458" spans="1:15" ht="13" x14ac:dyDescent="0.15">
      <c r="A458" s="1">
        <v>456</v>
      </c>
      <c r="B458" s="1" t="s">
        <v>11</v>
      </c>
      <c r="C458" s="1" t="s">
        <v>3092</v>
      </c>
      <c r="D458" s="1" t="s">
        <v>3093</v>
      </c>
      <c r="E458" s="1" t="s">
        <v>3094</v>
      </c>
      <c r="F458" s="1" t="s">
        <v>3095</v>
      </c>
      <c r="G458" s="1" t="s">
        <v>11036</v>
      </c>
      <c r="H458" s="1" t="s">
        <v>12452</v>
      </c>
      <c r="I458" s="1" t="s">
        <v>3096</v>
      </c>
      <c r="J458" s="1" t="s">
        <v>3097</v>
      </c>
      <c r="K458" s="1" t="s">
        <v>3098</v>
      </c>
      <c r="L458" s="1" t="s">
        <v>3099</v>
      </c>
      <c r="M458" s="1" t="b">
        <v>0</v>
      </c>
      <c r="N458" s="1" t="str">
        <f t="shared" si="11"/>
        <v>Incorrect</v>
      </c>
      <c r="O458" s="1"/>
    </row>
    <row r="459" spans="1:15" ht="13" x14ac:dyDescent="0.15">
      <c r="A459" s="1">
        <v>457</v>
      </c>
      <c r="B459" s="1" t="s">
        <v>11</v>
      </c>
      <c r="C459" s="1" t="s">
        <v>3100</v>
      </c>
      <c r="D459" s="1" t="s">
        <v>3101</v>
      </c>
      <c r="E459" s="1" t="s">
        <v>3102</v>
      </c>
      <c r="F459" s="1" t="s">
        <v>3103</v>
      </c>
      <c r="G459" s="1" t="s">
        <v>11037</v>
      </c>
      <c r="H459" s="1" t="s">
        <v>12453</v>
      </c>
      <c r="I459" s="1" t="s">
        <v>3104</v>
      </c>
      <c r="J459" s="1" t="s">
        <v>3105</v>
      </c>
      <c r="K459" s="1" t="s">
        <v>34</v>
      </c>
      <c r="L459" s="1" t="s">
        <v>3106</v>
      </c>
      <c r="M459" s="1" t="b">
        <v>0</v>
      </c>
      <c r="N459" s="1" t="str">
        <f t="shared" si="11"/>
        <v>Empty result</v>
      </c>
      <c r="O459" s="1"/>
    </row>
    <row r="460" spans="1:15" ht="13" x14ac:dyDescent="0.15">
      <c r="A460" s="1">
        <v>458</v>
      </c>
      <c r="B460" s="1" t="s">
        <v>11</v>
      </c>
      <c r="C460" s="1" t="s">
        <v>3107</v>
      </c>
      <c r="D460" s="1" t="s">
        <v>3108</v>
      </c>
      <c r="E460" s="1" t="s">
        <v>3109</v>
      </c>
      <c r="F460" s="1" t="s">
        <v>3110</v>
      </c>
      <c r="G460" s="1" t="s">
        <v>11038</v>
      </c>
      <c r="H460" s="1" t="s">
        <v>12454</v>
      </c>
      <c r="I460" s="1" t="s">
        <v>3111</v>
      </c>
      <c r="J460" s="1" t="s">
        <v>3112</v>
      </c>
      <c r="K460" s="1" t="s">
        <v>344</v>
      </c>
      <c r="L460" s="1" t="s">
        <v>3113</v>
      </c>
      <c r="M460" s="1" t="b">
        <v>0</v>
      </c>
      <c r="N460" s="1" t="str">
        <f t="shared" si="11"/>
        <v>Incorrect</v>
      </c>
      <c r="O460" s="1"/>
    </row>
    <row r="461" spans="1:15" ht="13" x14ac:dyDescent="0.15">
      <c r="A461" s="1">
        <v>459</v>
      </c>
      <c r="B461" s="1" t="s">
        <v>19</v>
      </c>
      <c r="C461" s="1" t="s">
        <v>3114</v>
      </c>
      <c r="D461" s="1" t="s">
        <v>3115</v>
      </c>
      <c r="E461" s="1" t="s">
        <v>3116</v>
      </c>
      <c r="F461" s="1" t="s">
        <v>3117</v>
      </c>
      <c r="G461" s="1" t="s">
        <v>11039</v>
      </c>
      <c r="H461" s="1" t="s">
        <v>12455</v>
      </c>
      <c r="I461" s="1" t="s">
        <v>3118</v>
      </c>
      <c r="J461" s="1" t="s">
        <v>3119</v>
      </c>
      <c r="K461" s="1" t="s">
        <v>3120</v>
      </c>
      <c r="L461" s="1" t="s">
        <v>3121</v>
      </c>
      <c r="M461" s="1" t="b">
        <v>0</v>
      </c>
      <c r="N461" s="1" t="str">
        <f t="shared" si="11"/>
        <v>Incorrect</v>
      </c>
      <c r="O461" s="1"/>
    </row>
    <row r="462" spans="1:15" ht="13" x14ac:dyDescent="0.15">
      <c r="A462" s="1">
        <v>460</v>
      </c>
      <c r="B462" s="1" t="s">
        <v>11</v>
      </c>
      <c r="C462" s="1" t="s">
        <v>3122</v>
      </c>
      <c r="D462" s="1" t="s">
        <v>3123</v>
      </c>
      <c r="E462" s="1" t="s">
        <v>3124</v>
      </c>
      <c r="F462" s="1" t="s">
        <v>3125</v>
      </c>
      <c r="G462" s="1" t="s">
        <v>11040</v>
      </c>
      <c r="H462" s="1" t="s">
        <v>12456</v>
      </c>
      <c r="I462" s="1" t="s">
        <v>3126</v>
      </c>
      <c r="J462" s="1" t="s">
        <v>3127</v>
      </c>
      <c r="K462" s="1" t="s">
        <v>3128</v>
      </c>
      <c r="L462" s="1" t="s">
        <v>3128</v>
      </c>
      <c r="M462" s="1" t="b">
        <v>1</v>
      </c>
      <c r="N462" s="1" t="str">
        <f t="shared" si="11"/>
        <v>Correct</v>
      </c>
      <c r="O462" s="1"/>
    </row>
    <row r="463" spans="1:15" ht="13" x14ac:dyDescent="0.15">
      <c r="A463" s="1">
        <v>461</v>
      </c>
      <c r="B463" s="1" t="s">
        <v>11</v>
      </c>
      <c r="C463" s="1" t="s">
        <v>3129</v>
      </c>
      <c r="D463" s="1" t="s">
        <v>3130</v>
      </c>
      <c r="E463" s="1" t="s">
        <v>3131</v>
      </c>
      <c r="F463" s="1" t="s">
        <v>3132</v>
      </c>
      <c r="G463" s="1" t="s">
        <v>11041</v>
      </c>
      <c r="H463" s="1" t="s">
        <v>12457</v>
      </c>
      <c r="I463" s="1" t="s">
        <v>3133</v>
      </c>
      <c r="J463" s="1" t="s">
        <v>3134</v>
      </c>
      <c r="K463" s="1" t="s">
        <v>3135</v>
      </c>
      <c r="L463" s="1" t="s">
        <v>3135</v>
      </c>
      <c r="M463" s="1" t="b">
        <v>1</v>
      </c>
      <c r="N463" s="1" t="str">
        <f t="shared" si="11"/>
        <v>Correct</v>
      </c>
      <c r="O463" s="1"/>
    </row>
    <row r="464" spans="1:15" ht="13" x14ac:dyDescent="0.15">
      <c r="A464" s="1">
        <v>462</v>
      </c>
      <c r="B464" s="1" t="s">
        <v>19</v>
      </c>
      <c r="C464" s="1" t="s">
        <v>3136</v>
      </c>
      <c r="D464" s="1" t="s">
        <v>3137</v>
      </c>
      <c r="E464" s="1" t="s">
        <v>3138</v>
      </c>
      <c r="F464" s="1" t="s">
        <v>3139</v>
      </c>
      <c r="G464" s="1" t="s">
        <v>11042</v>
      </c>
      <c r="H464" s="1" t="s">
        <v>12458</v>
      </c>
      <c r="I464" s="1" t="s">
        <v>3140</v>
      </c>
      <c r="J464" s="1" t="s">
        <v>3141</v>
      </c>
      <c r="K464" s="1" t="s">
        <v>34</v>
      </c>
      <c r="L464" s="1" t="s">
        <v>3142</v>
      </c>
      <c r="M464" s="1" t="b">
        <v>0</v>
      </c>
      <c r="N464" s="1" t="str">
        <f t="shared" si="11"/>
        <v>Empty result</v>
      </c>
      <c r="O464" s="1"/>
    </row>
    <row r="465" spans="1:15" ht="13" x14ac:dyDescent="0.15">
      <c r="A465" s="1">
        <v>463</v>
      </c>
      <c r="B465" s="1" t="s">
        <v>11</v>
      </c>
      <c r="C465" s="1" t="s">
        <v>3143</v>
      </c>
      <c r="D465" s="1" t="s">
        <v>3144</v>
      </c>
      <c r="E465" s="1" t="s">
        <v>3145</v>
      </c>
      <c r="F465" s="1" t="s">
        <v>3146</v>
      </c>
      <c r="G465" s="1" t="s">
        <v>11043</v>
      </c>
      <c r="H465" s="1" t="s">
        <v>12459</v>
      </c>
      <c r="I465" s="1" t="s">
        <v>3147</v>
      </c>
      <c r="J465" s="1" t="s">
        <v>3148</v>
      </c>
      <c r="K465" s="1" t="s">
        <v>344</v>
      </c>
      <c r="L465" s="1" t="s">
        <v>3149</v>
      </c>
      <c r="M465" s="1" t="b">
        <v>0</v>
      </c>
      <c r="N465" s="1" t="str">
        <f t="shared" si="11"/>
        <v>Incorrect</v>
      </c>
      <c r="O465" s="1"/>
    </row>
    <row r="466" spans="1:15" ht="13" x14ac:dyDescent="0.15">
      <c r="A466" s="1">
        <v>464</v>
      </c>
      <c r="B466" s="1" t="s">
        <v>11</v>
      </c>
      <c r="C466" s="1" t="s">
        <v>3150</v>
      </c>
      <c r="D466" s="1" t="s">
        <v>3151</v>
      </c>
      <c r="E466" s="1" t="s">
        <v>3152</v>
      </c>
      <c r="F466" s="1" t="s">
        <v>3153</v>
      </c>
      <c r="G466" s="1" t="s">
        <v>11044</v>
      </c>
      <c r="H466" s="1" t="s">
        <v>12460</v>
      </c>
      <c r="I466" s="1" t="s">
        <v>3154</v>
      </c>
      <c r="J466" s="1" t="s">
        <v>3155</v>
      </c>
      <c r="K466" s="1" t="s">
        <v>3156</v>
      </c>
      <c r="L466" s="1" t="s">
        <v>3156</v>
      </c>
      <c r="M466" s="1" t="b">
        <v>1</v>
      </c>
      <c r="N466" s="1" t="str">
        <f t="shared" si="11"/>
        <v>Correct</v>
      </c>
      <c r="O466" s="1"/>
    </row>
    <row r="467" spans="1:15" ht="13" x14ac:dyDescent="0.15">
      <c r="A467" s="1">
        <v>465</v>
      </c>
      <c r="B467" s="1" t="s">
        <v>19</v>
      </c>
      <c r="C467" s="1" t="s">
        <v>3157</v>
      </c>
      <c r="D467" s="1" t="s">
        <v>3158</v>
      </c>
      <c r="E467" s="1" t="s">
        <v>3159</v>
      </c>
      <c r="F467" s="1" t="s">
        <v>3160</v>
      </c>
      <c r="G467" s="1" t="s">
        <v>11045</v>
      </c>
      <c r="H467" s="1" t="s">
        <v>12461</v>
      </c>
      <c r="I467" s="1" t="s">
        <v>3161</v>
      </c>
      <c r="J467" s="1" t="s">
        <v>3162</v>
      </c>
      <c r="K467" s="1" t="s">
        <v>2434</v>
      </c>
      <c r="L467" s="1" t="s">
        <v>3163</v>
      </c>
      <c r="M467" s="1" t="b">
        <v>0</v>
      </c>
      <c r="N467" s="1" t="str">
        <f t="shared" si="11"/>
        <v>Syntax error</v>
      </c>
      <c r="O467" s="1"/>
    </row>
    <row r="468" spans="1:15" ht="13" x14ac:dyDescent="0.15">
      <c r="A468" s="1">
        <v>466</v>
      </c>
      <c r="B468" s="1" t="s">
        <v>19</v>
      </c>
      <c r="C468" s="1" t="s">
        <v>3164</v>
      </c>
      <c r="D468" s="1" t="s">
        <v>3165</v>
      </c>
      <c r="E468" s="1" t="s">
        <v>3166</v>
      </c>
      <c r="F468" s="1" t="s">
        <v>3167</v>
      </c>
      <c r="G468" s="1" t="s">
        <v>11046</v>
      </c>
      <c r="H468" s="1" t="s">
        <v>12462</v>
      </c>
      <c r="I468" s="1" t="s">
        <v>3168</v>
      </c>
      <c r="J468" s="1" t="s">
        <v>3169</v>
      </c>
      <c r="K468" s="1" t="s">
        <v>344</v>
      </c>
      <c r="L468" s="1" t="s">
        <v>1860</v>
      </c>
      <c r="M468" s="1" t="b">
        <v>0</v>
      </c>
      <c r="N468" s="1" t="str">
        <f t="shared" si="11"/>
        <v>Incorrect</v>
      </c>
      <c r="O468" s="1"/>
    </row>
    <row r="469" spans="1:15" ht="13" x14ac:dyDescent="0.15">
      <c r="A469" s="1">
        <v>467</v>
      </c>
      <c r="B469" s="1" t="s">
        <v>11</v>
      </c>
      <c r="C469" s="1" t="s">
        <v>3170</v>
      </c>
      <c r="D469" s="1" t="s">
        <v>3171</v>
      </c>
      <c r="E469" s="1" t="s">
        <v>3172</v>
      </c>
      <c r="F469" s="1" t="s">
        <v>3173</v>
      </c>
      <c r="G469" s="1" t="s">
        <v>11047</v>
      </c>
      <c r="H469" s="1" t="s">
        <v>12463</v>
      </c>
      <c r="I469" s="1" t="s">
        <v>3174</v>
      </c>
      <c r="J469" s="1" t="s">
        <v>3175</v>
      </c>
      <c r="K469" s="1" t="s">
        <v>34</v>
      </c>
      <c r="L469" s="1" t="s">
        <v>3176</v>
      </c>
      <c r="M469" s="1" t="b">
        <v>0</v>
      </c>
      <c r="N469" s="1" t="str">
        <f t="shared" si="11"/>
        <v>Empty result</v>
      </c>
      <c r="O469" s="1"/>
    </row>
    <row r="470" spans="1:15" ht="13" x14ac:dyDescent="0.15">
      <c r="A470" s="1">
        <v>468</v>
      </c>
      <c r="B470" s="1" t="s">
        <v>19</v>
      </c>
      <c r="C470" s="1" t="s">
        <v>3177</v>
      </c>
      <c r="D470" s="1" t="s">
        <v>3178</v>
      </c>
      <c r="E470" s="1" t="s">
        <v>3179</v>
      </c>
      <c r="F470" s="1" t="s">
        <v>3180</v>
      </c>
      <c r="G470" s="1" t="s">
        <v>11048</v>
      </c>
      <c r="H470" s="1" t="s">
        <v>12464</v>
      </c>
      <c r="I470" s="1" t="s">
        <v>3181</v>
      </c>
      <c r="J470" s="1" t="s">
        <v>3182</v>
      </c>
      <c r="K470" s="1" t="s">
        <v>34</v>
      </c>
      <c r="L470" s="1" t="s">
        <v>3183</v>
      </c>
      <c r="M470" s="1" t="b">
        <v>0</v>
      </c>
      <c r="N470" s="1" t="str">
        <f t="shared" si="11"/>
        <v>Empty result</v>
      </c>
      <c r="O470" s="1"/>
    </row>
    <row r="471" spans="1:15" ht="13" x14ac:dyDescent="0.15">
      <c r="A471" s="1">
        <v>469</v>
      </c>
      <c r="B471" s="1" t="s">
        <v>19</v>
      </c>
      <c r="C471" s="1" t="s">
        <v>3184</v>
      </c>
      <c r="D471" s="1" t="s">
        <v>3185</v>
      </c>
      <c r="E471" s="1" t="s">
        <v>3186</v>
      </c>
      <c r="F471" s="1" t="s">
        <v>3187</v>
      </c>
      <c r="G471" s="1" t="s">
        <v>11049</v>
      </c>
      <c r="H471" s="1" t="s">
        <v>12465</v>
      </c>
      <c r="I471" s="1" t="s">
        <v>3188</v>
      </c>
      <c r="J471" s="1" t="s">
        <v>3189</v>
      </c>
      <c r="K471" s="1" t="s">
        <v>3190</v>
      </c>
      <c r="L471" s="1" t="s">
        <v>3191</v>
      </c>
      <c r="M471" s="1" t="b">
        <v>0</v>
      </c>
      <c r="N471" s="1" t="str">
        <f t="shared" si="11"/>
        <v>Incorrect</v>
      </c>
      <c r="O471" s="1"/>
    </row>
    <row r="472" spans="1:15" ht="13" x14ac:dyDescent="0.15">
      <c r="A472" s="1">
        <v>470</v>
      </c>
      <c r="B472" s="1" t="s">
        <v>11</v>
      </c>
      <c r="C472" s="1" t="s">
        <v>3192</v>
      </c>
      <c r="D472" s="1" t="s">
        <v>3193</v>
      </c>
      <c r="E472" s="1" t="s">
        <v>3194</v>
      </c>
      <c r="F472" s="1" t="s">
        <v>3195</v>
      </c>
      <c r="G472" s="1" t="s">
        <v>11050</v>
      </c>
      <c r="H472" s="1" t="s">
        <v>12466</v>
      </c>
      <c r="I472" s="1" t="s">
        <v>3196</v>
      </c>
      <c r="J472" s="1" t="s">
        <v>3197</v>
      </c>
      <c r="K472" s="1" t="s">
        <v>2434</v>
      </c>
      <c r="L472" s="1" t="s">
        <v>3198</v>
      </c>
      <c r="M472" s="1" t="b">
        <v>0</v>
      </c>
      <c r="N472" s="1" t="str">
        <f t="shared" si="11"/>
        <v>Syntax error</v>
      </c>
      <c r="O472" s="1"/>
    </row>
    <row r="473" spans="1:15" ht="13" x14ac:dyDescent="0.15">
      <c r="A473" s="1">
        <v>471</v>
      </c>
      <c r="B473" s="1" t="s">
        <v>11</v>
      </c>
      <c r="C473" s="1" t="s">
        <v>3199</v>
      </c>
      <c r="D473" s="1" t="s">
        <v>3200</v>
      </c>
      <c r="E473" s="1" t="s">
        <v>3201</v>
      </c>
      <c r="F473" s="1" t="s">
        <v>3202</v>
      </c>
      <c r="G473" s="1" t="s">
        <v>11051</v>
      </c>
      <c r="H473" s="1" t="s">
        <v>12467</v>
      </c>
      <c r="I473" s="1" t="s">
        <v>3203</v>
      </c>
      <c r="J473" s="1" t="s">
        <v>3204</v>
      </c>
      <c r="K473" s="1" t="s">
        <v>2944</v>
      </c>
      <c r="L473" s="1" t="s">
        <v>3205</v>
      </c>
      <c r="M473" s="1" t="b">
        <v>0</v>
      </c>
      <c r="N473" s="1" t="str">
        <f t="shared" si="11"/>
        <v>Incorrect</v>
      </c>
      <c r="O473" s="1"/>
    </row>
    <row r="474" spans="1:15" ht="13" x14ac:dyDescent="0.15">
      <c r="A474" s="1">
        <v>472</v>
      </c>
      <c r="B474" s="1" t="s">
        <v>19</v>
      </c>
      <c r="C474" s="1" t="s">
        <v>3206</v>
      </c>
      <c r="D474" s="1" t="s">
        <v>3207</v>
      </c>
      <c r="E474" s="1" t="s">
        <v>3208</v>
      </c>
      <c r="F474" s="1" t="s">
        <v>3209</v>
      </c>
      <c r="G474" s="1" t="s">
        <v>11052</v>
      </c>
      <c r="H474" s="1" t="s">
        <v>12468</v>
      </c>
      <c r="I474" s="1" t="s">
        <v>3210</v>
      </c>
      <c r="J474" s="1" t="s">
        <v>3211</v>
      </c>
      <c r="K474" s="1" t="s">
        <v>80</v>
      </c>
      <c r="L474" s="1" t="s">
        <v>85</v>
      </c>
      <c r="M474" s="1" t="b">
        <v>0</v>
      </c>
      <c r="N474" s="1" t="str">
        <f t="shared" si="11"/>
        <v>Incorrect</v>
      </c>
      <c r="O474" s="1"/>
    </row>
    <row r="475" spans="1:15" ht="13" x14ac:dyDescent="0.15">
      <c r="A475" s="1">
        <v>473</v>
      </c>
      <c r="B475" s="1" t="s">
        <v>19</v>
      </c>
      <c r="C475" s="1" t="s">
        <v>3212</v>
      </c>
      <c r="D475" s="1" t="s">
        <v>3213</v>
      </c>
      <c r="E475" s="1" t="s">
        <v>3214</v>
      </c>
      <c r="F475" s="1" t="s">
        <v>3215</v>
      </c>
      <c r="G475" s="1" t="s">
        <v>11053</v>
      </c>
      <c r="H475" s="1" t="s">
        <v>12469</v>
      </c>
      <c r="I475" s="1" t="s">
        <v>3216</v>
      </c>
      <c r="J475" s="1" t="s">
        <v>3217</v>
      </c>
      <c r="K475" s="1" t="s">
        <v>3218</v>
      </c>
      <c r="L475" s="1" t="s">
        <v>3219</v>
      </c>
      <c r="M475" s="1" t="b">
        <v>0</v>
      </c>
      <c r="N475" s="1" t="str">
        <f t="shared" si="11"/>
        <v>No such column</v>
      </c>
      <c r="O475" s="1"/>
    </row>
    <row r="476" spans="1:15" ht="13" x14ac:dyDescent="0.15">
      <c r="A476" s="1">
        <v>474</v>
      </c>
      <c r="B476" s="1" t="s">
        <v>19</v>
      </c>
      <c r="C476" s="1" t="s">
        <v>3220</v>
      </c>
      <c r="D476" s="1" t="s">
        <v>3221</v>
      </c>
      <c r="E476" s="1" t="s">
        <v>3222</v>
      </c>
      <c r="F476" s="1" t="s">
        <v>3223</v>
      </c>
      <c r="G476" s="1" t="s">
        <v>11054</v>
      </c>
      <c r="H476" s="1" t="s">
        <v>12470</v>
      </c>
      <c r="I476" s="1" t="s">
        <v>3224</v>
      </c>
      <c r="J476" s="1" t="s">
        <v>3225</v>
      </c>
      <c r="K476" s="1" t="s">
        <v>3226</v>
      </c>
      <c r="L476" s="1" t="s">
        <v>3226</v>
      </c>
      <c r="M476" s="1" t="b">
        <v>1</v>
      </c>
      <c r="N476" s="1" t="str">
        <f t="shared" si="11"/>
        <v>Correct</v>
      </c>
      <c r="O476" s="1"/>
    </row>
    <row r="477" spans="1:15" ht="13" x14ac:dyDescent="0.15">
      <c r="A477" s="1">
        <v>475</v>
      </c>
      <c r="B477" s="1" t="s">
        <v>11</v>
      </c>
      <c r="C477" s="1" t="s">
        <v>3227</v>
      </c>
      <c r="D477" s="1" t="s">
        <v>3228</v>
      </c>
      <c r="E477" s="1" t="s">
        <v>3229</v>
      </c>
      <c r="F477" s="1" t="s">
        <v>3230</v>
      </c>
      <c r="G477" s="1" t="s">
        <v>11055</v>
      </c>
      <c r="H477" s="1" t="s">
        <v>12471</v>
      </c>
      <c r="I477" s="1" t="s">
        <v>3231</v>
      </c>
      <c r="J477" s="1" t="s">
        <v>3232</v>
      </c>
      <c r="K477" s="1" t="s">
        <v>344</v>
      </c>
      <c r="L477" s="1" t="s">
        <v>3233</v>
      </c>
      <c r="M477" s="1" t="b">
        <v>0</v>
      </c>
      <c r="N477" s="1" t="str">
        <f t="shared" si="11"/>
        <v>Incorrect</v>
      </c>
      <c r="O477" s="1"/>
    </row>
    <row r="478" spans="1:15" ht="13" x14ac:dyDescent="0.15">
      <c r="A478" s="1">
        <v>476</v>
      </c>
      <c r="B478" s="1" t="s">
        <v>11</v>
      </c>
      <c r="C478" s="1" t="s">
        <v>3234</v>
      </c>
      <c r="D478" s="1" t="s">
        <v>3235</v>
      </c>
      <c r="E478" s="1" t="s">
        <v>3236</v>
      </c>
      <c r="F478" s="1" t="s">
        <v>3237</v>
      </c>
      <c r="G478" s="1" t="s">
        <v>11056</v>
      </c>
      <c r="H478" s="1" t="s">
        <v>12472</v>
      </c>
      <c r="I478" s="1" t="s">
        <v>3238</v>
      </c>
      <c r="J478" s="1" t="s">
        <v>3239</v>
      </c>
      <c r="K478" s="1" t="s">
        <v>34</v>
      </c>
      <c r="L478" s="1" t="s">
        <v>3240</v>
      </c>
      <c r="M478" s="1" t="b">
        <v>0</v>
      </c>
      <c r="N478" s="1" t="str">
        <f t="shared" si="11"/>
        <v>Empty result</v>
      </c>
      <c r="O478" s="1"/>
    </row>
    <row r="479" spans="1:15" ht="13" x14ac:dyDescent="0.15">
      <c r="A479" s="1">
        <v>477</v>
      </c>
      <c r="B479" s="1" t="s">
        <v>201</v>
      </c>
      <c r="C479" s="1" t="s">
        <v>3241</v>
      </c>
      <c r="D479" s="1" t="s">
        <v>3242</v>
      </c>
      <c r="E479" s="1" t="s">
        <v>3243</v>
      </c>
      <c r="F479" s="1" t="s">
        <v>3244</v>
      </c>
      <c r="G479" s="1" t="s">
        <v>11057</v>
      </c>
      <c r="H479" s="1" t="s">
        <v>12473</v>
      </c>
      <c r="I479" s="1" t="s">
        <v>3245</v>
      </c>
      <c r="J479" s="1" t="s">
        <v>3246</v>
      </c>
      <c r="K479" s="1" t="s">
        <v>3247</v>
      </c>
      <c r="L479" s="1" t="s">
        <v>3248</v>
      </c>
      <c r="M479" s="1" t="b">
        <v>1</v>
      </c>
      <c r="N479" s="1" t="str">
        <f t="shared" si="11"/>
        <v>Correct</v>
      </c>
      <c r="O479" s="1"/>
    </row>
    <row r="480" spans="1:15" ht="13" x14ac:dyDescent="0.15">
      <c r="A480" s="1">
        <v>478</v>
      </c>
      <c r="B480" s="1" t="s">
        <v>11</v>
      </c>
      <c r="C480" s="1" t="s">
        <v>3249</v>
      </c>
      <c r="D480" s="1" t="s">
        <v>3250</v>
      </c>
      <c r="E480" s="1" t="s">
        <v>3251</v>
      </c>
      <c r="F480" s="1" t="s">
        <v>3252</v>
      </c>
      <c r="G480" s="1" t="s">
        <v>11058</v>
      </c>
      <c r="H480" s="1" t="s">
        <v>12474</v>
      </c>
      <c r="I480" s="1" t="s">
        <v>3253</v>
      </c>
      <c r="J480" s="1" t="s">
        <v>3254</v>
      </c>
      <c r="K480" s="1" t="s">
        <v>34</v>
      </c>
      <c r="L480" s="1" t="s">
        <v>3255</v>
      </c>
      <c r="M480" s="1" t="b">
        <v>0</v>
      </c>
      <c r="N480" s="1" t="str">
        <f t="shared" si="11"/>
        <v>Empty result</v>
      </c>
      <c r="O480" s="1"/>
    </row>
    <row r="481" spans="1:15" ht="13" x14ac:dyDescent="0.15">
      <c r="A481" s="1">
        <v>479</v>
      </c>
      <c r="B481" s="1" t="s">
        <v>19</v>
      </c>
      <c r="C481" s="1" t="s">
        <v>3256</v>
      </c>
      <c r="D481" s="1" t="s">
        <v>3257</v>
      </c>
      <c r="E481" s="1" t="s">
        <v>3258</v>
      </c>
      <c r="F481" s="1" t="s">
        <v>3259</v>
      </c>
      <c r="G481" s="1" t="s">
        <v>11059</v>
      </c>
      <c r="H481" s="1" t="s">
        <v>12475</v>
      </c>
      <c r="I481" s="1" t="s">
        <v>3260</v>
      </c>
      <c r="J481" s="1" t="s">
        <v>3261</v>
      </c>
      <c r="K481" s="1" t="s">
        <v>3262</v>
      </c>
      <c r="L481" s="1" t="s">
        <v>938</v>
      </c>
      <c r="M481" s="1" t="b">
        <v>0</v>
      </c>
      <c r="N481" s="1" t="str">
        <f t="shared" si="11"/>
        <v>Incorrect</v>
      </c>
      <c r="O481" s="1"/>
    </row>
    <row r="482" spans="1:15" ht="13" x14ac:dyDescent="0.15">
      <c r="A482" s="1">
        <v>480</v>
      </c>
      <c r="B482" s="1" t="s">
        <v>19</v>
      </c>
      <c r="C482" s="1" t="s">
        <v>3263</v>
      </c>
      <c r="D482" s="1" t="s">
        <v>3264</v>
      </c>
      <c r="E482" s="1" t="s">
        <v>3265</v>
      </c>
      <c r="F482" s="1" t="s">
        <v>3266</v>
      </c>
      <c r="G482" s="1" t="s">
        <v>11060</v>
      </c>
      <c r="H482" s="1" t="s">
        <v>12476</v>
      </c>
      <c r="I482" s="1" t="s">
        <v>3267</v>
      </c>
      <c r="J482" s="1" t="s">
        <v>3268</v>
      </c>
      <c r="K482" s="1" t="s">
        <v>3269</v>
      </c>
      <c r="L482" s="1" t="s">
        <v>3269</v>
      </c>
      <c r="M482" s="1" t="b">
        <v>1</v>
      </c>
      <c r="N482" s="1" t="str">
        <f t="shared" si="11"/>
        <v>Correct</v>
      </c>
      <c r="O482" s="1"/>
    </row>
    <row r="483" spans="1:15" ht="13" x14ac:dyDescent="0.15">
      <c r="A483" s="1">
        <v>481</v>
      </c>
      <c r="B483" s="1" t="s">
        <v>11</v>
      </c>
      <c r="C483" s="1" t="s">
        <v>3270</v>
      </c>
      <c r="D483" s="1" t="s">
        <v>3271</v>
      </c>
      <c r="E483" s="1" t="s">
        <v>3272</v>
      </c>
      <c r="F483" s="1" t="s">
        <v>3273</v>
      </c>
      <c r="G483" s="1" t="s">
        <v>11061</v>
      </c>
      <c r="H483" s="1" t="s">
        <v>12477</v>
      </c>
      <c r="I483" s="1" t="s">
        <v>3274</v>
      </c>
      <c r="J483" s="1" t="s">
        <v>3275</v>
      </c>
      <c r="K483" s="1" t="s">
        <v>34</v>
      </c>
      <c r="L483" s="1" t="s">
        <v>2368</v>
      </c>
      <c r="M483" s="1" t="b">
        <v>0</v>
      </c>
      <c r="N483" s="1" t="str">
        <f t="shared" si="11"/>
        <v>Empty result</v>
      </c>
      <c r="O483" s="1"/>
    </row>
    <row r="484" spans="1:15" ht="13" x14ac:dyDescent="0.15">
      <c r="A484" s="1">
        <v>482</v>
      </c>
      <c r="B484" s="1" t="s">
        <v>11</v>
      </c>
      <c r="C484" s="1" t="s">
        <v>3276</v>
      </c>
      <c r="D484" s="1" t="s">
        <v>3277</v>
      </c>
      <c r="E484" s="1" t="s">
        <v>3278</v>
      </c>
      <c r="F484" s="1" t="s">
        <v>3279</v>
      </c>
      <c r="G484" s="1" t="s">
        <v>11062</v>
      </c>
      <c r="H484" s="1" t="s">
        <v>12478</v>
      </c>
      <c r="I484" s="1" t="s">
        <v>3280</v>
      </c>
      <c r="J484" s="1" t="s">
        <v>3281</v>
      </c>
      <c r="K484" s="1" t="s">
        <v>3282</v>
      </c>
      <c r="L484" s="1" t="s">
        <v>3283</v>
      </c>
      <c r="M484" s="1" t="b">
        <v>0</v>
      </c>
      <c r="N484" s="1" t="str">
        <f t="shared" si="11"/>
        <v>Incorrect</v>
      </c>
      <c r="O484" s="1"/>
    </row>
    <row r="485" spans="1:15" ht="13" x14ac:dyDescent="0.15">
      <c r="A485" s="1">
        <v>483</v>
      </c>
      <c r="B485" s="1" t="s">
        <v>19</v>
      </c>
      <c r="C485" s="1" t="s">
        <v>3284</v>
      </c>
      <c r="D485" s="1" t="s">
        <v>3285</v>
      </c>
      <c r="E485" s="1" t="s">
        <v>3286</v>
      </c>
      <c r="F485" s="1" t="s">
        <v>3287</v>
      </c>
      <c r="G485" s="1" t="s">
        <v>11063</v>
      </c>
      <c r="H485" s="1" t="s">
        <v>12479</v>
      </c>
      <c r="I485" s="1" t="s">
        <v>3288</v>
      </c>
      <c r="J485" s="1" t="s">
        <v>3289</v>
      </c>
      <c r="K485" s="1" t="s">
        <v>3290</v>
      </c>
      <c r="L485" s="1" t="s">
        <v>3291</v>
      </c>
      <c r="M485" s="1" t="b">
        <v>0</v>
      </c>
      <c r="N485" s="1" t="str">
        <f t="shared" si="11"/>
        <v>Incorrect</v>
      </c>
      <c r="O485" s="1"/>
    </row>
    <row r="486" spans="1:15" ht="13" x14ac:dyDescent="0.15">
      <c r="A486" s="1">
        <v>484</v>
      </c>
      <c r="B486" s="1" t="s">
        <v>19</v>
      </c>
      <c r="C486" s="1" t="s">
        <v>3292</v>
      </c>
      <c r="D486" s="1" t="s">
        <v>3293</v>
      </c>
      <c r="E486" s="1" t="s">
        <v>3294</v>
      </c>
      <c r="F486" s="1" t="s">
        <v>3295</v>
      </c>
      <c r="G486" s="1" t="s">
        <v>11064</v>
      </c>
      <c r="H486" s="1" t="s">
        <v>12480</v>
      </c>
      <c r="I486" s="1" t="s">
        <v>3296</v>
      </c>
      <c r="J486" s="1" t="s">
        <v>3297</v>
      </c>
      <c r="K486" s="1" t="s">
        <v>3298</v>
      </c>
      <c r="L486" s="1" t="s">
        <v>3299</v>
      </c>
      <c r="M486" s="1" t="b">
        <v>0</v>
      </c>
      <c r="N486" s="1" t="str">
        <f t="shared" si="11"/>
        <v>No such column</v>
      </c>
      <c r="O486" s="1"/>
    </row>
    <row r="487" spans="1:15" ht="13" x14ac:dyDescent="0.15">
      <c r="A487" s="1">
        <v>485</v>
      </c>
      <c r="B487" s="1" t="s">
        <v>11</v>
      </c>
      <c r="C487" s="1" t="s">
        <v>3300</v>
      </c>
      <c r="D487" s="1" t="s">
        <v>3301</v>
      </c>
      <c r="E487" s="1" t="s">
        <v>3302</v>
      </c>
      <c r="F487" s="1" t="s">
        <v>3303</v>
      </c>
      <c r="G487" s="1" t="s">
        <v>11065</v>
      </c>
      <c r="H487" s="1" t="s">
        <v>12481</v>
      </c>
      <c r="I487" s="1" t="s">
        <v>3304</v>
      </c>
      <c r="J487" s="1" t="s">
        <v>3305</v>
      </c>
      <c r="K487" s="1" t="s">
        <v>34</v>
      </c>
      <c r="L487" s="1" t="s">
        <v>3306</v>
      </c>
      <c r="M487" s="1" t="b">
        <v>0</v>
      </c>
      <c r="N487" s="1" t="str">
        <f t="shared" si="11"/>
        <v>Empty result</v>
      </c>
      <c r="O487" s="1"/>
    </row>
    <row r="488" spans="1:15" ht="13" x14ac:dyDescent="0.15">
      <c r="A488" s="1">
        <v>486</v>
      </c>
      <c r="B488" s="1" t="s">
        <v>19</v>
      </c>
      <c r="C488" s="1" t="s">
        <v>3307</v>
      </c>
      <c r="D488" s="1" t="s">
        <v>3308</v>
      </c>
      <c r="E488" s="1" t="s">
        <v>3309</v>
      </c>
      <c r="F488" s="1" t="s">
        <v>3310</v>
      </c>
      <c r="G488" s="1" t="s">
        <v>11066</v>
      </c>
      <c r="H488" s="1" t="s">
        <v>12482</v>
      </c>
      <c r="I488" s="1" t="s">
        <v>3311</v>
      </c>
      <c r="J488" s="1" t="s">
        <v>3312</v>
      </c>
      <c r="K488" s="1" t="s">
        <v>458</v>
      </c>
      <c r="L488" s="1" t="s">
        <v>3313</v>
      </c>
      <c r="M488" s="1" t="b">
        <v>0</v>
      </c>
      <c r="N488" s="1" t="str">
        <f t="shared" si="11"/>
        <v>Incorrect</v>
      </c>
      <c r="O488" s="1"/>
    </row>
    <row r="489" spans="1:15" ht="13" x14ac:dyDescent="0.15">
      <c r="A489" s="1">
        <v>487</v>
      </c>
      <c r="B489" s="1" t="s">
        <v>201</v>
      </c>
      <c r="C489" s="1" t="s">
        <v>3314</v>
      </c>
      <c r="D489" s="1" t="s">
        <v>3315</v>
      </c>
      <c r="E489" s="1" t="s">
        <v>3316</v>
      </c>
      <c r="F489" s="1" t="s">
        <v>3317</v>
      </c>
      <c r="G489" s="1" t="s">
        <v>11067</v>
      </c>
      <c r="H489" s="1" t="s">
        <v>12483</v>
      </c>
      <c r="I489" s="1" t="s">
        <v>3318</v>
      </c>
      <c r="J489" s="1" t="s">
        <v>3319</v>
      </c>
      <c r="K489" s="1" t="s">
        <v>458</v>
      </c>
      <c r="L489" s="1" t="s">
        <v>1500</v>
      </c>
      <c r="M489" s="1" t="b">
        <v>0</v>
      </c>
      <c r="N489" s="1" t="str">
        <f t="shared" si="11"/>
        <v>Incorrect</v>
      </c>
      <c r="O489" s="1"/>
    </row>
    <row r="490" spans="1:15" ht="13" x14ac:dyDescent="0.15">
      <c r="A490" s="1">
        <v>488</v>
      </c>
      <c r="B490" s="1" t="s">
        <v>11</v>
      </c>
      <c r="C490" s="1" t="s">
        <v>3320</v>
      </c>
      <c r="D490" s="1" t="s">
        <v>3321</v>
      </c>
      <c r="E490" s="1" t="s">
        <v>3322</v>
      </c>
      <c r="F490" s="1" t="s">
        <v>3323</v>
      </c>
      <c r="G490" s="1" t="s">
        <v>11068</v>
      </c>
      <c r="H490" s="1" t="s">
        <v>12484</v>
      </c>
      <c r="I490" s="1" t="s">
        <v>3324</v>
      </c>
      <c r="J490" s="1" t="s">
        <v>3325</v>
      </c>
      <c r="K490" s="1" t="s">
        <v>34</v>
      </c>
      <c r="L490" s="1" t="s">
        <v>3326</v>
      </c>
      <c r="M490" s="1" t="b">
        <v>0</v>
      </c>
      <c r="N490" s="1" t="str">
        <f t="shared" si="11"/>
        <v>Empty result</v>
      </c>
      <c r="O490" s="1"/>
    </row>
    <row r="491" spans="1:15" ht="13" x14ac:dyDescent="0.15">
      <c r="A491" s="1">
        <v>489</v>
      </c>
      <c r="B491" s="1" t="s">
        <v>11</v>
      </c>
      <c r="C491" s="1" t="s">
        <v>3327</v>
      </c>
      <c r="D491" s="1" t="s">
        <v>3328</v>
      </c>
      <c r="E491" s="1" t="s">
        <v>3329</v>
      </c>
      <c r="F491" s="1" t="s">
        <v>3330</v>
      </c>
      <c r="G491" s="1" t="s">
        <v>11069</v>
      </c>
      <c r="H491" s="1" t="s">
        <v>12485</v>
      </c>
      <c r="I491" s="1" t="s">
        <v>3331</v>
      </c>
      <c r="J491" s="1" t="s">
        <v>3332</v>
      </c>
      <c r="K491" s="1" t="s">
        <v>3333</v>
      </c>
      <c r="L491" s="1" t="s">
        <v>3333</v>
      </c>
      <c r="M491" s="1" t="b">
        <v>1</v>
      </c>
      <c r="N491" s="1" t="str">
        <f t="shared" si="11"/>
        <v>Correct</v>
      </c>
      <c r="O491" s="1"/>
    </row>
    <row r="492" spans="1:15" ht="13" x14ac:dyDescent="0.15">
      <c r="A492" s="1">
        <v>490</v>
      </c>
      <c r="B492" s="1" t="s">
        <v>11</v>
      </c>
      <c r="C492" s="1" t="s">
        <v>3334</v>
      </c>
      <c r="D492" s="1" t="s">
        <v>3335</v>
      </c>
      <c r="E492" s="1" t="s">
        <v>3336</v>
      </c>
      <c r="F492" s="1" t="s">
        <v>3337</v>
      </c>
      <c r="G492" s="1" t="s">
        <v>11070</v>
      </c>
      <c r="H492" s="1" t="s">
        <v>12486</v>
      </c>
      <c r="I492" s="1" t="s">
        <v>3338</v>
      </c>
      <c r="J492" s="1" t="s">
        <v>3339</v>
      </c>
      <c r="K492" s="1" t="s">
        <v>3340</v>
      </c>
      <c r="L492" s="1" t="s">
        <v>3341</v>
      </c>
      <c r="M492" s="1" t="b">
        <v>0</v>
      </c>
      <c r="N492" s="1" t="str">
        <f t="shared" si="11"/>
        <v>Incorrect</v>
      </c>
      <c r="O492" s="1"/>
    </row>
    <row r="493" spans="1:15" ht="13" x14ac:dyDescent="0.15">
      <c r="A493" s="1">
        <v>491</v>
      </c>
      <c r="B493" s="1" t="s">
        <v>11</v>
      </c>
      <c r="C493" s="1" t="s">
        <v>3342</v>
      </c>
      <c r="D493" s="1" t="s">
        <v>3343</v>
      </c>
      <c r="E493" s="1" t="s">
        <v>3344</v>
      </c>
      <c r="F493" s="1" t="s">
        <v>3345</v>
      </c>
      <c r="G493" s="1" t="s">
        <v>11071</v>
      </c>
      <c r="H493" s="1" t="s">
        <v>12487</v>
      </c>
      <c r="I493" s="1" t="s">
        <v>3346</v>
      </c>
      <c r="J493" s="1" t="s">
        <v>3347</v>
      </c>
      <c r="K493" s="1" t="s">
        <v>34</v>
      </c>
      <c r="L493" s="1" t="s">
        <v>3348</v>
      </c>
      <c r="M493" s="1" t="b">
        <v>0</v>
      </c>
      <c r="N493" s="1" t="str">
        <f t="shared" si="11"/>
        <v>Empty result</v>
      </c>
      <c r="O493" s="1"/>
    </row>
    <row r="494" spans="1:15" ht="13" x14ac:dyDescent="0.15">
      <c r="A494" s="1">
        <v>492</v>
      </c>
      <c r="B494" s="1" t="s">
        <v>11</v>
      </c>
      <c r="C494" s="1" t="s">
        <v>3349</v>
      </c>
      <c r="D494" s="1" t="s">
        <v>3350</v>
      </c>
      <c r="E494" s="1" t="s">
        <v>3351</v>
      </c>
      <c r="F494" s="1" t="s">
        <v>3352</v>
      </c>
      <c r="G494" s="1" t="s">
        <v>11072</v>
      </c>
      <c r="H494" s="1" t="s">
        <v>12488</v>
      </c>
      <c r="I494" s="1" t="s">
        <v>3353</v>
      </c>
      <c r="J494" s="1" t="s">
        <v>3354</v>
      </c>
      <c r="K494" s="1" t="s">
        <v>34</v>
      </c>
      <c r="L494" s="1" t="s">
        <v>3355</v>
      </c>
      <c r="M494" s="1" t="b">
        <v>0</v>
      </c>
      <c r="N494" s="1" t="str">
        <f t="shared" si="11"/>
        <v>Empty result</v>
      </c>
      <c r="O494" s="1"/>
    </row>
    <row r="495" spans="1:15" ht="13" x14ac:dyDescent="0.15">
      <c r="A495" s="1">
        <v>493</v>
      </c>
      <c r="B495" s="1" t="s">
        <v>11</v>
      </c>
      <c r="C495" s="1" t="s">
        <v>3356</v>
      </c>
      <c r="D495" s="1" t="s">
        <v>3357</v>
      </c>
      <c r="E495" s="1" t="s">
        <v>3358</v>
      </c>
      <c r="F495" s="1" t="s">
        <v>3359</v>
      </c>
      <c r="G495" s="1" t="s">
        <v>11073</v>
      </c>
      <c r="H495" s="1" t="s">
        <v>12489</v>
      </c>
      <c r="I495" s="1" t="s">
        <v>3360</v>
      </c>
      <c r="J495" s="1" t="s">
        <v>3361</v>
      </c>
      <c r="K495" s="1" t="s">
        <v>34</v>
      </c>
      <c r="L495" s="1" t="s">
        <v>3362</v>
      </c>
      <c r="M495" s="1" t="b">
        <v>0</v>
      </c>
      <c r="N495" s="1" t="str">
        <f t="shared" si="11"/>
        <v>Empty result</v>
      </c>
      <c r="O495" s="1"/>
    </row>
    <row r="496" spans="1:15" ht="13" x14ac:dyDescent="0.15">
      <c r="A496" s="1">
        <v>494</v>
      </c>
      <c r="B496" s="1" t="s">
        <v>201</v>
      </c>
      <c r="C496" s="1" t="s">
        <v>3363</v>
      </c>
      <c r="D496" s="1" t="s">
        <v>3364</v>
      </c>
      <c r="E496" s="1" t="s">
        <v>3365</v>
      </c>
      <c r="F496" s="1" t="s">
        <v>3366</v>
      </c>
      <c r="G496" s="1" t="s">
        <v>11074</v>
      </c>
      <c r="H496" s="1" t="s">
        <v>12490</v>
      </c>
      <c r="I496" s="1" t="s">
        <v>3367</v>
      </c>
      <c r="J496" s="1" t="s">
        <v>3368</v>
      </c>
      <c r="K496" s="1" t="s">
        <v>34</v>
      </c>
      <c r="L496" s="1" t="s">
        <v>3369</v>
      </c>
      <c r="M496" s="1" t="b">
        <v>0</v>
      </c>
      <c r="N496" s="1" t="str">
        <f t="shared" si="11"/>
        <v>Empty result</v>
      </c>
      <c r="O496" s="1"/>
    </row>
    <row r="497" spans="1:15" ht="13" x14ac:dyDescent="0.15">
      <c r="A497" s="1">
        <v>495</v>
      </c>
      <c r="B497" s="1" t="s">
        <v>11</v>
      </c>
      <c r="C497" s="1" t="s">
        <v>3370</v>
      </c>
      <c r="D497" s="1" t="s">
        <v>3371</v>
      </c>
      <c r="E497" s="1" t="s">
        <v>3372</v>
      </c>
      <c r="F497" s="1" t="s">
        <v>3373</v>
      </c>
      <c r="G497" s="1" t="s">
        <v>11075</v>
      </c>
      <c r="H497" s="1" t="s">
        <v>12491</v>
      </c>
      <c r="I497" s="1" t="s">
        <v>3374</v>
      </c>
      <c r="J497" s="1" t="s">
        <v>3375</v>
      </c>
      <c r="K497" s="1" t="s">
        <v>3376</v>
      </c>
      <c r="L497" s="1" t="s">
        <v>3377</v>
      </c>
      <c r="M497" s="1" t="b">
        <v>0</v>
      </c>
      <c r="N497" s="1" t="str">
        <f t="shared" si="11"/>
        <v>Incorrect</v>
      </c>
      <c r="O497" s="1"/>
    </row>
    <row r="498" spans="1:15" ht="13" x14ac:dyDescent="0.15">
      <c r="A498" s="1">
        <v>496</v>
      </c>
      <c r="B498" s="1" t="s">
        <v>11</v>
      </c>
      <c r="C498" s="1" t="s">
        <v>3378</v>
      </c>
      <c r="D498" s="1" t="s">
        <v>3379</v>
      </c>
      <c r="E498" s="1" t="s">
        <v>3380</v>
      </c>
      <c r="F498" s="1" t="s">
        <v>3381</v>
      </c>
      <c r="G498" s="1" t="s">
        <v>11076</v>
      </c>
      <c r="H498" s="1" t="s">
        <v>12492</v>
      </c>
      <c r="I498" s="1" t="s">
        <v>3382</v>
      </c>
      <c r="J498" s="1" t="s">
        <v>3383</v>
      </c>
      <c r="K498" s="1" t="s">
        <v>3384</v>
      </c>
      <c r="L498" s="1" t="s">
        <v>3384</v>
      </c>
      <c r="M498" s="1" t="b">
        <v>1</v>
      </c>
      <c r="N498" s="1" t="str">
        <f t="shared" si="11"/>
        <v>Correct</v>
      </c>
      <c r="O498" s="1"/>
    </row>
    <row r="499" spans="1:15" ht="13" x14ac:dyDescent="0.15">
      <c r="A499" s="1">
        <v>497</v>
      </c>
      <c r="B499" s="1" t="s">
        <v>11</v>
      </c>
      <c r="C499" s="1" t="s">
        <v>3385</v>
      </c>
      <c r="D499" s="1" t="s">
        <v>3386</v>
      </c>
      <c r="E499" s="1" t="s">
        <v>3387</v>
      </c>
      <c r="F499" s="1" t="s">
        <v>3388</v>
      </c>
      <c r="G499" s="1" t="s">
        <v>11077</v>
      </c>
      <c r="H499" s="1" t="s">
        <v>12493</v>
      </c>
      <c r="I499" s="1" t="s">
        <v>3389</v>
      </c>
      <c r="J499" s="1" t="s">
        <v>3390</v>
      </c>
      <c r="K499" s="1" t="s">
        <v>3391</v>
      </c>
      <c r="L499" s="1" t="s">
        <v>3205</v>
      </c>
      <c r="M499" s="1" t="b">
        <v>0</v>
      </c>
      <c r="N499" s="1" t="str">
        <f t="shared" si="11"/>
        <v>No such column</v>
      </c>
      <c r="O499" s="1"/>
    </row>
    <row r="500" spans="1:15" ht="13" x14ac:dyDescent="0.15">
      <c r="A500" s="1">
        <v>498</v>
      </c>
      <c r="B500" s="1" t="s">
        <v>19</v>
      </c>
      <c r="C500" s="1" t="s">
        <v>3392</v>
      </c>
      <c r="D500" s="1" t="s">
        <v>3393</v>
      </c>
      <c r="E500" s="1" t="s">
        <v>3394</v>
      </c>
      <c r="F500" s="1" t="s">
        <v>3395</v>
      </c>
      <c r="G500" s="1" t="s">
        <v>11078</v>
      </c>
      <c r="H500" s="1" t="s">
        <v>12494</v>
      </c>
      <c r="I500" s="1" t="s">
        <v>3396</v>
      </c>
      <c r="J500" s="1" t="s">
        <v>3397</v>
      </c>
      <c r="K500" s="1" t="s">
        <v>34</v>
      </c>
      <c r="L500" s="1" t="s">
        <v>3398</v>
      </c>
      <c r="M500" s="1" t="b">
        <v>0</v>
      </c>
      <c r="N500" s="1" t="str">
        <f t="shared" si="11"/>
        <v>Empty result</v>
      </c>
      <c r="O500" s="1"/>
    </row>
    <row r="501" spans="1:15" ht="13" x14ac:dyDescent="0.15">
      <c r="A501" s="1">
        <v>499</v>
      </c>
      <c r="B501" s="1" t="s">
        <v>19</v>
      </c>
      <c r="C501" s="1" t="s">
        <v>3399</v>
      </c>
      <c r="D501" s="1" t="s">
        <v>3400</v>
      </c>
      <c r="E501" s="1" t="s">
        <v>3401</v>
      </c>
      <c r="F501" s="1" t="s">
        <v>3402</v>
      </c>
      <c r="G501" s="1" t="s">
        <v>11079</v>
      </c>
      <c r="H501" s="1" t="s">
        <v>12495</v>
      </c>
      <c r="I501" s="1" t="s">
        <v>3403</v>
      </c>
      <c r="J501" s="1" t="s">
        <v>3404</v>
      </c>
      <c r="K501" s="1" t="s">
        <v>344</v>
      </c>
      <c r="L501" s="1" t="s">
        <v>705</v>
      </c>
      <c r="M501" s="1" t="b">
        <v>0</v>
      </c>
      <c r="N501" s="1" t="str">
        <f t="shared" si="11"/>
        <v>Incorrect</v>
      </c>
      <c r="O501" s="1"/>
    </row>
    <row r="502" spans="1:15" ht="13" x14ac:dyDescent="0.15">
      <c r="A502" s="1">
        <v>500</v>
      </c>
      <c r="B502" s="1" t="s">
        <v>19</v>
      </c>
      <c r="C502" s="1" t="s">
        <v>3405</v>
      </c>
      <c r="D502" s="1" t="s">
        <v>3406</v>
      </c>
      <c r="E502" s="1" t="s">
        <v>3407</v>
      </c>
      <c r="F502" s="1" t="s">
        <v>3408</v>
      </c>
      <c r="G502" s="1" t="s">
        <v>11080</v>
      </c>
      <c r="H502" s="1" t="s">
        <v>12496</v>
      </c>
      <c r="I502" s="1" t="s">
        <v>3409</v>
      </c>
      <c r="J502" s="1" t="s">
        <v>3410</v>
      </c>
      <c r="K502" s="1" t="s">
        <v>34</v>
      </c>
      <c r="L502" s="1" t="s">
        <v>3411</v>
      </c>
      <c r="M502" s="1" t="b">
        <v>0</v>
      </c>
      <c r="N502" s="1" t="str">
        <f t="shared" si="11"/>
        <v>Empty result</v>
      </c>
      <c r="O502" s="1"/>
    </row>
    <row r="503" spans="1:15" ht="13" x14ac:dyDescent="0.15">
      <c r="A503" s="1">
        <v>501</v>
      </c>
      <c r="B503" s="1" t="s">
        <v>19</v>
      </c>
      <c r="C503" s="1" t="s">
        <v>3412</v>
      </c>
      <c r="D503" s="1" t="s">
        <v>3413</v>
      </c>
      <c r="E503" s="1" t="s">
        <v>3414</v>
      </c>
      <c r="F503" s="1" t="s">
        <v>3415</v>
      </c>
      <c r="G503" s="1" t="s">
        <v>11081</v>
      </c>
      <c r="H503" s="1" t="s">
        <v>12497</v>
      </c>
      <c r="I503" s="1" t="s">
        <v>3416</v>
      </c>
      <c r="J503" s="1" t="s">
        <v>3417</v>
      </c>
      <c r="K503" s="1" t="s">
        <v>34</v>
      </c>
      <c r="L503" s="1" t="s">
        <v>3418</v>
      </c>
      <c r="M503" s="1" t="b">
        <v>0</v>
      </c>
      <c r="N503" s="1" t="str">
        <f t="shared" si="11"/>
        <v>Empty result</v>
      </c>
      <c r="O503" s="1"/>
    </row>
    <row r="504" spans="1:15" ht="13" x14ac:dyDescent="0.15">
      <c r="A504" s="1">
        <v>502</v>
      </c>
      <c r="B504" s="1" t="s">
        <v>11</v>
      </c>
      <c r="C504" s="1" t="s">
        <v>3419</v>
      </c>
      <c r="D504" s="1" t="s">
        <v>3420</v>
      </c>
      <c r="E504" s="1" t="s">
        <v>3421</v>
      </c>
      <c r="F504" s="1" t="s">
        <v>3422</v>
      </c>
      <c r="G504" s="1" t="s">
        <v>11082</v>
      </c>
      <c r="H504" s="1" t="s">
        <v>12498</v>
      </c>
      <c r="I504" s="1" t="s">
        <v>3423</v>
      </c>
      <c r="J504" s="1" t="s">
        <v>3424</v>
      </c>
      <c r="K504" s="1" t="s">
        <v>34</v>
      </c>
      <c r="L504" s="1" t="s">
        <v>3425</v>
      </c>
      <c r="M504" s="1" t="b">
        <v>0</v>
      </c>
      <c r="N504" s="1" t="str">
        <f t="shared" si="11"/>
        <v>Empty result</v>
      </c>
      <c r="O504" s="1"/>
    </row>
    <row r="505" spans="1:15" ht="13" x14ac:dyDescent="0.15">
      <c r="A505" s="1">
        <v>503</v>
      </c>
      <c r="B505" s="1" t="s">
        <v>11</v>
      </c>
      <c r="C505" s="1" t="s">
        <v>3426</v>
      </c>
      <c r="D505" s="1" t="s">
        <v>3427</v>
      </c>
      <c r="E505" s="1" t="s">
        <v>3428</v>
      </c>
      <c r="F505" s="1" t="s">
        <v>3429</v>
      </c>
      <c r="G505" s="1" t="s">
        <v>11083</v>
      </c>
      <c r="H505" s="1" t="s">
        <v>12499</v>
      </c>
      <c r="I505" s="1" t="s">
        <v>3430</v>
      </c>
      <c r="J505" s="1" t="s">
        <v>3431</v>
      </c>
      <c r="K505" s="1" t="s">
        <v>34</v>
      </c>
      <c r="L505" s="1" t="s">
        <v>3432</v>
      </c>
      <c r="M505" s="1" t="b">
        <v>0</v>
      </c>
      <c r="N505" s="1" t="str">
        <f t="shared" si="11"/>
        <v>Empty result</v>
      </c>
      <c r="O505" s="1"/>
    </row>
    <row r="506" spans="1:15" ht="13" x14ac:dyDescent="0.15">
      <c r="A506" s="1">
        <v>504</v>
      </c>
      <c r="B506" s="1" t="s">
        <v>11</v>
      </c>
      <c r="C506" s="1" t="s">
        <v>3433</v>
      </c>
      <c r="D506" s="1" t="s">
        <v>3434</v>
      </c>
      <c r="E506" s="1" t="s">
        <v>3435</v>
      </c>
      <c r="F506" s="1" t="s">
        <v>3436</v>
      </c>
      <c r="G506" s="1" t="s">
        <v>11084</v>
      </c>
      <c r="H506" s="1" t="s">
        <v>12500</v>
      </c>
      <c r="I506" s="1" t="s">
        <v>3437</v>
      </c>
      <c r="J506" s="1" t="s">
        <v>3438</v>
      </c>
      <c r="K506" s="1" t="s">
        <v>2246</v>
      </c>
      <c r="L506" s="1" t="s">
        <v>2246</v>
      </c>
      <c r="M506" s="1" t="b">
        <v>1</v>
      </c>
      <c r="N506" s="1" t="str">
        <f t="shared" si="11"/>
        <v>Correct</v>
      </c>
      <c r="O506" s="1"/>
    </row>
    <row r="507" spans="1:15" ht="13" x14ac:dyDescent="0.15">
      <c r="A507" s="1">
        <v>505</v>
      </c>
      <c r="B507" s="1" t="s">
        <v>19</v>
      </c>
      <c r="C507" s="1" t="s">
        <v>3439</v>
      </c>
      <c r="D507" s="1" t="s">
        <v>3440</v>
      </c>
      <c r="E507" s="1" t="s">
        <v>3441</v>
      </c>
      <c r="F507" s="1" t="s">
        <v>3442</v>
      </c>
      <c r="G507" s="1" t="s">
        <v>11085</v>
      </c>
      <c r="H507" s="1" t="s">
        <v>12501</v>
      </c>
      <c r="I507" s="1" t="s">
        <v>3443</v>
      </c>
      <c r="J507" s="1" t="s">
        <v>3444</v>
      </c>
      <c r="K507" s="1" t="s">
        <v>344</v>
      </c>
      <c r="L507" s="1" t="s">
        <v>3445</v>
      </c>
      <c r="M507" s="1" t="b">
        <v>0</v>
      </c>
      <c r="N507" s="1" t="str">
        <f t="shared" si="11"/>
        <v>Incorrect</v>
      </c>
      <c r="O507" s="1"/>
    </row>
    <row r="508" spans="1:15" ht="13" x14ac:dyDescent="0.15">
      <c r="A508" s="1">
        <v>506</v>
      </c>
      <c r="B508" s="1" t="s">
        <v>201</v>
      </c>
      <c r="C508" s="1" t="s">
        <v>3446</v>
      </c>
      <c r="D508" s="1" t="s">
        <v>3447</v>
      </c>
      <c r="E508" s="1" t="s">
        <v>3448</v>
      </c>
      <c r="F508" s="1" t="s">
        <v>3449</v>
      </c>
      <c r="G508" s="1" t="s">
        <v>11086</v>
      </c>
      <c r="H508" s="1" t="s">
        <v>12502</v>
      </c>
      <c r="I508" s="1" t="s">
        <v>3450</v>
      </c>
      <c r="J508" s="1" t="s">
        <v>3451</v>
      </c>
      <c r="K508" s="1" t="s">
        <v>3452</v>
      </c>
      <c r="L508" s="1" t="s">
        <v>3453</v>
      </c>
      <c r="M508" s="1" t="b">
        <v>0</v>
      </c>
      <c r="N508" s="1" t="str">
        <f t="shared" si="11"/>
        <v>No such column</v>
      </c>
      <c r="O508" s="1"/>
    </row>
    <row r="509" spans="1:15" ht="13" x14ac:dyDescent="0.15">
      <c r="A509" s="1">
        <v>507</v>
      </c>
      <c r="B509" s="1" t="s">
        <v>201</v>
      </c>
      <c r="C509" s="1" t="s">
        <v>3454</v>
      </c>
      <c r="D509" s="1" t="s">
        <v>3455</v>
      </c>
      <c r="E509" s="1" t="s">
        <v>3456</v>
      </c>
      <c r="F509" s="1" t="s">
        <v>3457</v>
      </c>
      <c r="G509" s="1" t="s">
        <v>11087</v>
      </c>
      <c r="H509" s="1" t="s">
        <v>12503</v>
      </c>
      <c r="I509" s="1" t="s">
        <v>3458</v>
      </c>
      <c r="J509" s="1" t="s">
        <v>3459</v>
      </c>
      <c r="K509" s="1" t="s">
        <v>3460</v>
      </c>
      <c r="L509" s="1" t="s">
        <v>3460</v>
      </c>
      <c r="M509" s="1" t="b">
        <v>1</v>
      </c>
      <c r="N509" s="1" t="str">
        <f t="shared" si="11"/>
        <v>Correct</v>
      </c>
      <c r="O509" s="1"/>
    </row>
    <row r="510" spans="1:15" ht="13" x14ac:dyDescent="0.15">
      <c r="A510" s="1">
        <v>508</v>
      </c>
      <c r="B510" s="1" t="s">
        <v>19</v>
      </c>
      <c r="C510" s="1" t="s">
        <v>3461</v>
      </c>
      <c r="D510" s="1" t="s">
        <v>3462</v>
      </c>
      <c r="E510" s="1" t="s">
        <v>3463</v>
      </c>
      <c r="F510" s="1" t="s">
        <v>3464</v>
      </c>
      <c r="G510" s="1" t="s">
        <v>11088</v>
      </c>
      <c r="H510" s="1" t="s">
        <v>12504</v>
      </c>
      <c r="I510" s="1" t="s">
        <v>3465</v>
      </c>
      <c r="J510" s="1" t="s">
        <v>3466</v>
      </c>
      <c r="K510" s="1" t="s">
        <v>3467</v>
      </c>
      <c r="L510" s="1" t="s">
        <v>3468</v>
      </c>
      <c r="M510" s="1" t="b">
        <v>0</v>
      </c>
      <c r="N510" s="1" t="str">
        <f t="shared" si="11"/>
        <v>Incorrect</v>
      </c>
      <c r="O510" s="1"/>
    </row>
    <row r="511" spans="1:15" ht="13" x14ac:dyDescent="0.15">
      <c r="A511" s="1">
        <v>509</v>
      </c>
      <c r="B511" s="1" t="s">
        <v>11</v>
      </c>
      <c r="C511" s="1" t="s">
        <v>3469</v>
      </c>
      <c r="D511" s="1" t="s">
        <v>3470</v>
      </c>
      <c r="E511" s="1" t="s">
        <v>3471</v>
      </c>
      <c r="F511" s="1" t="s">
        <v>3472</v>
      </c>
      <c r="G511" s="1" t="s">
        <v>11089</v>
      </c>
      <c r="H511" s="1" t="s">
        <v>12505</v>
      </c>
      <c r="I511" s="1" t="s">
        <v>3473</v>
      </c>
      <c r="J511" s="1" t="s">
        <v>3474</v>
      </c>
      <c r="K511" s="1" t="s">
        <v>3475</v>
      </c>
      <c r="L511" s="1" t="s">
        <v>3475</v>
      </c>
      <c r="M511" s="1" t="b">
        <v>1</v>
      </c>
      <c r="N511" s="1" t="str">
        <f t="shared" si="11"/>
        <v>Correct</v>
      </c>
      <c r="O511" s="1"/>
    </row>
    <row r="512" spans="1:15" ht="13" x14ac:dyDescent="0.15">
      <c r="A512" s="1">
        <v>510</v>
      </c>
      <c r="B512" s="1" t="s">
        <v>11</v>
      </c>
      <c r="C512" s="1" t="s">
        <v>3476</v>
      </c>
      <c r="D512" s="1" t="s">
        <v>3477</v>
      </c>
      <c r="E512" s="1" t="s">
        <v>3478</v>
      </c>
      <c r="F512" s="1" t="s">
        <v>3479</v>
      </c>
      <c r="G512" s="1" t="s">
        <v>11090</v>
      </c>
      <c r="H512" s="1" t="s">
        <v>12506</v>
      </c>
      <c r="I512" s="1" t="s">
        <v>3480</v>
      </c>
      <c r="J512" s="1" t="s">
        <v>3481</v>
      </c>
      <c r="K512" s="1" t="s">
        <v>3482</v>
      </c>
      <c r="L512" s="1" t="s">
        <v>3482</v>
      </c>
      <c r="M512" s="1" t="b">
        <v>1</v>
      </c>
      <c r="N512" s="1" t="str">
        <f t="shared" si="11"/>
        <v>Correct</v>
      </c>
      <c r="O512" s="1"/>
    </row>
    <row r="513" spans="1:15" ht="13" x14ac:dyDescent="0.15">
      <c r="A513" s="1">
        <v>511</v>
      </c>
      <c r="B513" s="1" t="s">
        <v>19</v>
      </c>
      <c r="C513" s="1" t="s">
        <v>3483</v>
      </c>
      <c r="D513" s="1" t="s">
        <v>3484</v>
      </c>
      <c r="E513" s="1" t="s">
        <v>3485</v>
      </c>
      <c r="F513" s="1" t="s">
        <v>3486</v>
      </c>
      <c r="G513" s="1" t="s">
        <v>11091</v>
      </c>
      <c r="H513" s="1" t="s">
        <v>12507</v>
      </c>
      <c r="I513" s="1" t="s">
        <v>3487</v>
      </c>
      <c r="J513" s="1" t="s">
        <v>3488</v>
      </c>
      <c r="K513" s="1" t="s">
        <v>458</v>
      </c>
      <c r="L513" s="1" t="s">
        <v>3489</v>
      </c>
      <c r="M513" s="1" t="b">
        <v>0</v>
      </c>
      <c r="N513" s="1" t="str">
        <f t="shared" si="11"/>
        <v>Incorrect</v>
      </c>
      <c r="O513" s="1"/>
    </row>
    <row r="514" spans="1:15" ht="13" x14ac:dyDescent="0.15">
      <c r="A514" s="1">
        <v>512</v>
      </c>
      <c r="B514" s="1" t="s">
        <v>11</v>
      </c>
      <c r="C514" s="1" t="s">
        <v>3490</v>
      </c>
      <c r="D514" s="1" t="s">
        <v>3491</v>
      </c>
      <c r="E514" s="1" t="s">
        <v>3492</v>
      </c>
      <c r="F514" s="1" t="s">
        <v>3493</v>
      </c>
      <c r="G514" s="1" t="s">
        <v>11092</v>
      </c>
      <c r="H514" s="1" t="s">
        <v>12508</v>
      </c>
      <c r="I514" s="1" t="s">
        <v>3494</v>
      </c>
      <c r="J514" s="1" t="s">
        <v>3495</v>
      </c>
      <c r="K514" s="1" t="s">
        <v>344</v>
      </c>
      <c r="L514" s="1" t="s">
        <v>3496</v>
      </c>
      <c r="M514" s="1" t="b">
        <v>0</v>
      </c>
      <c r="N514" s="1" t="str">
        <f t="shared" si="11"/>
        <v>Incorrect</v>
      </c>
      <c r="O514" s="1"/>
    </row>
    <row r="515" spans="1:15" ht="13" x14ac:dyDescent="0.15">
      <c r="A515" s="1">
        <v>513</v>
      </c>
      <c r="B515" s="1" t="s">
        <v>201</v>
      </c>
      <c r="C515" s="1" t="s">
        <v>3497</v>
      </c>
      <c r="D515" s="1" t="s">
        <v>3498</v>
      </c>
      <c r="E515" s="1" t="s">
        <v>3499</v>
      </c>
      <c r="F515" s="1" t="s">
        <v>3500</v>
      </c>
      <c r="G515" s="1" t="s">
        <v>11093</v>
      </c>
      <c r="H515" s="1" t="s">
        <v>12509</v>
      </c>
      <c r="I515" s="1" t="s">
        <v>3501</v>
      </c>
      <c r="J515" s="1" t="s">
        <v>3502</v>
      </c>
      <c r="K515" s="1" t="s">
        <v>3503</v>
      </c>
      <c r="L515" s="1" t="s">
        <v>3503</v>
      </c>
      <c r="M515" s="1" t="b">
        <v>1</v>
      </c>
      <c r="N515" s="1" t="str">
        <f t="shared" ref="N515:N578" si="12">IF(K515="[]","Empty result",
IF(ISNUMBER(SEARCH("no such function",K515)),"No such function",
IF(ISNUMBER(SEARCH("syntax error",K515)),"Syntax error",
IF(ISNUMBER(SEARCH("no such column",K515)),"No such column",
IF(ISNUMBER(SEARCH("misuse of aggregate",K515)),"Misuse of aggregate",
IF(ISNUMBER(SEARCH("ORDER BY clause",K515)),"ORDER BY misuse",
IF(AND(K515&lt;&gt;"",M515=FALSE),"Incorrect",
IF(AND(K515&lt;&gt;"",M515=TRUE),"Correct",
"Other Error"))))))))</f>
        <v>Correct</v>
      </c>
      <c r="O515" s="1"/>
    </row>
    <row r="516" spans="1:15" ht="13" x14ac:dyDescent="0.15">
      <c r="A516" s="1">
        <v>514</v>
      </c>
      <c r="B516" s="1" t="s">
        <v>11</v>
      </c>
      <c r="C516" s="1" t="s">
        <v>3504</v>
      </c>
      <c r="D516" s="1" t="s">
        <v>3505</v>
      </c>
      <c r="E516" s="1" t="s">
        <v>3506</v>
      </c>
      <c r="F516" s="1" t="s">
        <v>3507</v>
      </c>
      <c r="G516" s="1" t="s">
        <v>11094</v>
      </c>
      <c r="H516" s="1" t="s">
        <v>12510</v>
      </c>
      <c r="I516" s="1" t="s">
        <v>3508</v>
      </c>
      <c r="J516" s="1" t="s">
        <v>3509</v>
      </c>
      <c r="K516" s="1" t="s">
        <v>34</v>
      </c>
      <c r="L516" s="1" t="s">
        <v>3510</v>
      </c>
      <c r="M516" s="1" t="b">
        <v>0</v>
      </c>
      <c r="N516" s="1" t="str">
        <f t="shared" si="12"/>
        <v>Empty result</v>
      </c>
      <c r="O516" s="1"/>
    </row>
    <row r="517" spans="1:15" ht="13" x14ac:dyDescent="0.15">
      <c r="A517" s="1">
        <v>515</v>
      </c>
      <c r="B517" s="1" t="s">
        <v>19</v>
      </c>
      <c r="C517" s="1" t="s">
        <v>3511</v>
      </c>
      <c r="D517" s="1" t="s">
        <v>3512</v>
      </c>
      <c r="E517" s="1" t="s">
        <v>3513</v>
      </c>
      <c r="F517" s="1" t="s">
        <v>3514</v>
      </c>
      <c r="G517" s="1" t="s">
        <v>11095</v>
      </c>
      <c r="H517" s="1" t="s">
        <v>12511</v>
      </c>
      <c r="I517" s="1" t="s">
        <v>3515</v>
      </c>
      <c r="J517" s="1" t="s">
        <v>3516</v>
      </c>
      <c r="K517" s="1" t="s">
        <v>34</v>
      </c>
      <c r="L517" s="1" t="s">
        <v>3517</v>
      </c>
      <c r="M517" s="1" t="b">
        <v>0</v>
      </c>
      <c r="N517" s="1" t="str">
        <f t="shared" si="12"/>
        <v>Empty result</v>
      </c>
      <c r="O517" s="1"/>
    </row>
    <row r="518" spans="1:15" ht="13" x14ac:dyDescent="0.15">
      <c r="A518" s="1">
        <v>516</v>
      </c>
      <c r="B518" s="1" t="s">
        <v>19</v>
      </c>
      <c r="C518" s="1" t="s">
        <v>3518</v>
      </c>
      <c r="D518" s="1" t="s">
        <v>3519</v>
      </c>
      <c r="E518" s="1" t="s">
        <v>3520</v>
      </c>
      <c r="F518" s="1" t="s">
        <v>3521</v>
      </c>
      <c r="G518" s="1" t="s">
        <v>11096</v>
      </c>
      <c r="H518" s="1" t="s">
        <v>12512</v>
      </c>
      <c r="I518" s="1" t="s">
        <v>3522</v>
      </c>
      <c r="J518" s="1" t="s">
        <v>3523</v>
      </c>
      <c r="K518" s="1" t="s">
        <v>344</v>
      </c>
      <c r="L518" s="1" t="s">
        <v>3524</v>
      </c>
      <c r="M518" s="1" t="b">
        <v>0</v>
      </c>
      <c r="N518" s="1" t="str">
        <f t="shared" si="12"/>
        <v>Incorrect</v>
      </c>
      <c r="O518" s="1"/>
    </row>
    <row r="519" spans="1:15" ht="13" x14ac:dyDescent="0.15">
      <c r="A519" s="1">
        <v>517</v>
      </c>
      <c r="B519" s="1" t="s">
        <v>19</v>
      </c>
      <c r="C519" s="1" t="s">
        <v>3525</v>
      </c>
      <c r="D519" s="1" t="s">
        <v>3526</v>
      </c>
      <c r="E519" s="1" t="s">
        <v>3527</v>
      </c>
      <c r="F519" s="1" t="s">
        <v>3528</v>
      </c>
      <c r="G519" s="1" t="s">
        <v>11097</v>
      </c>
      <c r="H519" s="1" t="s">
        <v>12513</v>
      </c>
      <c r="I519" s="1" t="s">
        <v>3529</v>
      </c>
      <c r="J519" s="1" t="s">
        <v>3530</v>
      </c>
      <c r="K519" s="1" t="s">
        <v>3531</v>
      </c>
      <c r="L519" s="1" t="s">
        <v>3532</v>
      </c>
      <c r="M519" s="1" t="b">
        <v>0</v>
      </c>
      <c r="N519" s="1" t="str">
        <f t="shared" si="12"/>
        <v>No such column</v>
      </c>
      <c r="O519" s="1"/>
    </row>
    <row r="520" spans="1:15" ht="13" x14ac:dyDescent="0.15">
      <c r="A520" s="1">
        <v>518</v>
      </c>
      <c r="B520" s="1" t="s">
        <v>19</v>
      </c>
      <c r="C520" s="1" t="s">
        <v>3533</v>
      </c>
      <c r="D520" s="1" t="s">
        <v>3534</v>
      </c>
      <c r="E520" s="1" t="s">
        <v>3535</v>
      </c>
      <c r="F520" s="1" t="s">
        <v>3536</v>
      </c>
      <c r="G520" s="1" t="s">
        <v>11098</v>
      </c>
      <c r="H520" s="1" t="s">
        <v>12514</v>
      </c>
      <c r="I520" s="1" t="s">
        <v>3537</v>
      </c>
      <c r="J520" s="1" t="s">
        <v>3538</v>
      </c>
      <c r="K520" s="1" t="s">
        <v>3539</v>
      </c>
      <c r="L520" s="1" t="s">
        <v>3540</v>
      </c>
      <c r="M520" s="1" t="b">
        <v>0</v>
      </c>
      <c r="N520" s="1" t="str">
        <f t="shared" si="12"/>
        <v>No such column</v>
      </c>
      <c r="O520" s="1"/>
    </row>
    <row r="521" spans="1:15" ht="13" x14ac:dyDescent="0.15">
      <c r="A521" s="1">
        <v>519</v>
      </c>
      <c r="B521" s="1" t="s">
        <v>11</v>
      </c>
      <c r="C521" s="1" t="s">
        <v>3541</v>
      </c>
      <c r="D521" s="1" t="s">
        <v>3542</v>
      </c>
      <c r="E521" s="1" t="s">
        <v>3543</v>
      </c>
      <c r="F521" s="1" t="s">
        <v>3544</v>
      </c>
      <c r="G521" s="1" t="s">
        <v>11099</v>
      </c>
      <c r="H521" s="1" t="s">
        <v>12515</v>
      </c>
      <c r="I521" s="1" t="s">
        <v>3545</v>
      </c>
      <c r="J521" s="1" t="s">
        <v>3546</v>
      </c>
      <c r="K521" s="1" t="s">
        <v>34</v>
      </c>
      <c r="L521" s="1" t="s">
        <v>3547</v>
      </c>
      <c r="M521" s="1" t="b">
        <v>0</v>
      </c>
      <c r="N521" s="1" t="str">
        <f t="shared" si="12"/>
        <v>Empty result</v>
      </c>
      <c r="O521" s="1"/>
    </row>
    <row r="522" spans="1:15" ht="13" x14ac:dyDescent="0.15">
      <c r="A522" s="1">
        <v>520</v>
      </c>
      <c r="B522" s="1" t="s">
        <v>19</v>
      </c>
      <c r="C522" s="1" t="s">
        <v>3548</v>
      </c>
      <c r="D522" s="1" t="s">
        <v>3549</v>
      </c>
      <c r="E522" s="1" t="s">
        <v>3550</v>
      </c>
      <c r="F522" s="1" t="s">
        <v>3551</v>
      </c>
      <c r="G522" s="1" t="s">
        <v>11100</v>
      </c>
      <c r="H522" s="1" t="s">
        <v>12516</v>
      </c>
      <c r="I522" s="1" t="s">
        <v>3552</v>
      </c>
      <c r="J522" s="1" t="s">
        <v>3553</v>
      </c>
      <c r="K522" s="1" t="s">
        <v>3554</v>
      </c>
      <c r="L522" s="1" t="s">
        <v>3555</v>
      </c>
      <c r="M522" s="1" t="b">
        <v>0</v>
      </c>
      <c r="N522" s="1" t="str">
        <f t="shared" si="12"/>
        <v>Incorrect</v>
      </c>
      <c r="O522" s="1"/>
    </row>
    <row r="523" spans="1:15" ht="13" x14ac:dyDescent="0.15">
      <c r="A523" s="1">
        <v>521</v>
      </c>
      <c r="B523" s="1" t="s">
        <v>201</v>
      </c>
      <c r="C523" s="1" t="s">
        <v>3556</v>
      </c>
      <c r="D523" s="1" t="s">
        <v>3557</v>
      </c>
      <c r="E523" s="1" t="s">
        <v>3558</v>
      </c>
      <c r="F523" s="1" t="s">
        <v>3559</v>
      </c>
      <c r="G523" s="1" t="s">
        <v>11101</v>
      </c>
      <c r="H523" s="1" t="s">
        <v>12517</v>
      </c>
      <c r="I523" s="1" t="s">
        <v>3560</v>
      </c>
      <c r="J523" s="1" t="s">
        <v>3561</v>
      </c>
      <c r="K523" s="1" t="s">
        <v>3562</v>
      </c>
      <c r="L523" s="1" t="s">
        <v>3563</v>
      </c>
      <c r="M523" s="1" t="b">
        <v>0</v>
      </c>
      <c r="N523" s="1" t="str">
        <f t="shared" si="12"/>
        <v>Incorrect</v>
      </c>
      <c r="O523" s="1"/>
    </row>
    <row r="524" spans="1:15" ht="13" x14ac:dyDescent="0.15">
      <c r="A524" s="1">
        <v>522</v>
      </c>
      <c r="B524" s="1" t="s">
        <v>19</v>
      </c>
      <c r="C524" s="1" t="s">
        <v>3564</v>
      </c>
      <c r="D524" s="1" t="s">
        <v>3565</v>
      </c>
      <c r="E524" s="1" t="s">
        <v>3566</v>
      </c>
      <c r="F524" s="1" t="s">
        <v>3567</v>
      </c>
      <c r="G524" s="1" t="s">
        <v>11102</v>
      </c>
      <c r="H524" s="1" t="s">
        <v>12518</v>
      </c>
      <c r="I524" s="1" t="s">
        <v>3568</v>
      </c>
      <c r="J524" s="1" t="s">
        <v>3569</v>
      </c>
      <c r="K524" s="1" t="s">
        <v>34</v>
      </c>
      <c r="L524" s="1" t="s">
        <v>3570</v>
      </c>
      <c r="M524" s="1" t="b">
        <v>0</v>
      </c>
      <c r="N524" s="1" t="str">
        <f t="shared" si="12"/>
        <v>Empty result</v>
      </c>
      <c r="O524" s="1"/>
    </row>
    <row r="525" spans="1:15" ht="13" x14ac:dyDescent="0.15">
      <c r="A525" s="1">
        <v>523</v>
      </c>
      <c r="B525" s="1" t="s">
        <v>201</v>
      </c>
      <c r="C525" s="1" t="s">
        <v>3571</v>
      </c>
      <c r="D525" s="1" t="s">
        <v>3572</v>
      </c>
      <c r="E525" s="1" t="s">
        <v>3573</v>
      </c>
      <c r="F525" s="1" t="s">
        <v>3574</v>
      </c>
      <c r="G525" s="1" t="s">
        <v>11103</v>
      </c>
      <c r="H525" s="1" t="s">
        <v>12519</v>
      </c>
      <c r="I525" s="1" t="s">
        <v>3575</v>
      </c>
      <c r="J525" s="1" t="s">
        <v>3576</v>
      </c>
      <c r="K525" s="1" t="s">
        <v>3577</v>
      </c>
      <c r="L525" s="1" t="s">
        <v>3578</v>
      </c>
      <c r="M525" s="1" t="b">
        <v>0</v>
      </c>
      <c r="N525" s="1" t="str">
        <f t="shared" si="12"/>
        <v>Incorrect</v>
      </c>
      <c r="O525" s="1"/>
    </row>
    <row r="526" spans="1:15" ht="13" x14ac:dyDescent="0.15">
      <c r="A526" s="1">
        <v>524</v>
      </c>
      <c r="B526" s="1" t="s">
        <v>11</v>
      </c>
      <c r="C526" s="1" t="s">
        <v>3579</v>
      </c>
      <c r="D526" s="1" t="s">
        <v>3580</v>
      </c>
      <c r="E526" s="1" t="s">
        <v>3581</v>
      </c>
      <c r="F526" s="1" t="s">
        <v>3582</v>
      </c>
      <c r="G526" s="1" t="s">
        <v>11104</v>
      </c>
      <c r="H526" s="1" t="s">
        <v>12520</v>
      </c>
      <c r="I526" s="1" t="s">
        <v>3583</v>
      </c>
      <c r="J526" s="1" t="s">
        <v>3584</v>
      </c>
      <c r="K526" s="1" t="s">
        <v>34</v>
      </c>
      <c r="L526" s="1" t="s">
        <v>3585</v>
      </c>
      <c r="M526" s="1" t="b">
        <v>0</v>
      </c>
      <c r="N526" s="1" t="str">
        <f t="shared" si="12"/>
        <v>Empty result</v>
      </c>
      <c r="O526" s="1"/>
    </row>
    <row r="527" spans="1:15" ht="13" x14ac:dyDescent="0.15">
      <c r="A527" s="1">
        <v>525</v>
      </c>
      <c r="B527" s="1" t="s">
        <v>11</v>
      </c>
      <c r="C527" s="1" t="s">
        <v>3586</v>
      </c>
      <c r="D527" s="1" t="s">
        <v>3587</v>
      </c>
      <c r="E527" s="1" t="s">
        <v>3588</v>
      </c>
      <c r="F527" s="1" t="s">
        <v>3589</v>
      </c>
      <c r="G527" s="1" t="s">
        <v>11105</v>
      </c>
      <c r="H527" s="1" t="s">
        <v>12521</v>
      </c>
      <c r="I527" s="1" t="s">
        <v>3590</v>
      </c>
      <c r="J527" s="1" t="s">
        <v>3591</v>
      </c>
      <c r="K527" s="1" t="s">
        <v>3531</v>
      </c>
      <c r="L527" s="1" t="s">
        <v>3592</v>
      </c>
      <c r="M527" s="1" t="b">
        <v>0</v>
      </c>
      <c r="N527" s="1" t="str">
        <f t="shared" si="12"/>
        <v>No such column</v>
      </c>
      <c r="O527" s="1"/>
    </row>
    <row r="528" spans="1:15" ht="13" x14ac:dyDescent="0.15">
      <c r="A528" s="1">
        <v>526</v>
      </c>
      <c r="B528" s="1" t="s">
        <v>11</v>
      </c>
      <c r="C528" s="1" t="s">
        <v>3593</v>
      </c>
      <c r="D528" s="1" t="s">
        <v>3594</v>
      </c>
      <c r="E528" s="1" t="s">
        <v>3595</v>
      </c>
      <c r="F528" s="1" t="s">
        <v>3596</v>
      </c>
      <c r="G528" s="1" t="s">
        <v>11106</v>
      </c>
      <c r="H528" s="1" t="s">
        <v>12522</v>
      </c>
      <c r="I528" s="1" t="s">
        <v>3597</v>
      </c>
      <c r="J528" s="1" t="s">
        <v>3598</v>
      </c>
      <c r="K528" s="1" t="s">
        <v>3599</v>
      </c>
      <c r="L528" s="1" t="s">
        <v>3599</v>
      </c>
      <c r="M528" s="1" t="b">
        <v>1</v>
      </c>
      <c r="N528" s="1" t="str">
        <f t="shared" si="12"/>
        <v>Correct</v>
      </c>
      <c r="O528" s="1"/>
    </row>
    <row r="529" spans="1:15" ht="13" x14ac:dyDescent="0.15">
      <c r="A529" s="1">
        <v>527</v>
      </c>
      <c r="B529" s="1" t="s">
        <v>19</v>
      </c>
      <c r="C529" s="1" t="s">
        <v>3600</v>
      </c>
      <c r="D529" s="1" t="s">
        <v>3601</v>
      </c>
      <c r="E529" s="1" t="s">
        <v>3602</v>
      </c>
      <c r="F529" s="1" t="s">
        <v>3603</v>
      </c>
      <c r="G529" s="1" t="s">
        <v>11107</v>
      </c>
      <c r="H529" s="1" t="s">
        <v>12523</v>
      </c>
      <c r="I529" s="1" t="s">
        <v>3604</v>
      </c>
      <c r="J529" s="1" t="s">
        <v>3605</v>
      </c>
      <c r="K529" s="1" t="s">
        <v>3606</v>
      </c>
      <c r="L529" s="1" t="s">
        <v>3607</v>
      </c>
      <c r="M529" s="1" t="b">
        <v>0</v>
      </c>
      <c r="N529" s="1" t="str">
        <f t="shared" si="12"/>
        <v>Incorrect</v>
      </c>
      <c r="O529" s="1"/>
    </row>
    <row r="530" spans="1:15" ht="13" x14ac:dyDescent="0.15">
      <c r="A530" s="1">
        <v>528</v>
      </c>
      <c r="B530" s="1" t="s">
        <v>201</v>
      </c>
      <c r="C530" s="1" t="s">
        <v>3608</v>
      </c>
      <c r="D530" s="1" t="s">
        <v>3609</v>
      </c>
      <c r="E530" s="1" t="s">
        <v>3610</v>
      </c>
      <c r="F530" s="1" t="s">
        <v>3611</v>
      </c>
      <c r="G530" s="1" t="s">
        <v>11108</v>
      </c>
      <c r="H530" s="1" t="s">
        <v>12524</v>
      </c>
      <c r="I530" s="1" t="s">
        <v>3612</v>
      </c>
      <c r="J530" s="1" t="s">
        <v>3613</v>
      </c>
      <c r="K530" s="1" t="s">
        <v>3614</v>
      </c>
      <c r="L530" s="1" t="s">
        <v>3615</v>
      </c>
      <c r="M530" s="1" t="b">
        <v>0</v>
      </c>
      <c r="N530" s="1" t="str">
        <f t="shared" si="12"/>
        <v>Incorrect</v>
      </c>
      <c r="O530" s="1"/>
    </row>
    <row r="531" spans="1:15" ht="13" x14ac:dyDescent="0.15">
      <c r="A531" s="1">
        <v>529</v>
      </c>
      <c r="B531" s="1" t="s">
        <v>19</v>
      </c>
      <c r="C531" s="1" t="s">
        <v>3616</v>
      </c>
      <c r="D531" s="1" t="s">
        <v>3617</v>
      </c>
      <c r="E531" s="1" t="s">
        <v>3618</v>
      </c>
      <c r="F531" s="1" t="s">
        <v>3619</v>
      </c>
      <c r="G531" s="1" t="s">
        <v>11109</v>
      </c>
      <c r="H531" s="1" t="s">
        <v>12525</v>
      </c>
      <c r="I531" s="1" t="s">
        <v>3620</v>
      </c>
      <c r="J531" s="1" t="s">
        <v>3621</v>
      </c>
      <c r="K531" s="1" t="s">
        <v>3622</v>
      </c>
      <c r="L531" s="1" t="s">
        <v>3623</v>
      </c>
      <c r="M531" s="1" t="b">
        <v>0</v>
      </c>
      <c r="N531" s="1" t="str">
        <f t="shared" si="12"/>
        <v>Incorrect</v>
      </c>
      <c r="O531" s="1"/>
    </row>
    <row r="532" spans="1:15" ht="13" x14ac:dyDescent="0.15">
      <c r="A532" s="1">
        <v>530</v>
      </c>
      <c r="B532" s="1" t="s">
        <v>19</v>
      </c>
      <c r="C532" s="1" t="s">
        <v>3624</v>
      </c>
      <c r="D532" s="1" t="s">
        <v>3625</v>
      </c>
      <c r="E532" s="1" t="s">
        <v>3626</v>
      </c>
      <c r="F532" s="1" t="s">
        <v>3627</v>
      </c>
      <c r="G532" s="1" t="s">
        <v>11110</v>
      </c>
      <c r="H532" s="1" t="s">
        <v>12526</v>
      </c>
      <c r="I532" s="1" t="s">
        <v>3628</v>
      </c>
      <c r="J532" s="1" t="s">
        <v>3629</v>
      </c>
      <c r="K532" s="1" t="s">
        <v>3630</v>
      </c>
      <c r="L532" s="1" t="s">
        <v>3631</v>
      </c>
      <c r="M532" s="1" t="b">
        <v>0</v>
      </c>
      <c r="N532" s="1" t="str">
        <f t="shared" si="12"/>
        <v>Incorrect</v>
      </c>
      <c r="O532" s="1"/>
    </row>
    <row r="533" spans="1:15" ht="13" x14ac:dyDescent="0.15">
      <c r="A533" s="1">
        <v>531</v>
      </c>
      <c r="B533" s="1" t="s">
        <v>11</v>
      </c>
      <c r="C533" s="1" t="s">
        <v>3632</v>
      </c>
      <c r="D533" s="1" t="s">
        <v>3633</v>
      </c>
      <c r="E533" s="1" t="s">
        <v>3634</v>
      </c>
      <c r="F533" s="1" t="s">
        <v>3635</v>
      </c>
      <c r="G533" s="1" t="s">
        <v>11111</v>
      </c>
      <c r="H533" s="1" t="s">
        <v>12527</v>
      </c>
      <c r="I533" s="1" t="s">
        <v>3636</v>
      </c>
      <c r="J533" s="1" t="s">
        <v>3637</v>
      </c>
      <c r="K533" s="1" t="s">
        <v>3638</v>
      </c>
      <c r="L533" s="1" t="s">
        <v>3639</v>
      </c>
      <c r="M533" s="1" t="b">
        <v>0</v>
      </c>
      <c r="N533" s="1" t="str">
        <f t="shared" si="12"/>
        <v>Incorrect</v>
      </c>
      <c r="O533" s="1"/>
    </row>
    <row r="534" spans="1:15" ht="13" x14ac:dyDescent="0.15">
      <c r="A534" s="1">
        <v>532</v>
      </c>
      <c r="B534" s="1" t="s">
        <v>11</v>
      </c>
      <c r="C534" s="1" t="s">
        <v>3640</v>
      </c>
      <c r="D534" s="1" t="s">
        <v>3641</v>
      </c>
      <c r="E534" s="1" t="s">
        <v>3642</v>
      </c>
      <c r="F534" s="1" t="s">
        <v>3643</v>
      </c>
      <c r="G534" s="1" t="s">
        <v>11112</v>
      </c>
      <c r="H534" s="1" t="s">
        <v>12528</v>
      </c>
      <c r="I534" s="1" t="s">
        <v>3644</v>
      </c>
      <c r="J534" s="1" t="s">
        <v>3645</v>
      </c>
      <c r="K534" s="1" t="s">
        <v>34</v>
      </c>
      <c r="L534" s="1" t="s">
        <v>3646</v>
      </c>
      <c r="M534" s="1" t="b">
        <v>0</v>
      </c>
      <c r="N534" s="1" t="str">
        <f t="shared" si="12"/>
        <v>Empty result</v>
      </c>
      <c r="O534" s="1"/>
    </row>
    <row r="535" spans="1:15" ht="13" x14ac:dyDescent="0.15">
      <c r="A535" s="1">
        <v>533</v>
      </c>
      <c r="B535" s="1" t="s">
        <v>11</v>
      </c>
      <c r="C535" s="1" t="s">
        <v>3647</v>
      </c>
      <c r="D535" s="1" t="s">
        <v>3648</v>
      </c>
      <c r="E535" s="1" t="s">
        <v>3649</v>
      </c>
      <c r="F535" s="1" t="s">
        <v>3650</v>
      </c>
      <c r="G535" s="1" t="s">
        <v>11113</v>
      </c>
      <c r="H535" s="1" t="s">
        <v>12529</v>
      </c>
      <c r="I535" s="1" t="s">
        <v>3651</v>
      </c>
      <c r="J535" s="1" t="s">
        <v>3652</v>
      </c>
      <c r="K535" s="1" t="s">
        <v>3653</v>
      </c>
      <c r="L535" s="1" t="s">
        <v>3654</v>
      </c>
      <c r="M535" s="1" t="b">
        <v>0</v>
      </c>
      <c r="N535" s="1" t="str">
        <f t="shared" si="12"/>
        <v>Incorrect</v>
      </c>
      <c r="O535" s="1"/>
    </row>
    <row r="536" spans="1:15" ht="13" x14ac:dyDescent="0.15">
      <c r="A536" s="1">
        <v>534</v>
      </c>
      <c r="B536" s="1" t="s">
        <v>11</v>
      </c>
      <c r="C536" s="1" t="s">
        <v>3655</v>
      </c>
      <c r="D536" s="1" t="s">
        <v>3656</v>
      </c>
      <c r="E536" s="1" t="s">
        <v>3657</v>
      </c>
      <c r="F536" s="1" t="s">
        <v>3658</v>
      </c>
      <c r="G536" s="1" t="s">
        <v>11114</v>
      </c>
      <c r="H536" s="1" t="s">
        <v>12530</v>
      </c>
      <c r="I536" s="1" t="s">
        <v>3659</v>
      </c>
      <c r="J536" s="1" t="s">
        <v>3660</v>
      </c>
      <c r="K536" s="1" t="s">
        <v>3661</v>
      </c>
      <c r="L536" s="1" t="s">
        <v>3661</v>
      </c>
      <c r="M536" s="1" t="b">
        <v>1</v>
      </c>
      <c r="N536" s="1" t="str">
        <f t="shared" si="12"/>
        <v>Correct</v>
      </c>
      <c r="O536" s="1"/>
    </row>
    <row r="537" spans="1:15" ht="13" x14ac:dyDescent="0.15">
      <c r="A537" s="1">
        <v>535</v>
      </c>
      <c r="B537" s="1" t="s">
        <v>11</v>
      </c>
      <c r="C537" s="1" t="s">
        <v>3662</v>
      </c>
      <c r="D537" s="1" t="s">
        <v>3663</v>
      </c>
      <c r="E537" s="1" t="s">
        <v>3664</v>
      </c>
      <c r="F537" s="1" t="s">
        <v>3665</v>
      </c>
      <c r="G537" s="1" t="s">
        <v>11115</v>
      </c>
      <c r="H537" s="1" t="s">
        <v>12531</v>
      </c>
      <c r="I537" s="1" t="s">
        <v>3666</v>
      </c>
      <c r="J537" s="1" t="s">
        <v>3667</v>
      </c>
      <c r="K537" s="1" t="s">
        <v>344</v>
      </c>
      <c r="L537" s="1" t="s">
        <v>3668</v>
      </c>
      <c r="M537" s="1" t="b">
        <v>0</v>
      </c>
      <c r="N537" s="1" t="str">
        <f t="shared" si="12"/>
        <v>Incorrect</v>
      </c>
      <c r="O537" s="1"/>
    </row>
    <row r="538" spans="1:15" ht="13" x14ac:dyDescent="0.15">
      <c r="A538" s="1">
        <v>536</v>
      </c>
      <c r="B538" s="1" t="s">
        <v>11</v>
      </c>
      <c r="C538" s="1" t="s">
        <v>3669</v>
      </c>
      <c r="D538" s="1" t="s">
        <v>3670</v>
      </c>
      <c r="E538" s="1" t="s">
        <v>3671</v>
      </c>
      <c r="F538" s="1" t="s">
        <v>3672</v>
      </c>
      <c r="G538" s="1" t="s">
        <v>11116</v>
      </c>
      <c r="H538" s="1" t="s">
        <v>12532</v>
      </c>
      <c r="I538" s="1" t="s">
        <v>3673</v>
      </c>
      <c r="J538" s="1" t="s">
        <v>3674</v>
      </c>
      <c r="K538" s="1" t="s">
        <v>3675</v>
      </c>
      <c r="L538" s="1" t="s">
        <v>3676</v>
      </c>
      <c r="M538" s="1" t="b">
        <v>0</v>
      </c>
      <c r="N538" s="1" t="str">
        <f t="shared" si="12"/>
        <v>Incorrect</v>
      </c>
      <c r="O538" s="1"/>
    </row>
    <row r="539" spans="1:15" ht="13" x14ac:dyDescent="0.15">
      <c r="A539" s="1">
        <v>537</v>
      </c>
      <c r="B539" s="1" t="s">
        <v>11</v>
      </c>
      <c r="C539" s="1" t="s">
        <v>3677</v>
      </c>
      <c r="D539" s="1" t="s">
        <v>3678</v>
      </c>
      <c r="E539" s="1" t="s">
        <v>3679</v>
      </c>
      <c r="F539" s="1" t="s">
        <v>3680</v>
      </c>
      <c r="G539" s="1" t="s">
        <v>11117</v>
      </c>
      <c r="H539" s="1" t="s">
        <v>12533</v>
      </c>
      <c r="I539" s="1" t="s">
        <v>3681</v>
      </c>
      <c r="J539" s="1" t="s">
        <v>3682</v>
      </c>
      <c r="K539" s="1" t="s">
        <v>344</v>
      </c>
      <c r="L539" s="1" t="s">
        <v>3683</v>
      </c>
      <c r="M539" s="1" t="b">
        <v>0</v>
      </c>
      <c r="N539" s="1" t="str">
        <f t="shared" si="12"/>
        <v>Incorrect</v>
      </c>
      <c r="O539" s="1"/>
    </row>
    <row r="540" spans="1:15" ht="13" x14ac:dyDescent="0.15">
      <c r="A540" s="1">
        <v>538</v>
      </c>
      <c r="B540" s="1" t="s">
        <v>11</v>
      </c>
      <c r="C540" s="1" t="s">
        <v>3684</v>
      </c>
      <c r="D540" s="1" t="s">
        <v>3678</v>
      </c>
      <c r="E540" s="1" t="s">
        <v>3685</v>
      </c>
      <c r="F540" s="1" t="s">
        <v>3680</v>
      </c>
      <c r="G540" s="1" t="s">
        <v>11118</v>
      </c>
      <c r="H540" s="1" t="s">
        <v>12534</v>
      </c>
      <c r="I540" s="1" t="s">
        <v>3686</v>
      </c>
      <c r="J540" s="1" t="s">
        <v>3687</v>
      </c>
      <c r="K540" s="1" t="s">
        <v>34</v>
      </c>
      <c r="L540" s="1" t="s">
        <v>3688</v>
      </c>
      <c r="M540" s="1" t="b">
        <v>0</v>
      </c>
      <c r="N540" s="1" t="str">
        <f t="shared" si="12"/>
        <v>Empty result</v>
      </c>
      <c r="O540" s="1"/>
    </row>
    <row r="541" spans="1:15" ht="13" x14ac:dyDescent="0.15">
      <c r="A541" s="1">
        <v>539</v>
      </c>
      <c r="B541" s="1" t="s">
        <v>11</v>
      </c>
      <c r="C541" s="1" t="s">
        <v>3689</v>
      </c>
      <c r="D541" s="1" t="s">
        <v>3690</v>
      </c>
      <c r="E541" s="1" t="s">
        <v>3691</v>
      </c>
      <c r="F541" s="1" t="s">
        <v>3692</v>
      </c>
      <c r="G541" s="1" t="s">
        <v>11119</v>
      </c>
      <c r="H541" s="1" t="s">
        <v>12535</v>
      </c>
      <c r="I541" s="1" t="s">
        <v>3693</v>
      </c>
      <c r="J541" s="1" t="s">
        <v>3694</v>
      </c>
      <c r="K541" s="1" t="s">
        <v>34</v>
      </c>
      <c r="L541" s="1" t="s">
        <v>3695</v>
      </c>
      <c r="M541" s="1" t="b">
        <v>0</v>
      </c>
      <c r="N541" s="1" t="str">
        <f t="shared" si="12"/>
        <v>Empty result</v>
      </c>
      <c r="O541" s="1"/>
    </row>
    <row r="542" spans="1:15" ht="13" x14ac:dyDescent="0.15">
      <c r="A542" s="1">
        <v>540</v>
      </c>
      <c r="B542" s="1" t="s">
        <v>11</v>
      </c>
      <c r="C542" s="1" t="s">
        <v>3696</v>
      </c>
      <c r="D542" s="1" t="s">
        <v>3697</v>
      </c>
      <c r="E542" s="1" t="s">
        <v>3698</v>
      </c>
      <c r="F542" s="1" t="s">
        <v>3699</v>
      </c>
      <c r="G542" s="1" t="s">
        <v>11120</v>
      </c>
      <c r="H542" s="1" t="s">
        <v>12536</v>
      </c>
      <c r="I542" s="1" t="s">
        <v>3700</v>
      </c>
      <c r="J542" s="1" t="s">
        <v>3701</v>
      </c>
      <c r="K542" s="1" t="s">
        <v>34</v>
      </c>
      <c r="L542" s="1" t="s">
        <v>3702</v>
      </c>
      <c r="M542" s="1" t="b">
        <v>0</v>
      </c>
      <c r="N542" s="1" t="str">
        <f t="shared" si="12"/>
        <v>Empty result</v>
      </c>
      <c r="O542" s="1"/>
    </row>
    <row r="543" spans="1:15" ht="13" x14ac:dyDescent="0.15">
      <c r="A543" s="1">
        <v>541</v>
      </c>
      <c r="B543" s="1" t="s">
        <v>11</v>
      </c>
      <c r="C543" s="1" t="s">
        <v>3703</v>
      </c>
      <c r="D543" s="1" t="s">
        <v>3704</v>
      </c>
      <c r="E543" s="1" t="s">
        <v>3705</v>
      </c>
      <c r="F543" s="1" t="s">
        <v>3706</v>
      </c>
      <c r="G543" s="1" t="s">
        <v>11121</v>
      </c>
      <c r="H543" s="1" t="s">
        <v>12537</v>
      </c>
      <c r="I543" s="1" t="s">
        <v>3707</v>
      </c>
      <c r="J543" s="1" t="s">
        <v>3708</v>
      </c>
      <c r="K543" s="1" t="s">
        <v>458</v>
      </c>
      <c r="L543" s="1" t="s">
        <v>3709</v>
      </c>
      <c r="M543" s="1" t="b">
        <v>0</v>
      </c>
      <c r="N543" s="1" t="str">
        <f t="shared" si="12"/>
        <v>Incorrect</v>
      </c>
      <c r="O543" s="1"/>
    </row>
    <row r="544" spans="1:15" ht="13" x14ac:dyDescent="0.15">
      <c r="A544" s="1">
        <v>542</v>
      </c>
      <c r="B544" s="1" t="s">
        <v>11</v>
      </c>
      <c r="C544" s="1" t="s">
        <v>3710</v>
      </c>
      <c r="D544" s="1" t="s">
        <v>3711</v>
      </c>
      <c r="E544" s="1" t="s">
        <v>3712</v>
      </c>
      <c r="F544" s="1" t="s">
        <v>3713</v>
      </c>
      <c r="G544" s="1" t="s">
        <v>11122</v>
      </c>
      <c r="H544" s="1" t="s">
        <v>12538</v>
      </c>
      <c r="I544" s="1" t="s">
        <v>3714</v>
      </c>
      <c r="J544" s="1" t="s">
        <v>3715</v>
      </c>
      <c r="K544" s="1" t="s">
        <v>458</v>
      </c>
      <c r="L544" s="1" t="s">
        <v>3716</v>
      </c>
      <c r="M544" s="1" t="b">
        <v>0</v>
      </c>
      <c r="N544" s="1" t="str">
        <f t="shared" si="12"/>
        <v>Incorrect</v>
      </c>
      <c r="O544" s="1"/>
    </row>
    <row r="545" spans="1:15" ht="13" x14ac:dyDescent="0.15">
      <c r="A545" s="1">
        <v>543</v>
      </c>
      <c r="B545" s="1" t="s">
        <v>11</v>
      </c>
      <c r="C545" s="1" t="s">
        <v>3717</v>
      </c>
      <c r="D545" s="1" t="s">
        <v>3718</v>
      </c>
      <c r="E545" s="1" t="s">
        <v>3719</v>
      </c>
      <c r="F545" s="1" t="s">
        <v>3720</v>
      </c>
      <c r="G545" s="1" t="s">
        <v>11123</v>
      </c>
      <c r="H545" s="1" t="s">
        <v>12539</v>
      </c>
      <c r="I545" s="1" t="s">
        <v>3721</v>
      </c>
      <c r="J545" s="1" t="s">
        <v>3722</v>
      </c>
      <c r="K545" s="1" t="s">
        <v>34</v>
      </c>
      <c r="L545" s="1" t="s">
        <v>3723</v>
      </c>
      <c r="M545" s="1" t="b">
        <v>0</v>
      </c>
      <c r="N545" s="1" t="str">
        <f t="shared" si="12"/>
        <v>Empty result</v>
      </c>
      <c r="O545" s="1"/>
    </row>
    <row r="546" spans="1:15" ht="13" x14ac:dyDescent="0.15">
      <c r="A546" s="1">
        <v>544</v>
      </c>
      <c r="B546" s="1" t="s">
        <v>19</v>
      </c>
      <c r="C546" s="1" t="s">
        <v>3724</v>
      </c>
      <c r="D546" s="1" t="s">
        <v>3725</v>
      </c>
      <c r="E546" s="1" t="s">
        <v>3726</v>
      </c>
      <c r="F546" s="1" t="s">
        <v>3727</v>
      </c>
      <c r="G546" s="1" t="s">
        <v>11124</v>
      </c>
      <c r="H546" s="1" t="s">
        <v>12540</v>
      </c>
      <c r="I546" s="1" t="s">
        <v>3728</v>
      </c>
      <c r="J546" s="1" t="s">
        <v>3729</v>
      </c>
      <c r="K546" s="1" t="s">
        <v>34</v>
      </c>
      <c r="L546" s="1" t="s">
        <v>3730</v>
      </c>
      <c r="M546" s="1" t="b">
        <v>0</v>
      </c>
      <c r="N546" s="1" t="str">
        <f t="shared" si="12"/>
        <v>Empty result</v>
      </c>
      <c r="O546" s="1"/>
    </row>
    <row r="547" spans="1:15" ht="13" x14ac:dyDescent="0.15">
      <c r="A547" s="1">
        <v>545</v>
      </c>
      <c r="B547" s="1" t="s">
        <v>11</v>
      </c>
      <c r="C547" s="1" t="s">
        <v>3731</v>
      </c>
      <c r="D547" s="1" t="s">
        <v>3732</v>
      </c>
      <c r="E547" s="1" t="s">
        <v>3733</v>
      </c>
      <c r="F547" s="1" t="s">
        <v>3734</v>
      </c>
      <c r="G547" s="1" t="s">
        <v>11125</v>
      </c>
      <c r="H547" s="1" t="s">
        <v>12541</v>
      </c>
      <c r="I547" s="1" t="s">
        <v>3735</v>
      </c>
      <c r="J547" s="1" t="s">
        <v>3736</v>
      </c>
      <c r="K547" s="1" t="s">
        <v>344</v>
      </c>
      <c r="L547" s="1" t="s">
        <v>1860</v>
      </c>
      <c r="M547" s="1" t="b">
        <v>0</v>
      </c>
      <c r="N547" s="1" t="str">
        <f t="shared" si="12"/>
        <v>Incorrect</v>
      </c>
      <c r="O547" s="1"/>
    </row>
    <row r="548" spans="1:15" ht="13" x14ac:dyDescent="0.15">
      <c r="A548" s="1">
        <v>546</v>
      </c>
      <c r="B548" s="1" t="s">
        <v>11</v>
      </c>
      <c r="C548" s="1" t="s">
        <v>3737</v>
      </c>
      <c r="D548" s="1" t="s">
        <v>3738</v>
      </c>
      <c r="E548" s="1" t="s">
        <v>3739</v>
      </c>
      <c r="F548" s="1" t="s">
        <v>3740</v>
      </c>
      <c r="G548" s="1" t="s">
        <v>11126</v>
      </c>
      <c r="H548" s="1" t="s">
        <v>12542</v>
      </c>
      <c r="I548" s="1" t="s">
        <v>3741</v>
      </c>
      <c r="J548" s="1" t="s">
        <v>3742</v>
      </c>
      <c r="K548" s="1" t="s">
        <v>3743</v>
      </c>
      <c r="L548" s="1" t="s">
        <v>3744</v>
      </c>
      <c r="M548" s="1" t="b">
        <v>0</v>
      </c>
      <c r="N548" s="1" t="str">
        <f t="shared" si="12"/>
        <v>Incorrect</v>
      </c>
      <c r="O548" s="1"/>
    </row>
    <row r="549" spans="1:15" ht="13" x14ac:dyDescent="0.15">
      <c r="A549" s="1">
        <v>547</v>
      </c>
      <c r="B549" s="1" t="s">
        <v>11</v>
      </c>
      <c r="C549" s="1" t="s">
        <v>3745</v>
      </c>
      <c r="D549" s="1" t="s">
        <v>3746</v>
      </c>
      <c r="E549" s="1" t="s">
        <v>3747</v>
      </c>
      <c r="F549" s="1" t="s">
        <v>3748</v>
      </c>
      <c r="G549" s="1" t="s">
        <v>11127</v>
      </c>
      <c r="H549" s="1" t="s">
        <v>12543</v>
      </c>
      <c r="I549" s="1" t="s">
        <v>3749</v>
      </c>
      <c r="J549" s="1" t="s">
        <v>3750</v>
      </c>
      <c r="K549" s="1" t="s">
        <v>85</v>
      </c>
      <c r="L549" s="1" t="s">
        <v>85</v>
      </c>
      <c r="M549" s="1" t="b">
        <v>1</v>
      </c>
      <c r="N549" s="1" t="str">
        <f t="shared" si="12"/>
        <v>Correct</v>
      </c>
      <c r="O549" s="1"/>
    </row>
    <row r="550" spans="1:15" ht="13" x14ac:dyDescent="0.15">
      <c r="A550" s="1">
        <v>548</v>
      </c>
      <c r="B550" s="1" t="s">
        <v>11</v>
      </c>
      <c r="C550" s="1" t="s">
        <v>3751</v>
      </c>
      <c r="D550" s="1" t="s">
        <v>3752</v>
      </c>
      <c r="E550" s="1" t="s">
        <v>3753</v>
      </c>
      <c r="F550" s="1" t="s">
        <v>3754</v>
      </c>
      <c r="G550" s="1" t="s">
        <v>11128</v>
      </c>
      <c r="H550" s="1" t="s">
        <v>12544</v>
      </c>
      <c r="I550" s="1" t="s">
        <v>3755</v>
      </c>
      <c r="J550" s="1" t="s">
        <v>3756</v>
      </c>
      <c r="K550" s="1" t="s">
        <v>34</v>
      </c>
      <c r="L550" s="1" t="s">
        <v>3757</v>
      </c>
      <c r="M550" s="1" t="b">
        <v>0</v>
      </c>
      <c r="N550" s="1" t="str">
        <f t="shared" si="12"/>
        <v>Empty result</v>
      </c>
      <c r="O550" s="1"/>
    </row>
    <row r="551" spans="1:15" ht="13" x14ac:dyDescent="0.15">
      <c r="A551" s="1">
        <v>549</v>
      </c>
      <c r="B551" s="1" t="s">
        <v>11</v>
      </c>
      <c r="C551" s="1" t="s">
        <v>3758</v>
      </c>
      <c r="D551" s="1" t="s">
        <v>3759</v>
      </c>
      <c r="E551" s="1" t="s">
        <v>3760</v>
      </c>
      <c r="F551" s="1" t="s">
        <v>3761</v>
      </c>
      <c r="G551" s="1" t="s">
        <v>11129</v>
      </c>
      <c r="H551" s="1" t="s">
        <v>12545</v>
      </c>
      <c r="I551" s="1" t="s">
        <v>3762</v>
      </c>
      <c r="J551" s="1" t="s">
        <v>3763</v>
      </c>
      <c r="K551" s="1" t="s">
        <v>3764</v>
      </c>
      <c r="L551" s="1" t="s">
        <v>3764</v>
      </c>
      <c r="M551" s="1" t="b">
        <v>1</v>
      </c>
      <c r="N551" s="1" t="str">
        <f t="shared" si="12"/>
        <v>Correct</v>
      </c>
      <c r="O551" s="1"/>
    </row>
    <row r="552" spans="1:15" ht="13" x14ac:dyDescent="0.15">
      <c r="A552" s="1">
        <v>550</v>
      </c>
      <c r="B552" s="1" t="s">
        <v>11</v>
      </c>
      <c r="C552" s="1" t="s">
        <v>3765</v>
      </c>
      <c r="D552" s="1" t="s">
        <v>3766</v>
      </c>
      <c r="E552" s="1" t="s">
        <v>3767</v>
      </c>
      <c r="F552" s="1" t="s">
        <v>3768</v>
      </c>
      <c r="G552" s="1" t="s">
        <v>11130</v>
      </c>
      <c r="H552" s="1" t="s">
        <v>12546</v>
      </c>
      <c r="I552" s="1" t="s">
        <v>3769</v>
      </c>
      <c r="J552" s="1" t="s">
        <v>3770</v>
      </c>
      <c r="K552" s="1" t="s">
        <v>34</v>
      </c>
      <c r="L552" s="1" t="s">
        <v>3771</v>
      </c>
      <c r="M552" s="1" t="b">
        <v>0</v>
      </c>
      <c r="N552" s="1" t="str">
        <f t="shared" si="12"/>
        <v>Empty result</v>
      </c>
      <c r="O552" s="1"/>
    </row>
    <row r="553" spans="1:15" ht="13" x14ac:dyDescent="0.15">
      <c r="A553" s="1">
        <v>551</v>
      </c>
      <c r="B553" s="1" t="s">
        <v>11</v>
      </c>
      <c r="C553" s="1" t="s">
        <v>3772</v>
      </c>
      <c r="D553" s="1" t="s">
        <v>3678</v>
      </c>
      <c r="E553" s="1" t="s">
        <v>3773</v>
      </c>
      <c r="F553" s="1" t="s">
        <v>3680</v>
      </c>
      <c r="G553" s="1" t="s">
        <v>11131</v>
      </c>
      <c r="H553" s="1" t="s">
        <v>12533</v>
      </c>
      <c r="I553" s="1" t="s">
        <v>3774</v>
      </c>
      <c r="J553" s="1" t="s">
        <v>3775</v>
      </c>
      <c r="K553" s="1" t="s">
        <v>3776</v>
      </c>
      <c r="L553" s="1" t="s">
        <v>3776</v>
      </c>
      <c r="M553" s="1" t="b">
        <v>1</v>
      </c>
      <c r="N553" s="1" t="str">
        <f t="shared" si="12"/>
        <v>Correct</v>
      </c>
      <c r="O553" s="1"/>
    </row>
    <row r="554" spans="1:15" ht="13" x14ac:dyDescent="0.15">
      <c r="A554" s="1">
        <v>552</v>
      </c>
      <c r="B554" s="1" t="s">
        <v>11</v>
      </c>
      <c r="C554" s="1" t="s">
        <v>3777</v>
      </c>
      <c r="D554" s="1" t="s">
        <v>3678</v>
      </c>
      <c r="E554" s="1" t="s">
        <v>3778</v>
      </c>
      <c r="F554" s="1" t="s">
        <v>3680</v>
      </c>
      <c r="G554" s="1" t="s">
        <v>11132</v>
      </c>
      <c r="H554" s="1" t="s">
        <v>12547</v>
      </c>
      <c r="I554" s="1" t="s">
        <v>3779</v>
      </c>
      <c r="J554" s="1" t="s">
        <v>3780</v>
      </c>
      <c r="K554" s="1" t="s">
        <v>34</v>
      </c>
      <c r="L554" s="1" t="s">
        <v>3781</v>
      </c>
      <c r="M554" s="1" t="b">
        <v>0</v>
      </c>
      <c r="N554" s="1" t="str">
        <f t="shared" si="12"/>
        <v>Empty result</v>
      </c>
      <c r="O554" s="1"/>
    </row>
    <row r="555" spans="1:15" ht="13" x14ac:dyDescent="0.15">
      <c r="A555" s="1">
        <v>553</v>
      </c>
      <c r="B555" s="1" t="s">
        <v>11</v>
      </c>
      <c r="C555" s="1" t="s">
        <v>3782</v>
      </c>
      <c r="D555" s="1" t="s">
        <v>3783</v>
      </c>
      <c r="E555" s="1" t="s">
        <v>3784</v>
      </c>
      <c r="F555" s="1" t="s">
        <v>3785</v>
      </c>
      <c r="G555" s="1" t="s">
        <v>11133</v>
      </c>
      <c r="H555" s="1" t="s">
        <v>12548</v>
      </c>
      <c r="I555" s="1" t="s">
        <v>3786</v>
      </c>
      <c r="J555" s="1" t="s">
        <v>3787</v>
      </c>
      <c r="K555" s="1" t="s">
        <v>344</v>
      </c>
      <c r="L555" s="1" t="s">
        <v>1303</v>
      </c>
      <c r="M555" s="1" t="b">
        <v>0</v>
      </c>
      <c r="N555" s="1" t="str">
        <f t="shared" si="12"/>
        <v>Incorrect</v>
      </c>
      <c r="O555" s="1"/>
    </row>
    <row r="556" spans="1:15" ht="13" x14ac:dyDescent="0.15">
      <c r="A556" s="1">
        <v>554</v>
      </c>
      <c r="B556" s="1" t="s">
        <v>11</v>
      </c>
      <c r="C556" s="1" t="s">
        <v>3788</v>
      </c>
      <c r="D556" s="1" t="s">
        <v>3789</v>
      </c>
      <c r="E556" s="1" t="s">
        <v>3790</v>
      </c>
      <c r="F556" s="1" t="s">
        <v>3791</v>
      </c>
      <c r="G556" s="1" t="s">
        <v>11134</v>
      </c>
      <c r="H556" s="1" t="s">
        <v>12549</v>
      </c>
      <c r="I556" s="1" t="s">
        <v>3792</v>
      </c>
      <c r="J556" s="1" t="s">
        <v>3793</v>
      </c>
      <c r="K556" s="1" t="s">
        <v>3661</v>
      </c>
      <c r="L556" s="1" t="s">
        <v>3661</v>
      </c>
      <c r="M556" s="1" t="b">
        <v>1</v>
      </c>
      <c r="N556" s="1" t="str">
        <f t="shared" si="12"/>
        <v>Correct</v>
      </c>
      <c r="O556" s="1"/>
    </row>
    <row r="557" spans="1:15" ht="13" x14ac:dyDescent="0.15">
      <c r="A557" s="1">
        <v>555</v>
      </c>
      <c r="B557" s="1" t="s">
        <v>11</v>
      </c>
      <c r="C557" s="1" t="s">
        <v>3794</v>
      </c>
      <c r="D557" s="1" t="s">
        <v>3795</v>
      </c>
      <c r="E557" s="1" t="s">
        <v>3796</v>
      </c>
      <c r="F557" s="1" t="s">
        <v>3797</v>
      </c>
      <c r="G557" s="1" t="s">
        <v>11135</v>
      </c>
      <c r="H557" s="1" t="s">
        <v>12550</v>
      </c>
      <c r="I557" s="1" t="s">
        <v>3798</v>
      </c>
      <c r="J557" s="1" t="s">
        <v>3799</v>
      </c>
      <c r="K557" s="1" t="s">
        <v>458</v>
      </c>
      <c r="L557" s="1" t="s">
        <v>3800</v>
      </c>
      <c r="M557" s="1" t="b">
        <v>0</v>
      </c>
      <c r="N557" s="1" t="str">
        <f t="shared" si="12"/>
        <v>Incorrect</v>
      </c>
      <c r="O557" s="1"/>
    </row>
    <row r="558" spans="1:15" ht="13" x14ac:dyDescent="0.15">
      <c r="A558" s="1">
        <v>556</v>
      </c>
      <c r="B558" s="1" t="s">
        <v>11</v>
      </c>
      <c r="C558" s="1" t="s">
        <v>3801</v>
      </c>
      <c r="D558" s="1" t="s">
        <v>3802</v>
      </c>
      <c r="E558" s="1" t="s">
        <v>3803</v>
      </c>
      <c r="F558" s="1" t="s">
        <v>3804</v>
      </c>
      <c r="G558" s="1" t="s">
        <v>11136</v>
      </c>
      <c r="H558" s="1" t="s">
        <v>12551</v>
      </c>
      <c r="I558" s="1" t="s">
        <v>3805</v>
      </c>
      <c r="J558" s="1" t="s">
        <v>3806</v>
      </c>
      <c r="K558" s="1" t="s">
        <v>3807</v>
      </c>
      <c r="L558" s="1" t="s">
        <v>3808</v>
      </c>
      <c r="M558" s="1" t="b">
        <v>0</v>
      </c>
      <c r="N558" s="1" t="str">
        <f t="shared" si="12"/>
        <v>Incorrect</v>
      </c>
      <c r="O558" s="1"/>
    </row>
    <row r="559" spans="1:15" ht="13" x14ac:dyDescent="0.15">
      <c r="A559" s="1">
        <v>557</v>
      </c>
      <c r="B559" s="1" t="s">
        <v>19</v>
      </c>
      <c r="C559" s="1" t="s">
        <v>3809</v>
      </c>
      <c r="D559" s="1" t="s">
        <v>3810</v>
      </c>
      <c r="E559" s="1" t="s">
        <v>3811</v>
      </c>
      <c r="F559" s="1" t="s">
        <v>3812</v>
      </c>
      <c r="G559" s="1" t="s">
        <v>11137</v>
      </c>
      <c r="H559" s="1" t="s">
        <v>12552</v>
      </c>
      <c r="I559" s="1" t="s">
        <v>3813</v>
      </c>
      <c r="J559" s="1" t="s">
        <v>3814</v>
      </c>
      <c r="K559" s="1" t="s">
        <v>3815</v>
      </c>
      <c r="L559" s="1" t="s">
        <v>3816</v>
      </c>
      <c r="M559" s="1" t="b">
        <v>0</v>
      </c>
      <c r="N559" s="1" t="str">
        <f t="shared" si="12"/>
        <v>No such column</v>
      </c>
      <c r="O559" s="1"/>
    </row>
    <row r="560" spans="1:15" ht="13" x14ac:dyDescent="0.15">
      <c r="A560" s="1">
        <v>558</v>
      </c>
      <c r="B560" s="1" t="s">
        <v>11</v>
      </c>
      <c r="C560" s="1" t="s">
        <v>3817</v>
      </c>
      <c r="D560" s="1" t="s">
        <v>3818</v>
      </c>
      <c r="E560" s="1" t="s">
        <v>3819</v>
      </c>
      <c r="F560" s="1" t="s">
        <v>3820</v>
      </c>
      <c r="G560" s="1" t="s">
        <v>11138</v>
      </c>
      <c r="H560" s="1" t="s">
        <v>12553</v>
      </c>
      <c r="I560" s="1" t="s">
        <v>3821</v>
      </c>
      <c r="J560" s="1" t="s">
        <v>3822</v>
      </c>
      <c r="K560" s="1" t="s">
        <v>85</v>
      </c>
      <c r="L560" s="1" t="s">
        <v>85</v>
      </c>
      <c r="M560" s="1" t="b">
        <v>1</v>
      </c>
      <c r="N560" s="1" t="str">
        <f t="shared" si="12"/>
        <v>Correct</v>
      </c>
      <c r="O560" s="1"/>
    </row>
    <row r="561" spans="1:15" ht="13" x14ac:dyDescent="0.15">
      <c r="A561" s="1">
        <v>559</v>
      </c>
      <c r="B561" s="1" t="s">
        <v>11</v>
      </c>
      <c r="C561" s="1" t="s">
        <v>3823</v>
      </c>
      <c r="D561" s="1" t="s">
        <v>3824</v>
      </c>
      <c r="E561" s="1" t="s">
        <v>3825</v>
      </c>
      <c r="F561" s="1" t="s">
        <v>3826</v>
      </c>
      <c r="G561" s="1" t="s">
        <v>11139</v>
      </c>
      <c r="H561" s="1" t="s">
        <v>12554</v>
      </c>
      <c r="I561" s="1" t="s">
        <v>3827</v>
      </c>
      <c r="J561" s="1" t="s">
        <v>3828</v>
      </c>
      <c r="K561" s="1" t="s">
        <v>3829</v>
      </c>
      <c r="L561" s="1" t="s">
        <v>3829</v>
      </c>
      <c r="M561" s="1" t="b">
        <v>1</v>
      </c>
      <c r="N561" s="1" t="str">
        <f t="shared" si="12"/>
        <v>Correct</v>
      </c>
      <c r="O561" s="1"/>
    </row>
    <row r="562" spans="1:15" ht="13" x14ac:dyDescent="0.15">
      <c r="A562" s="1">
        <v>560</v>
      </c>
      <c r="B562" s="1" t="s">
        <v>11</v>
      </c>
      <c r="C562" s="1" t="s">
        <v>3830</v>
      </c>
      <c r="D562" s="1" t="s">
        <v>3831</v>
      </c>
      <c r="E562" s="1" t="s">
        <v>3832</v>
      </c>
      <c r="F562" s="1" t="s">
        <v>3833</v>
      </c>
      <c r="G562" s="1" t="s">
        <v>11140</v>
      </c>
      <c r="H562" s="1" t="s">
        <v>12555</v>
      </c>
      <c r="I562" s="1" t="s">
        <v>3834</v>
      </c>
      <c r="J562" s="1" t="s">
        <v>3835</v>
      </c>
      <c r="K562" s="1" t="s">
        <v>34</v>
      </c>
      <c r="L562" s="1" t="s">
        <v>3836</v>
      </c>
      <c r="M562" s="1" t="b">
        <v>0</v>
      </c>
      <c r="N562" s="1" t="str">
        <f t="shared" si="12"/>
        <v>Empty result</v>
      </c>
      <c r="O562" s="1"/>
    </row>
    <row r="563" spans="1:15" ht="13" x14ac:dyDescent="0.15">
      <c r="A563" s="1">
        <v>561</v>
      </c>
      <c r="B563" s="1" t="s">
        <v>11</v>
      </c>
      <c r="C563" s="1" t="s">
        <v>3837</v>
      </c>
      <c r="D563" s="1" t="s">
        <v>3838</v>
      </c>
      <c r="E563" s="1" t="s">
        <v>3839</v>
      </c>
      <c r="F563" s="1" t="s">
        <v>3840</v>
      </c>
      <c r="G563" s="1" t="s">
        <v>11141</v>
      </c>
      <c r="H563" s="1" t="s">
        <v>12556</v>
      </c>
      <c r="I563" s="1" t="s">
        <v>3841</v>
      </c>
      <c r="J563" s="1" t="s">
        <v>3842</v>
      </c>
      <c r="K563" s="1" t="s">
        <v>3843</v>
      </c>
      <c r="L563" s="1" t="s">
        <v>3843</v>
      </c>
      <c r="M563" s="1" t="b">
        <v>1</v>
      </c>
      <c r="N563" s="1" t="str">
        <f t="shared" si="12"/>
        <v>Correct</v>
      </c>
      <c r="O563" s="1"/>
    </row>
    <row r="564" spans="1:15" ht="13" x14ac:dyDescent="0.15">
      <c r="A564" s="1">
        <v>562</v>
      </c>
      <c r="B564" s="1" t="s">
        <v>11</v>
      </c>
      <c r="C564" s="1" t="s">
        <v>3844</v>
      </c>
      <c r="E564" s="1" t="s">
        <v>3845</v>
      </c>
      <c r="G564" s="1" t="s">
        <v>11142</v>
      </c>
      <c r="H564" s="1"/>
      <c r="I564" s="1" t="s">
        <v>3846</v>
      </c>
      <c r="J564" s="1" t="s">
        <v>3847</v>
      </c>
      <c r="K564" s="1" t="s">
        <v>85</v>
      </c>
      <c r="L564" s="1" t="s">
        <v>85</v>
      </c>
      <c r="M564" s="1" t="b">
        <v>1</v>
      </c>
      <c r="N564" s="1" t="str">
        <f t="shared" si="12"/>
        <v>Correct</v>
      </c>
      <c r="O564" s="1"/>
    </row>
    <row r="565" spans="1:15" ht="13" x14ac:dyDescent="0.15">
      <c r="A565" s="1">
        <v>563</v>
      </c>
      <c r="B565" s="1" t="s">
        <v>19</v>
      </c>
      <c r="C565" s="1" t="s">
        <v>3848</v>
      </c>
      <c r="D565" s="1" t="s">
        <v>3849</v>
      </c>
      <c r="E565" s="1" t="s">
        <v>3850</v>
      </c>
      <c r="F565" s="1" t="s">
        <v>3851</v>
      </c>
      <c r="G565" s="1" t="s">
        <v>11143</v>
      </c>
      <c r="H565" s="1" t="s">
        <v>12557</v>
      </c>
      <c r="I565" s="1" t="s">
        <v>3852</v>
      </c>
      <c r="J565" s="1" t="s">
        <v>3853</v>
      </c>
      <c r="K565" s="1" t="s">
        <v>34</v>
      </c>
      <c r="L565" s="1" t="s">
        <v>150</v>
      </c>
      <c r="M565" s="1" t="b">
        <v>0</v>
      </c>
      <c r="N565" s="1" t="str">
        <f t="shared" si="12"/>
        <v>Empty result</v>
      </c>
      <c r="O565" s="1"/>
    </row>
    <row r="566" spans="1:15" ht="13" x14ac:dyDescent="0.15">
      <c r="A566" s="1">
        <v>564</v>
      </c>
      <c r="B566" s="1" t="s">
        <v>11</v>
      </c>
      <c r="C566" s="1" t="s">
        <v>3854</v>
      </c>
      <c r="D566" s="1" t="s">
        <v>3855</v>
      </c>
      <c r="E566" s="1" t="s">
        <v>3856</v>
      </c>
      <c r="F566" s="1" t="s">
        <v>3857</v>
      </c>
      <c r="G566" s="1" t="s">
        <v>11144</v>
      </c>
      <c r="H566" s="1" t="s">
        <v>12558</v>
      </c>
      <c r="I566" s="1" t="s">
        <v>3858</v>
      </c>
      <c r="J566" s="1" t="s">
        <v>3859</v>
      </c>
      <c r="K566" s="1" t="s">
        <v>34</v>
      </c>
      <c r="L566" s="1" t="s">
        <v>3860</v>
      </c>
      <c r="M566" s="1" t="b">
        <v>0</v>
      </c>
      <c r="N566" s="1" t="str">
        <f t="shared" si="12"/>
        <v>Empty result</v>
      </c>
      <c r="O566" s="1"/>
    </row>
    <row r="567" spans="1:15" ht="13" x14ac:dyDescent="0.15">
      <c r="A567" s="1">
        <v>565</v>
      </c>
      <c r="B567" s="1" t="s">
        <v>19</v>
      </c>
      <c r="C567" s="1" t="s">
        <v>3861</v>
      </c>
      <c r="D567" s="1" t="s">
        <v>3862</v>
      </c>
      <c r="E567" s="1" t="s">
        <v>3863</v>
      </c>
      <c r="F567" s="1" t="s">
        <v>3864</v>
      </c>
      <c r="G567" s="1" t="s">
        <v>11145</v>
      </c>
      <c r="H567" s="1" t="s">
        <v>12559</v>
      </c>
      <c r="I567" s="1" t="s">
        <v>3865</v>
      </c>
      <c r="J567" s="1" t="s">
        <v>3866</v>
      </c>
      <c r="K567" s="1" t="s">
        <v>34</v>
      </c>
      <c r="L567" s="1" t="s">
        <v>3867</v>
      </c>
      <c r="M567" s="1" t="b">
        <v>0</v>
      </c>
      <c r="N567" s="1" t="str">
        <f t="shared" si="12"/>
        <v>Empty result</v>
      </c>
      <c r="O567" s="1"/>
    </row>
    <row r="568" spans="1:15" ht="13" x14ac:dyDescent="0.15">
      <c r="A568" s="1">
        <v>566</v>
      </c>
      <c r="B568" s="1" t="s">
        <v>11</v>
      </c>
      <c r="C568" s="1" t="s">
        <v>3868</v>
      </c>
      <c r="D568" s="1" t="s">
        <v>3869</v>
      </c>
      <c r="E568" s="1" t="s">
        <v>3870</v>
      </c>
      <c r="F568" s="1" t="s">
        <v>3871</v>
      </c>
      <c r="G568" s="1" t="s">
        <v>11146</v>
      </c>
      <c r="H568" s="1" t="s">
        <v>12560</v>
      </c>
      <c r="I568" s="1" t="s">
        <v>3872</v>
      </c>
      <c r="J568" s="1" t="s">
        <v>3873</v>
      </c>
      <c r="K568" s="1" t="s">
        <v>2812</v>
      </c>
      <c r="L568" s="1" t="s">
        <v>2812</v>
      </c>
      <c r="M568" s="1" t="b">
        <v>1</v>
      </c>
      <c r="N568" s="1" t="str">
        <f t="shared" si="12"/>
        <v>Correct</v>
      </c>
      <c r="O568" s="1"/>
    </row>
    <row r="569" spans="1:15" ht="13" x14ac:dyDescent="0.15">
      <c r="A569" s="1">
        <v>567</v>
      </c>
      <c r="B569" s="1" t="s">
        <v>11</v>
      </c>
      <c r="C569" s="1" t="s">
        <v>3874</v>
      </c>
      <c r="D569" s="1" t="s">
        <v>3875</v>
      </c>
      <c r="E569" s="1" t="s">
        <v>3876</v>
      </c>
      <c r="F569" s="1" t="s">
        <v>3877</v>
      </c>
      <c r="G569" s="1" t="s">
        <v>11147</v>
      </c>
      <c r="H569" s="1" t="s">
        <v>12561</v>
      </c>
      <c r="I569" s="1" t="s">
        <v>3878</v>
      </c>
      <c r="J569" s="1" t="s">
        <v>3879</v>
      </c>
      <c r="K569" s="1" t="s">
        <v>80</v>
      </c>
      <c r="L569" s="1" t="s">
        <v>80</v>
      </c>
      <c r="M569" s="1" t="b">
        <v>1</v>
      </c>
      <c r="N569" s="1" t="str">
        <f t="shared" si="12"/>
        <v>Correct</v>
      </c>
      <c r="O569" s="1"/>
    </row>
    <row r="570" spans="1:15" ht="13" x14ac:dyDescent="0.15">
      <c r="A570" s="1">
        <v>568</v>
      </c>
      <c r="B570" s="1" t="s">
        <v>11</v>
      </c>
      <c r="C570" s="1" t="s">
        <v>3880</v>
      </c>
      <c r="D570" s="1" t="s">
        <v>3881</v>
      </c>
      <c r="E570" s="1" t="s">
        <v>3882</v>
      </c>
      <c r="F570" s="1" t="s">
        <v>3883</v>
      </c>
      <c r="G570" s="1" t="s">
        <v>11148</v>
      </c>
      <c r="H570" s="1" t="s">
        <v>12562</v>
      </c>
      <c r="I570" s="1" t="s">
        <v>3884</v>
      </c>
      <c r="J570" s="1" t="s">
        <v>3885</v>
      </c>
      <c r="K570" s="1" t="s">
        <v>3886</v>
      </c>
      <c r="L570" s="1" t="s">
        <v>3886</v>
      </c>
      <c r="M570" s="1" t="b">
        <v>1</v>
      </c>
      <c r="N570" s="1" t="str">
        <f t="shared" si="12"/>
        <v>Correct</v>
      </c>
      <c r="O570" s="1"/>
    </row>
    <row r="571" spans="1:15" ht="13" x14ac:dyDescent="0.15">
      <c r="A571" s="1">
        <v>569</v>
      </c>
      <c r="B571" s="1" t="s">
        <v>11</v>
      </c>
      <c r="C571" s="1" t="s">
        <v>3887</v>
      </c>
      <c r="D571" s="1" t="s">
        <v>3888</v>
      </c>
      <c r="E571" s="1" t="s">
        <v>3889</v>
      </c>
      <c r="F571" s="1" t="s">
        <v>3890</v>
      </c>
      <c r="G571" s="1" t="s">
        <v>11149</v>
      </c>
      <c r="H571" s="1" t="s">
        <v>12563</v>
      </c>
      <c r="I571" s="1" t="s">
        <v>3891</v>
      </c>
      <c r="J571" s="1" t="s">
        <v>3892</v>
      </c>
      <c r="K571" s="1" t="s">
        <v>3893</v>
      </c>
      <c r="L571" s="1" t="s">
        <v>3894</v>
      </c>
      <c r="M571" s="1" t="b">
        <v>0</v>
      </c>
      <c r="N571" s="1" t="str">
        <f t="shared" si="12"/>
        <v>Incorrect</v>
      </c>
      <c r="O571" s="1"/>
    </row>
    <row r="572" spans="1:15" ht="13" x14ac:dyDescent="0.15">
      <c r="A572" s="1">
        <v>570</v>
      </c>
      <c r="B572" s="1" t="s">
        <v>11</v>
      </c>
      <c r="C572" s="1" t="s">
        <v>3895</v>
      </c>
      <c r="D572" s="1" t="s">
        <v>3896</v>
      </c>
      <c r="E572" s="1" t="s">
        <v>3897</v>
      </c>
      <c r="F572" s="1" t="s">
        <v>3898</v>
      </c>
      <c r="G572" s="1" t="s">
        <v>11150</v>
      </c>
      <c r="H572" s="1" t="s">
        <v>12564</v>
      </c>
      <c r="I572" s="1" t="s">
        <v>3899</v>
      </c>
      <c r="J572" s="1" t="s">
        <v>3900</v>
      </c>
      <c r="K572" s="1" t="s">
        <v>3901</v>
      </c>
      <c r="L572" s="1" t="s">
        <v>3902</v>
      </c>
      <c r="M572" s="1" t="b">
        <v>0</v>
      </c>
      <c r="N572" s="1" t="str">
        <f t="shared" si="12"/>
        <v>Incorrect</v>
      </c>
      <c r="O572" s="1"/>
    </row>
    <row r="573" spans="1:15" ht="13" x14ac:dyDescent="0.15">
      <c r="A573" s="1">
        <v>571</v>
      </c>
      <c r="B573" s="1" t="s">
        <v>19</v>
      </c>
      <c r="C573" s="1" t="s">
        <v>3903</v>
      </c>
      <c r="D573" s="1" t="s">
        <v>3904</v>
      </c>
      <c r="E573" s="1" t="s">
        <v>3905</v>
      </c>
      <c r="F573" s="1" t="s">
        <v>3906</v>
      </c>
      <c r="G573" s="1" t="s">
        <v>11151</v>
      </c>
      <c r="H573" s="1" t="s">
        <v>12565</v>
      </c>
      <c r="I573" s="1" t="s">
        <v>3907</v>
      </c>
      <c r="J573" s="1" t="s">
        <v>3908</v>
      </c>
      <c r="K573" s="1" t="s">
        <v>18</v>
      </c>
      <c r="L573" s="1" t="s">
        <v>3909</v>
      </c>
      <c r="M573" s="1" t="b">
        <v>0</v>
      </c>
      <c r="N573" s="1" t="str">
        <f t="shared" si="12"/>
        <v>Incorrect</v>
      </c>
      <c r="O573" s="1"/>
    </row>
    <row r="574" spans="1:15" ht="13" x14ac:dyDescent="0.15">
      <c r="A574" s="1">
        <v>572</v>
      </c>
      <c r="B574" s="1" t="s">
        <v>19</v>
      </c>
      <c r="C574" s="1" t="s">
        <v>3910</v>
      </c>
      <c r="D574" s="1" t="s">
        <v>3911</v>
      </c>
      <c r="E574" s="1" t="s">
        <v>3912</v>
      </c>
      <c r="F574" s="1" t="s">
        <v>3913</v>
      </c>
      <c r="G574" s="1" t="s">
        <v>11152</v>
      </c>
      <c r="H574" s="1" t="s">
        <v>12566</v>
      </c>
      <c r="I574" s="1" t="s">
        <v>3914</v>
      </c>
      <c r="J574" s="1" t="s">
        <v>3915</v>
      </c>
      <c r="K574" s="1" t="s">
        <v>34</v>
      </c>
      <c r="L574" s="1" t="s">
        <v>3916</v>
      </c>
      <c r="M574" s="1" t="b">
        <v>0</v>
      </c>
      <c r="N574" s="1" t="str">
        <f t="shared" si="12"/>
        <v>Empty result</v>
      </c>
      <c r="O574" s="1"/>
    </row>
    <row r="575" spans="1:15" ht="13" x14ac:dyDescent="0.15">
      <c r="A575" s="1">
        <v>573</v>
      </c>
      <c r="B575" s="1" t="s">
        <v>11</v>
      </c>
      <c r="C575" s="1" t="s">
        <v>3917</v>
      </c>
      <c r="D575" s="1" t="s">
        <v>3918</v>
      </c>
      <c r="E575" s="1" t="s">
        <v>3919</v>
      </c>
      <c r="F575" s="1" t="s">
        <v>3920</v>
      </c>
      <c r="G575" s="1" t="s">
        <v>11153</v>
      </c>
      <c r="H575" s="1" t="s">
        <v>12567</v>
      </c>
      <c r="I575" s="1" t="s">
        <v>3921</v>
      </c>
      <c r="J575" s="1" t="s">
        <v>3922</v>
      </c>
      <c r="K575" s="1" t="s">
        <v>3923</v>
      </c>
      <c r="L575" s="1" t="s">
        <v>3923</v>
      </c>
      <c r="M575" s="1" t="b">
        <v>1</v>
      </c>
      <c r="N575" s="1" t="str">
        <f t="shared" si="12"/>
        <v>Correct</v>
      </c>
      <c r="O575" s="1"/>
    </row>
    <row r="576" spans="1:15" ht="13" x14ac:dyDescent="0.15">
      <c r="A576" s="1">
        <v>574</v>
      </c>
      <c r="B576" s="1" t="s">
        <v>11</v>
      </c>
      <c r="C576" s="1" t="s">
        <v>3924</v>
      </c>
      <c r="D576" s="1" t="s">
        <v>3925</v>
      </c>
      <c r="E576" s="1" t="s">
        <v>3926</v>
      </c>
      <c r="F576" s="1" t="s">
        <v>3927</v>
      </c>
      <c r="G576" s="1" t="s">
        <v>11154</v>
      </c>
      <c r="H576" s="1" t="s">
        <v>12568</v>
      </c>
      <c r="I576" s="1" t="s">
        <v>3928</v>
      </c>
      <c r="J576" s="1" t="s">
        <v>3929</v>
      </c>
      <c r="K576" s="1" t="s">
        <v>3930</v>
      </c>
      <c r="L576" s="1" t="s">
        <v>3930</v>
      </c>
      <c r="M576" s="1" t="b">
        <v>1</v>
      </c>
      <c r="N576" s="1" t="str">
        <f t="shared" si="12"/>
        <v>Correct</v>
      </c>
      <c r="O576" s="1"/>
    </row>
    <row r="577" spans="1:15" ht="13" x14ac:dyDescent="0.15">
      <c r="A577" s="1">
        <v>575</v>
      </c>
      <c r="B577" s="1" t="s">
        <v>11</v>
      </c>
      <c r="C577" s="1" t="s">
        <v>3931</v>
      </c>
      <c r="D577" s="1" t="s">
        <v>3932</v>
      </c>
      <c r="E577" s="1" t="s">
        <v>3933</v>
      </c>
      <c r="F577" s="1" t="s">
        <v>3934</v>
      </c>
      <c r="G577" s="1" t="s">
        <v>11155</v>
      </c>
      <c r="H577" s="1" t="s">
        <v>12569</v>
      </c>
      <c r="I577" s="1" t="s">
        <v>3935</v>
      </c>
      <c r="J577" s="1" t="s">
        <v>3936</v>
      </c>
      <c r="K577" s="1" t="s">
        <v>34</v>
      </c>
      <c r="L577" s="1" t="s">
        <v>3937</v>
      </c>
      <c r="M577" s="1" t="b">
        <v>0</v>
      </c>
      <c r="N577" s="1" t="str">
        <f t="shared" si="12"/>
        <v>Empty result</v>
      </c>
      <c r="O577" s="1"/>
    </row>
    <row r="578" spans="1:15" ht="13" x14ac:dyDescent="0.15">
      <c r="A578" s="1">
        <v>576</v>
      </c>
      <c r="B578" s="1" t="s">
        <v>11</v>
      </c>
      <c r="C578" s="1" t="s">
        <v>3938</v>
      </c>
      <c r="D578" s="1" t="s">
        <v>3939</v>
      </c>
      <c r="E578" s="1" t="s">
        <v>3940</v>
      </c>
      <c r="F578" s="1" t="s">
        <v>3941</v>
      </c>
      <c r="G578" s="1" t="s">
        <v>11156</v>
      </c>
      <c r="H578" s="1" t="s">
        <v>12570</v>
      </c>
      <c r="I578" s="1" t="s">
        <v>3942</v>
      </c>
      <c r="J578" s="1" t="s">
        <v>3943</v>
      </c>
      <c r="K578" s="1" t="s">
        <v>34</v>
      </c>
      <c r="L578" s="1" t="s">
        <v>3944</v>
      </c>
      <c r="M578" s="1" t="b">
        <v>0</v>
      </c>
      <c r="N578" s="1" t="str">
        <f t="shared" si="12"/>
        <v>Empty result</v>
      </c>
      <c r="O578" s="1"/>
    </row>
    <row r="579" spans="1:15" ht="13" x14ac:dyDescent="0.15">
      <c r="A579" s="1">
        <v>577</v>
      </c>
      <c r="B579" s="1" t="s">
        <v>11</v>
      </c>
      <c r="C579" s="1" t="s">
        <v>3945</v>
      </c>
      <c r="D579" s="1" t="s">
        <v>3946</v>
      </c>
      <c r="E579" s="1" t="s">
        <v>3947</v>
      </c>
      <c r="F579" s="1" t="s">
        <v>3948</v>
      </c>
      <c r="G579" s="1" t="s">
        <v>11157</v>
      </c>
      <c r="H579" s="1" t="s">
        <v>12571</v>
      </c>
      <c r="I579" s="1" t="s">
        <v>3949</v>
      </c>
      <c r="J579" s="1" t="s">
        <v>3950</v>
      </c>
      <c r="K579" s="1" t="s">
        <v>34</v>
      </c>
      <c r="L579" s="1" t="s">
        <v>3951</v>
      </c>
      <c r="M579" s="1" t="b">
        <v>0</v>
      </c>
      <c r="N579" s="1" t="str">
        <f t="shared" ref="N579:N642" si="13">IF(K579="[]","Empty result",
IF(ISNUMBER(SEARCH("no such function",K579)),"No such function",
IF(ISNUMBER(SEARCH("syntax error",K579)),"Syntax error",
IF(ISNUMBER(SEARCH("no such column",K579)),"No such column",
IF(ISNUMBER(SEARCH("misuse of aggregate",K579)),"Misuse of aggregate",
IF(ISNUMBER(SEARCH("ORDER BY clause",K579)),"ORDER BY misuse",
IF(AND(K579&lt;&gt;"",M579=FALSE),"Incorrect",
IF(AND(K579&lt;&gt;"",M579=TRUE),"Correct",
"Other Error"))))))))</f>
        <v>Empty result</v>
      </c>
      <c r="O579" s="1"/>
    </row>
    <row r="580" spans="1:15" ht="13" x14ac:dyDescent="0.15">
      <c r="A580" s="1">
        <v>578</v>
      </c>
      <c r="B580" s="1" t="s">
        <v>19</v>
      </c>
      <c r="C580" s="1" t="s">
        <v>3952</v>
      </c>
      <c r="D580" s="1" t="s">
        <v>3953</v>
      </c>
      <c r="E580" s="1" t="s">
        <v>3954</v>
      </c>
      <c r="F580" s="1" t="s">
        <v>3955</v>
      </c>
      <c r="G580" s="1" t="s">
        <v>11158</v>
      </c>
      <c r="H580" s="1" t="s">
        <v>12572</v>
      </c>
      <c r="I580" s="1" t="s">
        <v>3956</v>
      </c>
      <c r="J580" s="1" t="s">
        <v>3957</v>
      </c>
      <c r="K580" s="1" t="s">
        <v>3958</v>
      </c>
      <c r="L580" s="1" t="s">
        <v>3959</v>
      </c>
      <c r="M580" s="1" t="b">
        <v>0</v>
      </c>
      <c r="N580" s="1" t="str">
        <f t="shared" si="13"/>
        <v>No such column</v>
      </c>
      <c r="O580" s="1"/>
    </row>
    <row r="581" spans="1:15" ht="13" x14ac:dyDescent="0.15">
      <c r="A581" s="1">
        <v>579</v>
      </c>
      <c r="B581" s="1" t="s">
        <v>11</v>
      </c>
      <c r="C581" s="1" t="s">
        <v>3960</v>
      </c>
      <c r="D581" s="1" t="s">
        <v>3961</v>
      </c>
      <c r="E581" s="1" t="s">
        <v>3962</v>
      </c>
      <c r="F581" s="1" t="s">
        <v>3963</v>
      </c>
      <c r="G581" s="1" t="s">
        <v>11159</v>
      </c>
      <c r="H581" s="1" t="s">
        <v>12573</v>
      </c>
      <c r="I581" s="1" t="s">
        <v>3964</v>
      </c>
      <c r="J581" s="1" t="s">
        <v>3965</v>
      </c>
      <c r="K581" s="1" t="s">
        <v>34</v>
      </c>
      <c r="L581" s="1" t="s">
        <v>3966</v>
      </c>
      <c r="M581" s="1" t="b">
        <v>0</v>
      </c>
      <c r="N581" s="1" t="str">
        <f t="shared" si="13"/>
        <v>Empty result</v>
      </c>
      <c r="O581" s="1"/>
    </row>
    <row r="582" spans="1:15" ht="13" x14ac:dyDescent="0.15">
      <c r="A582" s="1">
        <v>580</v>
      </c>
      <c r="B582" s="1" t="s">
        <v>11</v>
      </c>
      <c r="C582" s="1" t="s">
        <v>3967</v>
      </c>
      <c r="D582" s="1" t="s">
        <v>3968</v>
      </c>
      <c r="E582" s="1" t="s">
        <v>3969</v>
      </c>
      <c r="F582" s="1" t="s">
        <v>3970</v>
      </c>
      <c r="G582" s="1" t="s">
        <v>11160</v>
      </c>
      <c r="H582" s="1" t="s">
        <v>12574</v>
      </c>
      <c r="I582" s="1" t="s">
        <v>3971</v>
      </c>
      <c r="J582" s="1" t="s">
        <v>3972</v>
      </c>
      <c r="K582" s="1" t="s">
        <v>34</v>
      </c>
      <c r="L582" s="1" t="s">
        <v>3973</v>
      </c>
      <c r="M582" s="1" t="b">
        <v>0</v>
      </c>
      <c r="N582" s="1" t="str">
        <f t="shared" si="13"/>
        <v>Empty result</v>
      </c>
      <c r="O582" s="1"/>
    </row>
    <row r="583" spans="1:15" ht="13" x14ac:dyDescent="0.15">
      <c r="A583" s="1">
        <v>581</v>
      </c>
      <c r="B583" s="1" t="s">
        <v>19</v>
      </c>
      <c r="C583" s="1" t="s">
        <v>3974</v>
      </c>
      <c r="D583" s="1" t="s">
        <v>3975</v>
      </c>
      <c r="E583" s="1" t="s">
        <v>3976</v>
      </c>
      <c r="F583" s="1" t="s">
        <v>3977</v>
      </c>
      <c r="G583" s="1" t="s">
        <v>11161</v>
      </c>
      <c r="H583" s="1" t="s">
        <v>12575</v>
      </c>
      <c r="I583" s="1" t="s">
        <v>3978</v>
      </c>
      <c r="J583" s="1" t="s">
        <v>3979</v>
      </c>
      <c r="K583" s="1" t="s">
        <v>34</v>
      </c>
      <c r="L583" s="1" t="s">
        <v>3980</v>
      </c>
      <c r="M583" s="1" t="b">
        <v>0</v>
      </c>
      <c r="N583" s="1" t="str">
        <f t="shared" si="13"/>
        <v>Empty result</v>
      </c>
      <c r="O583" s="1"/>
    </row>
    <row r="584" spans="1:15" ht="13" x14ac:dyDescent="0.15">
      <c r="A584" s="1">
        <v>582</v>
      </c>
      <c r="B584" s="1" t="s">
        <v>11</v>
      </c>
      <c r="C584" s="1" t="s">
        <v>3981</v>
      </c>
      <c r="D584" s="1" t="s">
        <v>3982</v>
      </c>
      <c r="E584" s="1" t="s">
        <v>3983</v>
      </c>
      <c r="F584" s="1" t="s">
        <v>3984</v>
      </c>
      <c r="G584" s="1" t="s">
        <v>11162</v>
      </c>
      <c r="H584" s="1" t="s">
        <v>12576</v>
      </c>
      <c r="I584" s="1" t="s">
        <v>3985</v>
      </c>
      <c r="J584" s="1" t="s">
        <v>3986</v>
      </c>
      <c r="K584" s="1" t="s">
        <v>34</v>
      </c>
      <c r="L584" s="1" t="s">
        <v>3987</v>
      </c>
      <c r="M584" s="1" t="b">
        <v>0</v>
      </c>
      <c r="N584" s="1" t="str">
        <f t="shared" si="13"/>
        <v>Empty result</v>
      </c>
      <c r="O584" s="1"/>
    </row>
    <row r="585" spans="1:15" ht="13" x14ac:dyDescent="0.15">
      <c r="A585" s="1">
        <v>583</v>
      </c>
      <c r="B585" s="1" t="s">
        <v>11</v>
      </c>
      <c r="C585" s="1" t="s">
        <v>3988</v>
      </c>
      <c r="D585" s="1" t="s">
        <v>3989</v>
      </c>
      <c r="E585" s="1" t="s">
        <v>3990</v>
      </c>
      <c r="F585" s="1" t="s">
        <v>3991</v>
      </c>
      <c r="G585" s="1" t="s">
        <v>11163</v>
      </c>
      <c r="H585" s="1" t="s">
        <v>12577</v>
      </c>
      <c r="I585" s="1" t="s">
        <v>3992</v>
      </c>
      <c r="J585" s="1" t="s">
        <v>3993</v>
      </c>
      <c r="K585" s="1" t="s">
        <v>3994</v>
      </c>
      <c r="L585" s="1" t="s">
        <v>3995</v>
      </c>
      <c r="M585" s="1" t="b">
        <v>0</v>
      </c>
      <c r="N585" s="1" t="str">
        <f t="shared" si="13"/>
        <v>No such column</v>
      </c>
      <c r="O585" s="1"/>
    </row>
    <row r="586" spans="1:15" ht="13" x14ac:dyDescent="0.15">
      <c r="A586" s="1">
        <v>584</v>
      </c>
      <c r="B586" s="1" t="s">
        <v>19</v>
      </c>
      <c r="C586" s="1" t="s">
        <v>3996</v>
      </c>
      <c r="D586" s="1" t="s">
        <v>3997</v>
      </c>
      <c r="E586" s="1" t="s">
        <v>3998</v>
      </c>
      <c r="F586" s="1" t="s">
        <v>3999</v>
      </c>
      <c r="G586" s="1" t="s">
        <v>11164</v>
      </c>
      <c r="H586" s="1" t="s">
        <v>12578</v>
      </c>
      <c r="I586" s="1" t="s">
        <v>4000</v>
      </c>
      <c r="J586" s="1" t="s">
        <v>4001</v>
      </c>
      <c r="K586" s="1" t="s">
        <v>34</v>
      </c>
      <c r="L586" s="1" t="s">
        <v>4002</v>
      </c>
      <c r="M586" s="1" t="b">
        <v>0</v>
      </c>
      <c r="N586" s="1" t="str">
        <f t="shared" si="13"/>
        <v>Empty result</v>
      </c>
      <c r="O586" s="1"/>
    </row>
    <row r="587" spans="1:15" ht="13" x14ac:dyDescent="0.15">
      <c r="A587" s="1">
        <v>585</v>
      </c>
      <c r="B587" s="1" t="s">
        <v>11</v>
      </c>
      <c r="C587" s="1" t="s">
        <v>4003</v>
      </c>
      <c r="D587" s="1" t="s">
        <v>4004</v>
      </c>
      <c r="E587" s="1" t="s">
        <v>4005</v>
      </c>
      <c r="F587" s="1" t="s">
        <v>4006</v>
      </c>
      <c r="G587" s="1" t="s">
        <v>11165</v>
      </c>
      <c r="H587" s="1" t="s">
        <v>12579</v>
      </c>
      <c r="I587" s="1" t="s">
        <v>4007</v>
      </c>
      <c r="J587" s="1" t="s">
        <v>4008</v>
      </c>
      <c r="K587" s="1" t="s">
        <v>458</v>
      </c>
      <c r="L587" s="1" t="s">
        <v>4009</v>
      </c>
      <c r="M587" s="1" t="b">
        <v>0</v>
      </c>
      <c r="N587" s="1" t="str">
        <f t="shared" si="13"/>
        <v>Incorrect</v>
      </c>
      <c r="O587" s="1"/>
    </row>
    <row r="588" spans="1:15" ht="13" x14ac:dyDescent="0.15">
      <c r="A588" s="1">
        <v>586</v>
      </c>
      <c r="B588" s="1" t="s">
        <v>201</v>
      </c>
      <c r="C588" s="1" t="s">
        <v>4010</v>
      </c>
      <c r="D588" s="1" t="s">
        <v>4011</v>
      </c>
      <c r="E588" s="1" t="s">
        <v>4012</v>
      </c>
      <c r="F588" s="1" t="s">
        <v>4013</v>
      </c>
      <c r="G588" s="1" t="s">
        <v>11166</v>
      </c>
      <c r="H588" s="1" t="s">
        <v>12580</v>
      </c>
      <c r="I588" s="1" t="s">
        <v>4014</v>
      </c>
      <c r="J588" s="1" t="s">
        <v>4015</v>
      </c>
      <c r="K588" s="1" t="s">
        <v>4016</v>
      </c>
      <c r="L588" s="1" t="s">
        <v>4017</v>
      </c>
      <c r="M588" s="1" t="b">
        <v>0</v>
      </c>
      <c r="N588" s="1" t="str">
        <f t="shared" si="13"/>
        <v>No such column</v>
      </c>
      <c r="O588" s="1"/>
    </row>
    <row r="589" spans="1:15" ht="13" x14ac:dyDescent="0.15">
      <c r="A589" s="1">
        <v>587</v>
      </c>
      <c r="B589" s="1" t="s">
        <v>19</v>
      </c>
      <c r="C589" s="1" t="s">
        <v>4018</v>
      </c>
      <c r="D589" s="1" t="s">
        <v>4019</v>
      </c>
      <c r="E589" s="1" t="s">
        <v>4020</v>
      </c>
      <c r="F589" s="1" t="s">
        <v>4021</v>
      </c>
      <c r="G589" s="1" t="s">
        <v>11167</v>
      </c>
      <c r="H589" s="1" t="s">
        <v>12581</v>
      </c>
      <c r="I589" s="1" t="s">
        <v>4022</v>
      </c>
      <c r="J589" s="1" t="s">
        <v>4023</v>
      </c>
      <c r="K589" s="1" t="s">
        <v>34</v>
      </c>
      <c r="L589" s="1" t="s">
        <v>4024</v>
      </c>
      <c r="M589" s="1" t="b">
        <v>0</v>
      </c>
      <c r="N589" s="1" t="str">
        <f t="shared" si="13"/>
        <v>Empty result</v>
      </c>
      <c r="O589" s="1"/>
    </row>
    <row r="590" spans="1:15" ht="13" x14ac:dyDescent="0.15">
      <c r="A590" s="1">
        <v>588</v>
      </c>
      <c r="B590" s="1" t="s">
        <v>11</v>
      </c>
      <c r="C590" s="1" t="s">
        <v>4025</v>
      </c>
      <c r="E590" s="1" t="s">
        <v>4026</v>
      </c>
      <c r="G590" s="1" t="s">
        <v>11168</v>
      </c>
      <c r="H590" s="1"/>
      <c r="I590" s="1" t="s">
        <v>4027</v>
      </c>
      <c r="J590" s="1" t="s">
        <v>4028</v>
      </c>
      <c r="K590" s="1" t="s">
        <v>4029</v>
      </c>
      <c r="L590" s="1" t="s">
        <v>4029</v>
      </c>
      <c r="M590" s="1" t="b">
        <v>1</v>
      </c>
      <c r="N590" s="1" t="str">
        <f t="shared" si="13"/>
        <v>Correct</v>
      </c>
      <c r="O590" s="1"/>
    </row>
    <row r="591" spans="1:15" ht="13" x14ac:dyDescent="0.15">
      <c r="A591" s="1">
        <v>589</v>
      </c>
      <c r="B591" s="1" t="s">
        <v>11</v>
      </c>
      <c r="C591" s="1" t="s">
        <v>4030</v>
      </c>
      <c r="D591" s="1" t="s">
        <v>4031</v>
      </c>
      <c r="E591" s="1" t="s">
        <v>4032</v>
      </c>
      <c r="F591" s="1" t="s">
        <v>4033</v>
      </c>
      <c r="G591" s="1" t="s">
        <v>4030</v>
      </c>
      <c r="H591" s="1" t="s">
        <v>12582</v>
      </c>
      <c r="I591" s="1" t="s">
        <v>4034</v>
      </c>
      <c r="J591" s="1" t="s">
        <v>4035</v>
      </c>
      <c r="K591" s="1" t="s">
        <v>4036</v>
      </c>
      <c r="L591" s="1" t="s">
        <v>4036</v>
      </c>
      <c r="M591" s="1" t="b">
        <v>1</v>
      </c>
      <c r="N591" s="1" t="str">
        <f t="shared" si="13"/>
        <v>Correct</v>
      </c>
      <c r="O591" s="1"/>
    </row>
    <row r="592" spans="1:15" ht="13" x14ac:dyDescent="0.15">
      <c r="A592" s="1">
        <v>590</v>
      </c>
      <c r="B592" s="1" t="s">
        <v>11</v>
      </c>
      <c r="C592" s="1" t="s">
        <v>4037</v>
      </c>
      <c r="D592" s="1" t="s">
        <v>4038</v>
      </c>
      <c r="E592" s="1" t="s">
        <v>4039</v>
      </c>
      <c r="F592" s="1" t="s">
        <v>4040</v>
      </c>
      <c r="G592" s="1" t="s">
        <v>11169</v>
      </c>
      <c r="H592" s="1" t="s">
        <v>12583</v>
      </c>
      <c r="I592" s="1" t="s">
        <v>4041</v>
      </c>
      <c r="J592" s="1" t="s">
        <v>4042</v>
      </c>
      <c r="K592" s="1" t="s">
        <v>4043</v>
      </c>
      <c r="L592" s="1" t="s">
        <v>4044</v>
      </c>
      <c r="M592" s="1" t="b">
        <v>0</v>
      </c>
      <c r="N592" s="1" t="str">
        <f t="shared" si="13"/>
        <v>Incorrect</v>
      </c>
      <c r="O592" s="1"/>
    </row>
    <row r="593" spans="1:15" ht="13" x14ac:dyDescent="0.15">
      <c r="A593" s="1">
        <v>591</v>
      </c>
      <c r="B593" s="1" t="s">
        <v>11</v>
      </c>
      <c r="C593" s="1" t="s">
        <v>4045</v>
      </c>
      <c r="D593" s="1" t="s">
        <v>4046</v>
      </c>
      <c r="E593" s="1" t="s">
        <v>4047</v>
      </c>
      <c r="F593" s="1" t="s">
        <v>4048</v>
      </c>
      <c r="G593" s="1" t="s">
        <v>11170</v>
      </c>
      <c r="H593" s="1" t="s">
        <v>12584</v>
      </c>
      <c r="I593" s="1" t="s">
        <v>4049</v>
      </c>
      <c r="J593" s="1" t="s">
        <v>4050</v>
      </c>
      <c r="K593" s="1" t="s">
        <v>344</v>
      </c>
      <c r="L593" s="1" t="s">
        <v>4051</v>
      </c>
      <c r="M593" s="1" t="b">
        <v>0</v>
      </c>
      <c r="N593" s="1" t="str">
        <f t="shared" si="13"/>
        <v>Incorrect</v>
      </c>
      <c r="O593" s="1"/>
    </row>
    <row r="594" spans="1:15" ht="13" x14ac:dyDescent="0.15">
      <c r="A594" s="1">
        <v>592</v>
      </c>
      <c r="B594" s="1" t="s">
        <v>11</v>
      </c>
      <c r="C594" s="1" t="s">
        <v>4052</v>
      </c>
      <c r="D594" s="1" t="s">
        <v>4053</v>
      </c>
      <c r="E594" s="1" t="s">
        <v>4054</v>
      </c>
      <c r="F594" s="1" t="s">
        <v>4055</v>
      </c>
      <c r="G594" s="1" t="s">
        <v>11171</v>
      </c>
      <c r="H594" s="1" t="s">
        <v>12585</v>
      </c>
      <c r="I594" s="1" t="s">
        <v>4056</v>
      </c>
      <c r="J594" s="1" t="s">
        <v>4057</v>
      </c>
      <c r="K594" s="1" t="s">
        <v>4058</v>
      </c>
      <c r="L594" s="1" t="s">
        <v>4059</v>
      </c>
      <c r="M594" s="1" t="b">
        <v>0</v>
      </c>
      <c r="N594" s="1" t="str">
        <f t="shared" si="13"/>
        <v>Incorrect</v>
      </c>
      <c r="O594" s="1"/>
    </row>
    <row r="595" spans="1:15" ht="13" x14ac:dyDescent="0.15">
      <c r="A595" s="1">
        <v>593</v>
      </c>
      <c r="B595" s="1" t="s">
        <v>11</v>
      </c>
      <c r="C595" s="1" t="s">
        <v>4060</v>
      </c>
      <c r="D595" s="1" t="s">
        <v>4061</v>
      </c>
      <c r="E595" s="1" t="s">
        <v>4062</v>
      </c>
      <c r="F595" s="1" t="s">
        <v>4063</v>
      </c>
      <c r="G595" s="1" t="s">
        <v>11172</v>
      </c>
      <c r="H595" s="1" t="s">
        <v>12586</v>
      </c>
      <c r="I595" s="1" t="s">
        <v>4064</v>
      </c>
      <c r="J595" s="1" t="s">
        <v>4065</v>
      </c>
      <c r="K595" s="1" t="s">
        <v>705</v>
      </c>
      <c r="L595" s="1" t="s">
        <v>705</v>
      </c>
      <c r="M595" s="1" t="b">
        <v>1</v>
      </c>
      <c r="N595" s="1" t="str">
        <f t="shared" si="13"/>
        <v>Correct</v>
      </c>
      <c r="O595" s="1"/>
    </row>
    <row r="596" spans="1:15" ht="13" x14ac:dyDescent="0.15">
      <c r="A596" s="1">
        <v>594</v>
      </c>
      <c r="B596" s="1" t="s">
        <v>11</v>
      </c>
      <c r="C596" s="1" t="s">
        <v>4066</v>
      </c>
      <c r="E596" s="1" t="s">
        <v>4067</v>
      </c>
      <c r="G596" s="1" t="s">
        <v>11173</v>
      </c>
      <c r="H596" s="1"/>
      <c r="I596" s="1" t="s">
        <v>4068</v>
      </c>
      <c r="J596" s="1" t="s">
        <v>4069</v>
      </c>
      <c r="K596" s="1" t="s">
        <v>4070</v>
      </c>
      <c r="L596" s="1" t="s">
        <v>4071</v>
      </c>
      <c r="M596" s="1" t="b">
        <v>0</v>
      </c>
      <c r="N596" s="1" t="str">
        <f t="shared" si="13"/>
        <v>Incorrect</v>
      </c>
      <c r="O596" s="1"/>
    </row>
    <row r="597" spans="1:15" ht="13" x14ac:dyDescent="0.15">
      <c r="A597" s="1">
        <v>595</v>
      </c>
      <c r="B597" s="1" t="s">
        <v>19</v>
      </c>
      <c r="C597" s="1" t="s">
        <v>4072</v>
      </c>
      <c r="D597" s="1" t="s">
        <v>4073</v>
      </c>
      <c r="E597" s="1" t="s">
        <v>4074</v>
      </c>
      <c r="F597" s="1" t="s">
        <v>4075</v>
      </c>
      <c r="G597" s="1" t="s">
        <v>11174</v>
      </c>
      <c r="H597" s="1" t="s">
        <v>12587</v>
      </c>
      <c r="I597" s="1" t="s">
        <v>4076</v>
      </c>
      <c r="J597" s="1" t="s">
        <v>4077</v>
      </c>
      <c r="K597" s="1" t="s">
        <v>4078</v>
      </c>
      <c r="L597" s="1" t="s">
        <v>4079</v>
      </c>
      <c r="M597" s="1" t="b">
        <v>0</v>
      </c>
      <c r="N597" s="1" t="str">
        <f t="shared" si="13"/>
        <v>Incorrect</v>
      </c>
      <c r="O597" s="1"/>
    </row>
    <row r="598" spans="1:15" ht="13" x14ac:dyDescent="0.15">
      <c r="A598" s="1">
        <v>596</v>
      </c>
      <c r="B598" s="1" t="s">
        <v>11</v>
      </c>
      <c r="C598" s="1" t="s">
        <v>4080</v>
      </c>
      <c r="D598" s="1" t="s">
        <v>4081</v>
      </c>
      <c r="E598" s="1" t="s">
        <v>4082</v>
      </c>
      <c r="F598" s="1" t="s">
        <v>4083</v>
      </c>
      <c r="G598" s="1" t="s">
        <v>11175</v>
      </c>
      <c r="H598" s="1" t="s">
        <v>12588</v>
      </c>
      <c r="I598" s="1" t="s">
        <v>4084</v>
      </c>
      <c r="J598" s="1" t="s">
        <v>4085</v>
      </c>
      <c r="K598" s="1" t="s">
        <v>4086</v>
      </c>
      <c r="L598" s="1" t="s">
        <v>3902</v>
      </c>
      <c r="M598" s="1" t="b">
        <v>0</v>
      </c>
      <c r="N598" s="1" t="str">
        <f t="shared" si="13"/>
        <v>Incorrect</v>
      </c>
      <c r="O598" s="1"/>
    </row>
    <row r="599" spans="1:15" ht="13" x14ac:dyDescent="0.15">
      <c r="A599" s="1">
        <v>597</v>
      </c>
      <c r="B599" s="1" t="s">
        <v>11</v>
      </c>
      <c r="C599" s="1" t="s">
        <v>4087</v>
      </c>
      <c r="D599" s="1" t="s">
        <v>4088</v>
      </c>
      <c r="E599" s="1" t="s">
        <v>4089</v>
      </c>
      <c r="F599" s="1" t="s">
        <v>4090</v>
      </c>
      <c r="G599" s="1" t="s">
        <v>11176</v>
      </c>
      <c r="H599" s="1" t="s">
        <v>12589</v>
      </c>
      <c r="I599" s="1" t="s">
        <v>4091</v>
      </c>
      <c r="J599" s="1" t="s">
        <v>4092</v>
      </c>
      <c r="K599" s="1" t="s">
        <v>2513</v>
      </c>
      <c r="L599" s="1" t="s">
        <v>2513</v>
      </c>
      <c r="M599" s="1" t="b">
        <v>1</v>
      </c>
      <c r="N599" s="1" t="str">
        <f t="shared" si="13"/>
        <v>Correct</v>
      </c>
      <c r="O599" s="1"/>
    </row>
    <row r="600" spans="1:15" ht="13" x14ac:dyDescent="0.15">
      <c r="A600" s="1">
        <v>598</v>
      </c>
      <c r="B600" s="1" t="s">
        <v>201</v>
      </c>
      <c r="C600" s="1" t="s">
        <v>4093</v>
      </c>
      <c r="D600" s="1" t="s">
        <v>4094</v>
      </c>
      <c r="E600" s="1" t="s">
        <v>4095</v>
      </c>
      <c r="F600" s="1" t="s">
        <v>4096</v>
      </c>
      <c r="G600" s="1" t="s">
        <v>11177</v>
      </c>
      <c r="H600" s="1" t="s">
        <v>12590</v>
      </c>
      <c r="I600" s="1" t="s">
        <v>4097</v>
      </c>
      <c r="J600" s="1" t="s">
        <v>4098</v>
      </c>
      <c r="K600" s="1" t="s">
        <v>4099</v>
      </c>
      <c r="L600" s="1" t="s">
        <v>4100</v>
      </c>
      <c r="M600" s="1" t="b">
        <v>0</v>
      </c>
      <c r="N600" s="1" t="str">
        <f t="shared" si="13"/>
        <v>No such function</v>
      </c>
      <c r="O600" s="1"/>
    </row>
    <row r="601" spans="1:15" ht="13" x14ac:dyDescent="0.15">
      <c r="A601" s="1">
        <v>599</v>
      </c>
      <c r="B601" s="1" t="s">
        <v>11</v>
      </c>
      <c r="C601" s="1" t="s">
        <v>4101</v>
      </c>
      <c r="E601" s="1" t="s">
        <v>4102</v>
      </c>
      <c r="G601" s="1" t="s">
        <v>11178</v>
      </c>
      <c r="H601" s="1"/>
      <c r="I601" s="1" t="s">
        <v>4103</v>
      </c>
      <c r="J601" s="1" t="s">
        <v>4104</v>
      </c>
      <c r="K601" s="1" t="s">
        <v>4105</v>
      </c>
      <c r="L601" s="1" t="s">
        <v>4106</v>
      </c>
      <c r="M601" s="1" t="b">
        <v>0</v>
      </c>
      <c r="N601" s="1" t="str">
        <f t="shared" si="13"/>
        <v>Incorrect</v>
      </c>
      <c r="O601" s="1"/>
    </row>
    <row r="602" spans="1:15" ht="13" x14ac:dyDescent="0.15">
      <c r="A602" s="1">
        <v>600</v>
      </c>
      <c r="B602" s="1" t="s">
        <v>11</v>
      </c>
      <c r="C602" s="1" t="s">
        <v>4107</v>
      </c>
      <c r="D602" s="1" t="s">
        <v>4108</v>
      </c>
      <c r="E602" s="1" t="s">
        <v>4109</v>
      </c>
      <c r="F602" s="1" t="s">
        <v>4110</v>
      </c>
      <c r="G602" s="1" t="s">
        <v>11179</v>
      </c>
      <c r="H602" s="1" t="s">
        <v>12591</v>
      </c>
      <c r="I602" s="1" t="s">
        <v>4111</v>
      </c>
      <c r="J602" s="1" t="s">
        <v>4112</v>
      </c>
      <c r="K602" s="1" t="s">
        <v>4113</v>
      </c>
      <c r="L602" s="1" t="s">
        <v>4114</v>
      </c>
      <c r="M602" s="1" t="b">
        <v>0</v>
      </c>
      <c r="N602" s="1" t="str">
        <f t="shared" si="13"/>
        <v>Incorrect</v>
      </c>
      <c r="O602" s="1"/>
    </row>
    <row r="603" spans="1:15" ht="13" x14ac:dyDescent="0.15">
      <c r="A603" s="1">
        <v>601</v>
      </c>
      <c r="B603" s="1" t="s">
        <v>11</v>
      </c>
      <c r="C603" s="1" t="s">
        <v>4115</v>
      </c>
      <c r="E603" s="1" t="s">
        <v>4116</v>
      </c>
      <c r="G603" s="1" t="s">
        <v>11180</v>
      </c>
      <c r="H603" s="1"/>
      <c r="I603" s="1" t="s">
        <v>4117</v>
      </c>
      <c r="J603" s="1" t="s">
        <v>4118</v>
      </c>
      <c r="K603" s="1" t="s">
        <v>4119</v>
      </c>
      <c r="L603" s="1" t="s">
        <v>4120</v>
      </c>
      <c r="M603" s="1" t="b">
        <v>0</v>
      </c>
      <c r="N603" s="1" t="str">
        <f t="shared" si="13"/>
        <v>No such column</v>
      </c>
      <c r="O603" s="1"/>
    </row>
    <row r="604" spans="1:15" ht="13" x14ac:dyDescent="0.15">
      <c r="A604" s="1">
        <v>602</v>
      </c>
      <c r="B604" s="1" t="s">
        <v>11</v>
      </c>
      <c r="C604" s="1" t="s">
        <v>4121</v>
      </c>
      <c r="D604" s="1" t="s">
        <v>4122</v>
      </c>
      <c r="E604" s="1" t="s">
        <v>4123</v>
      </c>
      <c r="F604" s="1" t="s">
        <v>4124</v>
      </c>
      <c r="G604" s="1" t="s">
        <v>11181</v>
      </c>
      <c r="H604" s="1" t="s">
        <v>12592</v>
      </c>
      <c r="I604" s="1" t="s">
        <v>4125</v>
      </c>
      <c r="J604" s="1" t="s">
        <v>4126</v>
      </c>
      <c r="K604" s="1" t="s">
        <v>4127</v>
      </c>
      <c r="L604" s="1" t="s">
        <v>4128</v>
      </c>
      <c r="M604" s="1" t="b">
        <v>0</v>
      </c>
      <c r="N604" s="1" t="str">
        <f t="shared" si="13"/>
        <v>Incorrect</v>
      </c>
      <c r="O604" s="1"/>
    </row>
    <row r="605" spans="1:15" ht="13" x14ac:dyDescent="0.15">
      <c r="A605" s="1">
        <v>603</v>
      </c>
      <c r="B605" s="1" t="s">
        <v>11</v>
      </c>
      <c r="C605" s="1" t="s">
        <v>4129</v>
      </c>
      <c r="D605" s="1" t="s">
        <v>4130</v>
      </c>
      <c r="E605" s="1" t="s">
        <v>4131</v>
      </c>
      <c r="F605" s="1" t="s">
        <v>4132</v>
      </c>
      <c r="G605" s="1" t="s">
        <v>11182</v>
      </c>
      <c r="H605" s="1" t="s">
        <v>12593</v>
      </c>
      <c r="I605" s="1" t="s">
        <v>4133</v>
      </c>
      <c r="J605" s="1" t="s">
        <v>4134</v>
      </c>
      <c r="K605" s="1" t="s">
        <v>344</v>
      </c>
      <c r="L605" s="1" t="s">
        <v>938</v>
      </c>
      <c r="M605" s="1" t="b">
        <v>0</v>
      </c>
      <c r="N605" s="1" t="str">
        <f t="shared" si="13"/>
        <v>Incorrect</v>
      </c>
      <c r="O605" s="1"/>
    </row>
    <row r="606" spans="1:15" ht="13" x14ac:dyDescent="0.15">
      <c r="A606" s="1">
        <v>604</v>
      </c>
      <c r="B606" s="1" t="s">
        <v>19</v>
      </c>
      <c r="C606" s="1" t="s">
        <v>4135</v>
      </c>
      <c r="D606" s="1" t="s">
        <v>4136</v>
      </c>
      <c r="E606" s="1" t="s">
        <v>4137</v>
      </c>
      <c r="F606" s="1" t="s">
        <v>4138</v>
      </c>
      <c r="G606" s="1" t="s">
        <v>11183</v>
      </c>
      <c r="H606" s="1" t="s">
        <v>12594</v>
      </c>
      <c r="I606" s="1" t="s">
        <v>4139</v>
      </c>
      <c r="J606" s="1" t="s">
        <v>4140</v>
      </c>
      <c r="K606" s="1" t="s">
        <v>4141</v>
      </c>
      <c r="L606" s="1" t="s">
        <v>4142</v>
      </c>
      <c r="M606" s="1" t="b">
        <v>0</v>
      </c>
      <c r="N606" s="1" t="str">
        <f t="shared" si="13"/>
        <v>Incorrect</v>
      </c>
      <c r="O606" s="1"/>
    </row>
    <row r="607" spans="1:15" ht="13" x14ac:dyDescent="0.15">
      <c r="A607" s="1">
        <v>605</v>
      </c>
      <c r="B607" s="1" t="s">
        <v>11</v>
      </c>
      <c r="C607" s="1" t="s">
        <v>4143</v>
      </c>
      <c r="D607" s="1" t="s">
        <v>4144</v>
      </c>
      <c r="E607" s="1" t="s">
        <v>4145</v>
      </c>
      <c r="F607" s="1" t="s">
        <v>4146</v>
      </c>
      <c r="G607" s="1" t="s">
        <v>11184</v>
      </c>
      <c r="H607" s="1" t="s">
        <v>12595</v>
      </c>
      <c r="I607" s="1" t="s">
        <v>4147</v>
      </c>
      <c r="J607" s="1" t="s">
        <v>4148</v>
      </c>
      <c r="K607" s="1" t="s">
        <v>3668</v>
      </c>
      <c r="L607" s="1" t="s">
        <v>3668</v>
      </c>
      <c r="M607" s="1" t="b">
        <v>1</v>
      </c>
      <c r="N607" s="1" t="str">
        <f t="shared" si="13"/>
        <v>Correct</v>
      </c>
      <c r="O607" s="1"/>
    </row>
    <row r="608" spans="1:15" ht="13" x14ac:dyDescent="0.15">
      <c r="A608" s="1">
        <v>606</v>
      </c>
      <c r="B608" s="1" t="s">
        <v>11</v>
      </c>
      <c r="C608" s="1" t="s">
        <v>4149</v>
      </c>
      <c r="D608" s="1" t="s">
        <v>4150</v>
      </c>
      <c r="E608" s="1" t="s">
        <v>4151</v>
      </c>
      <c r="F608" s="1" t="s">
        <v>4152</v>
      </c>
      <c r="G608" s="1" t="s">
        <v>11185</v>
      </c>
      <c r="H608" s="1" t="s">
        <v>12596</v>
      </c>
      <c r="I608" s="1" t="s">
        <v>4153</v>
      </c>
      <c r="J608" s="1" t="s">
        <v>4154</v>
      </c>
      <c r="K608" s="1" t="s">
        <v>4155</v>
      </c>
      <c r="L608" s="1" t="s">
        <v>4155</v>
      </c>
      <c r="M608" s="1" t="b">
        <v>1</v>
      </c>
      <c r="N608" s="1" t="str">
        <f t="shared" si="13"/>
        <v>Correct</v>
      </c>
      <c r="O608" s="1"/>
    </row>
    <row r="609" spans="1:15" ht="13" x14ac:dyDescent="0.15">
      <c r="A609" s="1">
        <v>607</v>
      </c>
      <c r="B609" s="1" t="s">
        <v>11</v>
      </c>
      <c r="C609" s="1" t="s">
        <v>4156</v>
      </c>
      <c r="D609" s="1" t="s">
        <v>4157</v>
      </c>
      <c r="E609" s="1" t="s">
        <v>4158</v>
      </c>
      <c r="F609" s="1" t="s">
        <v>4159</v>
      </c>
      <c r="G609" s="1" t="s">
        <v>11186</v>
      </c>
      <c r="H609" s="1" t="s">
        <v>12597</v>
      </c>
      <c r="I609" s="1" t="s">
        <v>4160</v>
      </c>
      <c r="J609" s="1" t="s">
        <v>4161</v>
      </c>
      <c r="K609" s="1" t="s">
        <v>85</v>
      </c>
      <c r="L609" s="1" t="s">
        <v>85</v>
      </c>
      <c r="M609" s="1" t="b">
        <v>1</v>
      </c>
      <c r="N609" s="1" t="str">
        <f t="shared" si="13"/>
        <v>Correct</v>
      </c>
      <c r="O609" s="1"/>
    </row>
    <row r="610" spans="1:15" ht="13" x14ac:dyDescent="0.15">
      <c r="A610" s="1">
        <v>608</v>
      </c>
      <c r="B610" s="1" t="s">
        <v>11</v>
      </c>
      <c r="C610" s="1" t="s">
        <v>4162</v>
      </c>
      <c r="D610" s="1" t="s">
        <v>4163</v>
      </c>
      <c r="E610" s="1" t="s">
        <v>4164</v>
      </c>
      <c r="F610" s="1" t="s">
        <v>4165</v>
      </c>
      <c r="G610" s="1" t="s">
        <v>11187</v>
      </c>
      <c r="H610" s="1" t="s">
        <v>12598</v>
      </c>
      <c r="I610" s="1" t="s">
        <v>4166</v>
      </c>
      <c r="J610" s="1" t="s">
        <v>4167</v>
      </c>
      <c r="K610" s="1" t="s">
        <v>4168</v>
      </c>
      <c r="L610" s="1" t="s">
        <v>4169</v>
      </c>
      <c r="M610" s="1" t="b">
        <v>0</v>
      </c>
      <c r="N610" s="1" t="str">
        <f t="shared" si="13"/>
        <v>Incorrect</v>
      </c>
      <c r="O610" s="1"/>
    </row>
    <row r="611" spans="1:15" ht="13" x14ac:dyDescent="0.15">
      <c r="A611" s="1">
        <v>609</v>
      </c>
      <c r="B611" s="1" t="s">
        <v>11</v>
      </c>
      <c r="C611" s="1" t="s">
        <v>4170</v>
      </c>
      <c r="D611" s="1" t="s">
        <v>4171</v>
      </c>
      <c r="E611" s="1" t="s">
        <v>4172</v>
      </c>
      <c r="F611" s="1" t="s">
        <v>4173</v>
      </c>
      <c r="G611" s="1" t="s">
        <v>11188</v>
      </c>
      <c r="H611" s="1" t="s">
        <v>12599</v>
      </c>
      <c r="I611" s="1" t="s">
        <v>4174</v>
      </c>
      <c r="J611" s="1" t="s">
        <v>4175</v>
      </c>
      <c r="K611" s="1" t="s">
        <v>4176</v>
      </c>
      <c r="L611" s="1" t="s">
        <v>4176</v>
      </c>
      <c r="M611" s="1" t="b">
        <v>1</v>
      </c>
      <c r="N611" s="1" t="str">
        <f t="shared" si="13"/>
        <v>Correct</v>
      </c>
      <c r="O611" s="1"/>
    </row>
    <row r="612" spans="1:15" ht="13" x14ac:dyDescent="0.15">
      <c r="A612" s="1">
        <v>610</v>
      </c>
      <c r="B612" s="1" t="s">
        <v>11</v>
      </c>
      <c r="C612" s="1" t="s">
        <v>4177</v>
      </c>
      <c r="D612" s="1" t="s">
        <v>4178</v>
      </c>
      <c r="E612" s="1" t="s">
        <v>4179</v>
      </c>
      <c r="F612" s="1" t="s">
        <v>4180</v>
      </c>
      <c r="G612" s="1" t="s">
        <v>11189</v>
      </c>
      <c r="H612" s="1" t="s">
        <v>12600</v>
      </c>
      <c r="I612" s="1" t="s">
        <v>4181</v>
      </c>
      <c r="J612" s="1" t="s">
        <v>4182</v>
      </c>
      <c r="K612" s="1" t="s">
        <v>3902</v>
      </c>
      <c r="L612" s="1" t="s">
        <v>3902</v>
      </c>
      <c r="M612" s="1" t="b">
        <v>1</v>
      </c>
      <c r="N612" s="1" t="str">
        <f t="shared" si="13"/>
        <v>Correct</v>
      </c>
      <c r="O612" s="1"/>
    </row>
    <row r="613" spans="1:15" ht="13" x14ac:dyDescent="0.15">
      <c r="A613" s="1">
        <v>611</v>
      </c>
      <c r="B613" s="1" t="s">
        <v>11</v>
      </c>
      <c r="C613" s="1" t="s">
        <v>4183</v>
      </c>
      <c r="D613" s="1" t="s">
        <v>4150</v>
      </c>
      <c r="E613" s="1" t="s">
        <v>4184</v>
      </c>
      <c r="F613" s="1" t="s">
        <v>4152</v>
      </c>
      <c r="G613" s="1" t="s">
        <v>11190</v>
      </c>
      <c r="H613" s="1" t="s">
        <v>12596</v>
      </c>
      <c r="I613" s="1" t="s">
        <v>4185</v>
      </c>
      <c r="J613" s="1" t="s">
        <v>4186</v>
      </c>
      <c r="K613" s="1" t="s">
        <v>34</v>
      </c>
      <c r="L613" s="1" t="s">
        <v>4187</v>
      </c>
      <c r="M613" s="1" t="b">
        <v>0</v>
      </c>
      <c r="N613" s="1" t="str">
        <f t="shared" si="13"/>
        <v>Empty result</v>
      </c>
      <c r="O613" s="1"/>
    </row>
    <row r="614" spans="1:15" ht="13" x14ac:dyDescent="0.15">
      <c r="A614" s="1">
        <v>612</v>
      </c>
      <c r="B614" s="1" t="s">
        <v>11</v>
      </c>
      <c r="C614" s="1" t="s">
        <v>4188</v>
      </c>
      <c r="E614" s="1" t="s">
        <v>4189</v>
      </c>
      <c r="G614" s="1" t="s">
        <v>11191</v>
      </c>
      <c r="H614" s="1"/>
      <c r="I614" s="1" t="s">
        <v>4190</v>
      </c>
      <c r="J614" s="1" t="s">
        <v>4191</v>
      </c>
      <c r="K614" s="1" t="s">
        <v>4192</v>
      </c>
      <c r="L614" s="1" t="s">
        <v>4192</v>
      </c>
      <c r="M614" s="1" t="b">
        <v>1</v>
      </c>
      <c r="N614" s="1" t="str">
        <f t="shared" si="13"/>
        <v>Correct</v>
      </c>
      <c r="O614" s="1"/>
    </row>
    <row r="615" spans="1:15" ht="13" x14ac:dyDescent="0.15">
      <c r="A615" s="1">
        <v>613</v>
      </c>
      <c r="B615" s="1" t="s">
        <v>11</v>
      </c>
      <c r="C615" s="1" t="s">
        <v>4193</v>
      </c>
      <c r="D615" s="1" t="s">
        <v>4194</v>
      </c>
      <c r="E615" s="1" t="s">
        <v>4195</v>
      </c>
      <c r="F615" s="1" t="s">
        <v>4196</v>
      </c>
      <c r="G615" s="1" t="s">
        <v>11192</v>
      </c>
      <c r="H615" s="1" t="s">
        <v>12601</v>
      </c>
      <c r="I615" s="1" t="s">
        <v>4197</v>
      </c>
      <c r="J615" s="1" t="s">
        <v>4198</v>
      </c>
      <c r="K615" s="1" t="s">
        <v>4199</v>
      </c>
      <c r="L615" s="1" t="s">
        <v>4199</v>
      </c>
      <c r="M615" s="1" t="b">
        <v>1</v>
      </c>
      <c r="N615" s="1" t="str">
        <f t="shared" si="13"/>
        <v>Correct</v>
      </c>
      <c r="O615" s="1"/>
    </row>
    <row r="616" spans="1:15" ht="13" x14ac:dyDescent="0.15">
      <c r="A616" s="1">
        <v>614</v>
      </c>
      <c r="B616" s="1" t="s">
        <v>11</v>
      </c>
      <c r="C616" s="1" t="s">
        <v>4200</v>
      </c>
      <c r="D616" s="1" t="s">
        <v>4201</v>
      </c>
      <c r="E616" s="1" t="s">
        <v>4202</v>
      </c>
      <c r="F616" s="1" t="s">
        <v>4203</v>
      </c>
      <c r="G616" s="1" t="s">
        <v>11193</v>
      </c>
      <c r="H616" s="1" t="s">
        <v>12602</v>
      </c>
      <c r="I616" s="1" t="s">
        <v>4204</v>
      </c>
      <c r="J616" s="1" t="s">
        <v>4205</v>
      </c>
      <c r="K616" s="1" t="s">
        <v>1078</v>
      </c>
      <c r="L616" s="1" t="s">
        <v>4206</v>
      </c>
      <c r="M616" s="1" t="b">
        <v>0</v>
      </c>
      <c r="N616" s="1" t="str">
        <f t="shared" si="13"/>
        <v>Incorrect</v>
      </c>
      <c r="O616" s="1"/>
    </row>
    <row r="617" spans="1:15" ht="13" x14ac:dyDescent="0.15">
      <c r="A617" s="1">
        <v>615</v>
      </c>
      <c r="B617" s="1" t="s">
        <v>19</v>
      </c>
      <c r="C617" s="1" t="s">
        <v>4207</v>
      </c>
      <c r="D617" s="1" t="s">
        <v>4208</v>
      </c>
      <c r="E617" s="1" t="s">
        <v>4209</v>
      </c>
      <c r="F617" s="1" t="s">
        <v>4210</v>
      </c>
      <c r="G617" s="1" t="s">
        <v>11194</v>
      </c>
      <c r="H617" s="1" t="s">
        <v>12603</v>
      </c>
      <c r="I617" s="1" t="s">
        <v>4211</v>
      </c>
      <c r="J617" s="1" t="s">
        <v>4212</v>
      </c>
      <c r="K617" s="1" t="s">
        <v>458</v>
      </c>
      <c r="L617" s="1" t="s">
        <v>4213</v>
      </c>
      <c r="M617" s="1" t="b">
        <v>0</v>
      </c>
      <c r="N617" s="1" t="str">
        <f t="shared" si="13"/>
        <v>Incorrect</v>
      </c>
      <c r="O617" s="1"/>
    </row>
    <row r="618" spans="1:15" ht="13" x14ac:dyDescent="0.15">
      <c r="A618" s="1">
        <v>616</v>
      </c>
      <c r="B618" s="1" t="s">
        <v>11</v>
      </c>
      <c r="C618" s="1" t="s">
        <v>4214</v>
      </c>
      <c r="D618" s="1" t="s">
        <v>4215</v>
      </c>
      <c r="E618" s="1" t="s">
        <v>4216</v>
      </c>
      <c r="F618" s="1" t="s">
        <v>4217</v>
      </c>
      <c r="G618" s="1" t="s">
        <v>11195</v>
      </c>
      <c r="H618" s="1" t="s">
        <v>12604</v>
      </c>
      <c r="I618" s="1" t="s">
        <v>4218</v>
      </c>
      <c r="J618" s="1" t="s">
        <v>4219</v>
      </c>
      <c r="K618" s="1" t="s">
        <v>1361</v>
      </c>
      <c r="L618" s="1" t="s">
        <v>1361</v>
      </c>
      <c r="M618" s="1" t="b">
        <v>1</v>
      </c>
      <c r="N618" s="1" t="str">
        <f t="shared" si="13"/>
        <v>Correct</v>
      </c>
      <c r="O618" s="1"/>
    </row>
    <row r="619" spans="1:15" ht="13" x14ac:dyDescent="0.15">
      <c r="A619" s="1">
        <v>617</v>
      </c>
      <c r="B619" s="1" t="s">
        <v>11</v>
      </c>
      <c r="C619" s="1" t="s">
        <v>4220</v>
      </c>
      <c r="D619" s="1" t="s">
        <v>4221</v>
      </c>
      <c r="E619" s="1" t="s">
        <v>4222</v>
      </c>
      <c r="F619" s="1" t="s">
        <v>4223</v>
      </c>
      <c r="G619" s="1" t="s">
        <v>11196</v>
      </c>
      <c r="H619" s="1" t="s">
        <v>12605</v>
      </c>
      <c r="I619" s="1" t="s">
        <v>4224</v>
      </c>
      <c r="J619" s="1" t="s">
        <v>4225</v>
      </c>
      <c r="K619" s="1" t="s">
        <v>4226</v>
      </c>
      <c r="L619" s="1" t="s">
        <v>4226</v>
      </c>
      <c r="M619" s="1" t="b">
        <v>1</v>
      </c>
      <c r="N619" s="1" t="str">
        <f t="shared" si="13"/>
        <v>Correct</v>
      </c>
      <c r="O619" s="1"/>
    </row>
    <row r="620" spans="1:15" ht="13" x14ac:dyDescent="0.15">
      <c r="A620" s="1">
        <v>618</v>
      </c>
      <c r="B620" s="1" t="s">
        <v>11</v>
      </c>
      <c r="C620" s="1" t="s">
        <v>4227</v>
      </c>
      <c r="D620" s="1" t="s">
        <v>4228</v>
      </c>
      <c r="E620" s="1" t="s">
        <v>4229</v>
      </c>
      <c r="F620" s="1" t="s">
        <v>4230</v>
      </c>
      <c r="G620" s="1" t="s">
        <v>11197</v>
      </c>
      <c r="H620" s="1" t="s">
        <v>12606</v>
      </c>
      <c r="I620" s="1" t="s">
        <v>4231</v>
      </c>
      <c r="J620" s="1" t="s">
        <v>4232</v>
      </c>
      <c r="K620" s="1" t="s">
        <v>4233</v>
      </c>
      <c r="L620" s="1" t="s">
        <v>4234</v>
      </c>
      <c r="M620" s="1" t="b">
        <v>0</v>
      </c>
      <c r="N620" s="1" t="str">
        <f t="shared" si="13"/>
        <v>Incorrect</v>
      </c>
      <c r="O620" s="1"/>
    </row>
    <row r="621" spans="1:15" ht="13" x14ac:dyDescent="0.15">
      <c r="A621" s="1">
        <v>619</v>
      </c>
      <c r="B621" s="1" t="s">
        <v>11</v>
      </c>
      <c r="C621" s="1" t="s">
        <v>4235</v>
      </c>
      <c r="D621" s="1" t="s">
        <v>4236</v>
      </c>
      <c r="E621" s="1" t="s">
        <v>4237</v>
      </c>
      <c r="F621" s="1" t="s">
        <v>4238</v>
      </c>
      <c r="G621" s="1" t="s">
        <v>11198</v>
      </c>
      <c r="H621" s="1" t="s">
        <v>12607</v>
      </c>
      <c r="I621" s="1" t="s">
        <v>4239</v>
      </c>
      <c r="J621" s="1" t="s">
        <v>4240</v>
      </c>
      <c r="K621" s="1" t="s">
        <v>4241</v>
      </c>
      <c r="L621" s="1" t="s">
        <v>4241</v>
      </c>
      <c r="M621" s="1" t="b">
        <v>1</v>
      </c>
      <c r="N621" s="1" t="str">
        <f t="shared" si="13"/>
        <v>Correct</v>
      </c>
      <c r="O621" s="1"/>
    </row>
    <row r="622" spans="1:15" ht="13" x14ac:dyDescent="0.15">
      <c r="A622" s="1">
        <v>620</v>
      </c>
      <c r="B622" s="1" t="s">
        <v>11</v>
      </c>
      <c r="C622" s="1" t="s">
        <v>4242</v>
      </c>
      <c r="D622" s="1" t="s">
        <v>4150</v>
      </c>
      <c r="E622" s="1" t="s">
        <v>4243</v>
      </c>
      <c r="F622" s="1" t="s">
        <v>4152</v>
      </c>
      <c r="G622" s="1" t="s">
        <v>11199</v>
      </c>
      <c r="H622" s="1" t="s">
        <v>12596</v>
      </c>
      <c r="I622" s="1" t="s">
        <v>4244</v>
      </c>
      <c r="J622" s="1" t="s">
        <v>4245</v>
      </c>
      <c r="K622" s="1" t="s">
        <v>34</v>
      </c>
      <c r="L622" s="1" t="s">
        <v>4246</v>
      </c>
      <c r="M622" s="1" t="b">
        <v>0</v>
      </c>
      <c r="N622" s="1" t="str">
        <f t="shared" si="13"/>
        <v>Empty result</v>
      </c>
      <c r="O622" s="1"/>
    </row>
    <row r="623" spans="1:15" ht="13" x14ac:dyDescent="0.15">
      <c r="A623" s="1">
        <v>621</v>
      </c>
      <c r="B623" s="1" t="s">
        <v>11</v>
      </c>
      <c r="C623" s="1" t="s">
        <v>4247</v>
      </c>
      <c r="D623" s="1" t="s">
        <v>4248</v>
      </c>
      <c r="E623" s="1" t="s">
        <v>4249</v>
      </c>
      <c r="F623" s="1" t="s">
        <v>4250</v>
      </c>
      <c r="G623" s="1" t="s">
        <v>11200</v>
      </c>
      <c r="H623" s="1" t="s">
        <v>12608</v>
      </c>
      <c r="I623" s="1" t="s">
        <v>4251</v>
      </c>
      <c r="J623" s="1" t="s">
        <v>4252</v>
      </c>
      <c r="K623" s="1" t="s">
        <v>3902</v>
      </c>
      <c r="L623" s="1" t="s">
        <v>4253</v>
      </c>
      <c r="M623" s="1" t="b">
        <v>0</v>
      </c>
      <c r="N623" s="1" t="str">
        <f t="shared" si="13"/>
        <v>Incorrect</v>
      </c>
      <c r="O623" s="1"/>
    </row>
    <row r="624" spans="1:15" ht="13" x14ac:dyDescent="0.15">
      <c r="A624" s="1">
        <v>622</v>
      </c>
      <c r="B624" s="1" t="s">
        <v>11</v>
      </c>
      <c r="C624" s="1" t="s">
        <v>4254</v>
      </c>
      <c r="D624" s="1" t="s">
        <v>4255</v>
      </c>
      <c r="E624" s="1" t="s">
        <v>4256</v>
      </c>
      <c r="F624" s="1" t="s">
        <v>4257</v>
      </c>
      <c r="G624" s="1" t="s">
        <v>11201</v>
      </c>
      <c r="H624" s="1" t="s">
        <v>12609</v>
      </c>
      <c r="I624" s="1" t="s">
        <v>4258</v>
      </c>
      <c r="J624" s="1" t="s">
        <v>4259</v>
      </c>
      <c r="K624" s="1" t="s">
        <v>4260</v>
      </c>
      <c r="L624" s="1" t="s">
        <v>4260</v>
      </c>
      <c r="M624" s="1" t="b">
        <v>1</v>
      </c>
      <c r="N624" s="1" t="str">
        <f t="shared" si="13"/>
        <v>Correct</v>
      </c>
      <c r="O624" s="1"/>
    </row>
    <row r="625" spans="1:15" ht="13" x14ac:dyDescent="0.15">
      <c r="A625" s="1">
        <v>623</v>
      </c>
      <c r="B625" s="1" t="s">
        <v>11</v>
      </c>
      <c r="C625" s="1" t="s">
        <v>4261</v>
      </c>
      <c r="D625" s="1" t="s">
        <v>4262</v>
      </c>
      <c r="E625" s="1" t="s">
        <v>4263</v>
      </c>
      <c r="F625" s="1" t="s">
        <v>4264</v>
      </c>
      <c r="G625" s="1" t="s">
        <v>11202</v>
      </c>
      <c r="H625" s="1" t="s">
        <v>12610</v>
      </c>
      <c r="I625" s="1" t="s">
        <v>4265</v>
      </c>
      <c r="J625" s="1" t="s">
        <v>4266</v>
      </c>
      <c r="K625" s="1" t="s">
        <v>3503</v>
      </c>
      <c r="L625" s="1" t="s">
        <v>3503</v>
      </c>
      <c r="M625" s="1" t="b">
        <v>1</v>
      </c>
      <c r="N625" s="1" t="str">
        <f t="shared" si="13"/>
        <v>Correct</v>
      </c>
      <c r="O625" s="1"/>
    </row>
    <row r="626" spans="1:15" ht="13" x14ac:dyDescent="0.15">
      <c r="A626" s="1">
        <v>624</v>
      </c>
      <c r="B626" s="1" t="s">
        <v>11</v>
      </c>
      <c r="C626" s="1" t="s">
        <v>4267</v>
      </c>
      <c r="D626" s="1" t="s">
        <v>4268</v>
      </c>
      <c r="E626" s="1" t="s">
        <v>4269</v>
      </c>
      <c r="F626" s="1" t="s">
        <v>4270</v>
      </c>
      <c r="G626" s="1" t="s">
        <v>11203</v>
      </c>
      <c r="H626" s="1" t="s">
        <v>12611</v>
      </c>
      <c r="I626" s="1" t="s">
        <v>4271</v>
      </c>
      <c r="J626" s="1" t="s">
        <v>4272</v>
      </c>
      <c r="K626" s="1" t="s">
        <v>4273</v>
      </c>
      <c r="L626" s="1" t="s">
        <v>4273</v>
      </c>
      <c r="M626" s="1" t="b">
        <v>1</v>
      </c>
      <c r="N626" s="1" t="str">
        <f t="shared" si="13"/>
        <v>Correct</v>
      </c>
      <c r="O626" s="1"/>
    </row>
    <row r="627" spans="1:15" ht="13" x14ac:dyDescent="0.15">
      <c r="A627" s="1">
        <v>625</v>
      </c>
      <c r="B627" s="1" t="s">
        <v>11</v>
      </c>
      <c r="C627" s="1" t="s">
        <v>4274</v>
      </c>
      <c r="D627" s="1" t="s">
        <v>4275</v>
      </c>
      <c r="E627" s="1" t="s">
        <v>4276</v>
      </c>
      <c r="F627" s="1" t="s">
        <v>4277</v>
      </c>
      <c r="G627" s="1" t="s">
        <v>11204</v>
      </c>
      <c r="H627" s="1" t="s">
        <v>12612</v>
      </c>
      <c r="I627" s="1" t="s">
        <v>4278</v>
      </c>
      <c r="J627" s="1" t="s">
        <v>4279</v>
      </c>
      <c r="K627" s="1" t="s">
        <v>1303</v>
      </c>
      <c r="L627" s="1" t="s">
        <v>1303</v>
      </c>
      <c r="M627" s="1" t="b">
        <v>1</v>
      </c>
      <c r="N627" s="1" t="str">
        <f t="shared" si="13"/>
        <v>Correct</v>
      </c>
      <c r="O627" s="1"/>
    </row>
    <row r="628" spans="1:15" ht="13" x14ac:dyDescent="0.15">
      <c r="A628" s="1">
        <v>626</v>
      </c>
      <c r="B628" s="1" t="s">
        <v>11</v>
      </c>
      <c r="C628" s="1" t="s">
        <v>4280</v>
      </c>
      <c r="D628" s="1" t="s">
        <v>4281</v>
      </c>
      <c r="E628" s="1" t="s">
        <v>4282</v>
      </c>
      <c r="F628" s="1" t="s">
        <v>4283</v>
      </c>
      <c r="G628" s="1" t="s">
        <v>11205</v>
      </c>
      <c r="H628" s="1" t="s">
        <v>12613</v>
      </c>
      <c r="I628" s="1" t="s">
        <v>4284</v>
      </c>
      <c r="J628" s="1" t="s">
        <v>4285</v>
      </c>
      <c r="K628" s="1" t="s">
        <v>4286</v>
      </c>
      <c r="L628" s="1" t="s">
        <v>4286</v>
      </c>
      <c r="M628" s="1" t="b">
        <v>1</v>
      </c>
      <c r="N628" s="1" t="str">
        <f t="shared" si="13"/>
        <v>Correct</v>
      </c>
      <c r="O628" s="1"/>
    </row>
    <row r="629" spans="1:15" ht="13" x14ac:dyDescent="0.15">
      <c r="A629" s="1">
        <v>627</v>
      </c>
      <c r="B629" s="1" t="s">
        <v>11</v>
      </c>
      <c r="C629" s="1" t="s">
        <v>4287</v>
      </c>
      <c r="D629" s="1" t="s">
        <v>4288</v>
      </c>
      <c r="E629" s="1" t="s">
        <v>4289</v>
      </c>
      <c r="F629" s="1" t="s">
        <v>4290</v>
      </c>
      <c r="G629" s="1" t="s">
        <v>11206</v>
      </c>
      <c r="H629" s="1" t="s">
        <v>12614</v>
      </c>
      <c r="I629" s="1" t="s">
        <v>4291</v>
      </c>
      <c r="J629" s="1" t="s">
        <v>4292</v>
      </c>
      <c r="K629" s="1" t="s">
        <v>4293</v>
      </c>
      <c r="L629" s="1" t="s">
        <v>4293</v>
      </c>
      <c r="M629" s="1" t="b">
        <v>1</v>
      </c>
      <c r="N629" s="1" t="str">
        <f t="shared" si="13"/>
        <v>Correct</v>
      </c>
      <c r="O629" s="1"/>
    </row>
    <row r="630" spans="1:15" ht="13" x14ac:dyDescent="0.15">
      <c r="A630" s="1">
        <v>628</v>
      </c>
      <c r="B630" s="1" t="s">
        <v>11</v>
      </c>
      <c r="C630" s="1" t="s">
        <v>4294</v>
      </c>
      <c r="D630" s="1" t="s">
        <v>4295</v>
      </c>
      <c r="E630" s="1" t="s">
        <v>4296</v>
      </c>
      <c r="F630" s="1" t="s">
        <v>4297</v>
      </c>
      <c r="G630" s="1" t="s">
        <v>11207</v>
      </c>
      <c r="H630" s="1" t="s">
        <v>12615</v>
      </c>
      <c r="I630" s="1" t="s">
        <v>3659</v>
      </c>
      <c r="J630" s="1" t="s">
        <v>4298</v>
      </c>
      <c r="K630" s="1" t="s">
        <v>3661</v>
      </c>
      <c r="L630" s="1" t="s">
        <v>4299</v>
      </c>
      <c r="M630" s="1" t="b">
        <v>0</v>
      </c>
      <c r="N630" s="1" t="str">
        <f t="shared" si="13"/>
        <v>Incorrect</v>
      </c>
      <c r="O630" s="1"/>
    </row>
    <row r="631" spans="1:15" ht="13" x14ac:dyDescent="0.15">
      <c r="A631" s="1">
        <v>629</v>
      </c>
      <c r="B631" s="1" t="s">
        <v>11</v>
      </c>
      <c r="C631" s="1" t="s">
        <v>4300</v>
      </c>
      <c r="D631" s="1" t="s">
        <v>4301</v>
      </c>
      <c r="E631" s="1" t="s">
        <v>4302</v>
      </c>
      <c r="F631" s="1" t="s">
        <v>4303</v>
      </c>
      <c r="G631" s="1" t="s">
        <v>11208</v>
      </c>
      <c r="H631" s="1" t="s">
        <v>12616</v>
      </c>
      <c r="I631" s="1" t="s">
        <v>4304</v>
      </c>
      <c r="J631" s="1" t="s">
        <v>4305</v>
      </c>
      <c r="K631" s="1" t="s">
        <v>4306</v>
      </c>
      <c r="L631" s="1" t="s">
        <v>4307</v>
      </c>
      <c r="M631" s="1" t="b">
        <v>0</v>
      </c>
      <c r="N631" s="1" t="str">
        <f t="shared" si="13"/>
        <v>Syntax error</v>
      </c>
      <c r="O631" s="1"/>
    </row>
    <row r="632" spans="1:15" ht="13" x14ac:dyDescent="0.15">
      <c r="A632" s="1">
        <v>630</v>
      </c>
      <c r="B632" s="1" t="s">
        <v>11</v>
      </c>
      <c r="C632" s="1" t="s">
        <v>4308</v>
      </c>
      <c r="D632" s="1" t="s">
        <v>4309</v>
      </c>
      <c r="E632" s="1" t="s">
        <v>4310</v>
      </c>
      <c r="F632" s="1" t="s">
        <v>4311</v>
      </c>
      <c r="G632" s="1" t="s">
        <v>11209</v>
      </c>
      <c r="H632" s="1" t="s">
        <v>12617</v>
      </c>
      <c r="I632" s="1" t="s">
        <v>4312</v>
      </c>
      <c r="J632" s="1" t="s">
        <v>4313</v>
      </c>
      <c r="K632" s="1" t="s">
        <v>34</v>
      </c>
      <c r="L632" s="1" t="s">
        <v>4314</v>
      </c>
      <c r="M632" s="1" t="b">
        <v>0</v>
      </c>
      <c r="N632" s="1" t="str">
        <f t="shared" si="13"/>
        <v>Empty result</v>
      </c>
      <c r="O632" s="1"/>
    </row>
    <row r="633" spans="1:15" ht="13" x14ac:dyDescent="0.15">
      <c r="A633" s="1">
        <v>631</v>
      </c>
      <c r="B633" s="1" t="s">
        <v>11</v>
      </c>
      <c r="C633" s="1" t="s">
        <v>4315</v>
      </c>
      <c r="D633" s="1" t="s">
        <v>4316</v>
      </c>
      <c r="E633" s="1" t="s">
        <v>4317</v>
      </c>
      <c r="F633" s="1" t="s">
        <v>4318</v>
      </c>
      <c r="G633" s="1" t="s">
        <v>11210</v>
      </c>
      <c r="H633" s="1" t="s">
        <v>4316</v>
      </c>
      <c r="I633" s="1" t="s">
        <v>4319</v>
      </c>
      <c r="J633" s="1" t="s">
        <v>4320</v>
      </c>
      <c r="K633" s="1" t="s">
        <v>344</v>
      </c>
      <c r="L633" s="1" t="s">
        <v>56</v>
      </c>
      <c r="M633" s="1" t="b">
        <v>0</v>
      </c>
      <c r="N633" s="1" t="str">
        <f t="shared" si="13"/>
        <v>Incorrect</v>
      </c>
      <c r="O633" s="1"/>
    </row>
    <row r="634" spans="1:15" ht="13" x14ac:dyDescent="0.15">
      <c r="A634" s="1">
        <v>632</v>
      </c>
      <c r="B634" s="1" t="s">
        <v>11</v>
      </c>
      <c r="C634" s="1" t="s">
        <v>4321</v>
      </c>
      <c r="D634" s="1" t="s">
        <v>4322</v>
      </c>
      <c r="E634" s="1" t="s">
        <v>4323</v>
      </c>
      <c r="F634" s="1" t="s">
        <v>4324</v>
      </c>
      <c r="G634" s="1" t="s">
        <v>11211</v>
      </c>
      <c r="H634" s="1" t="s">
        <v>4322</v>
      </c>
      <c r="I634" s="1" t="s">
        <v>4325</v>
      </c>
      <c r="J634" s="1" t="s">
        <v>4326</v>
      </c>
      <c r="K634" s="1" t="s">
        <v>34</v>
      </c>
      <c r="L634" s="1" t="s">
        <v>945</v>
      </c>
      <c r="M634" s="1" t="b">
        <v>0</v>
      </c>
      <c r="N634" s="1" t="str">
        <f t="shared" si="13"/>
        <v>Empty result</v>
      </c>
      <c r="O634" s="1"/>
    </row>
    <row r="635" spans="1:15" ht="13" x14ac:dyDescent="0.15">
      <c r="A635" s="1">
        <v>633</v>
      </c>
      <c r="B635" s="1" t="s">
        <v>19</v>
      </c>
      <c r="C635" s="1" t="s">
        <v>4327</v>
      </c>
      <c r="D635" s="1" t="s">
        <v>4328</v>
      </c>
      <c r="E635" s="1" t="s">
        <v>4329</v>
      </c>
      <c r="F635" s="1" t="s">
        <v>4330</v>
      </c>
      <c r="G635" s="1" t="s">
        <v>11212</v>
      </c>
      <c r="H635" s="1" t="s">
        <v>12618</v>
      </c>
      <c r="I635" s="1" t="s">
        <v>4331</v>
      </c>
      <c r="J635" s="1" t="s">
        <v>4332</v>
      </c>
      <c r="K635" s="1" t="s">
        <v>34</v>
      </c>
      <c r="L635" s="1" t="s">
        <v>4333</v>
      </c>
      <c r="M635" s="1" t="b">
        <v>0</v>
      </c>
      <c r="N635" s="1" t="str">
        <f t="shared" si="13"/>
        <v>Empty result</v>
      </c>
      <c r="O635" s="1"/>
    </row>
    <row r="636" spans="1:15" ht="13" x14ac:dyDescent="0.15">
      <c r="A636" s="1">
        <v>634</v>
      </c>
      <c r="B636" s="1" t="s">
        <v>201</v>
      </c>
      <c r="C636" s="1" t="s">
        <v>4334</v>
      </c>
      <c r="D636" s="1" t="s">
        <v>4335</v>
      </c>
      <c r="E636" s="1" t="s">
        <v>4336</v>
      </c>
      <c r="F636" s="1" t="s">
        <v>4337</v>
      </c>
      <c r="G636" s="1" t="s">
        <v>11213</v>
      </c>
      <c r="H636" s="1" t="s">
        <v>12619</v>
      </c>
      <c r="I636" s="1" t="s">
        <v>4338</v>
      </c>
      <c r="J636" s="1" t="s">
        <v>4339</v>
      </c>
      <c r="K636" s="1" t="s">
        <v>34</v>
      </c>
      <c r="L636" s="1" t="s">
        <v>4340</v>
      </c>
      <c r="M636" s="1" t="b">
        <v>0</v>
      </c>
      <c r="N636" s="1" t="str">
        <f t="shared" si="13"/>
        <v>Empty result</v>
      </c>
      <c r="O636" s="1"/>
    </row>
    <row r="637" spans="1:15" ht="13" x14ac:dyDescent="0.15">
      <c r="A637" s="1">
        <v>635</v>
      </c>
      <c r="B637" s="1" t="s">
        <v>19</v>
      </c>
      <c r="C637" s="1" t="s">
        <v>4341</v>
      </c>
      <c r="D637" s="1" t="s">
        <v>4342</v>
      </c>
      <c r="E637" s="1" t="s">
        <v>4343</v>
      </c>
      <c r="F637" s="1" t="s">
        <v>4344</v>
      </c>
      <c r="G637" s="1" t="s">
        <v>11214</v>
      </c>
      <c r="H637" s="1" t="s">
        <v>12620</v>
      </c>
      <c r="I637" s="1" t="s">
        <v>4345</v>
      </c>
      <c r="J637" s="1" t="s">
        <v>4346</v>
      </c>
      <c r="K637" s="1" t="s">
        <v>344</v>
      </c>
      <c r="L637" s="1" t="s">
        <v>4347</v>
      </c>
      <c r="M637" s="1" t="b">
        <v>0</v>
      </c>
      <c r="N637" s="1" t="str">
        <f t="shared" si="13"/>
        <v>Incorrect</v>
      </c>
      <c r="O637" s="1"/>
    </row>
    <row r="638" spans="1:15" ht="13" x14ac:dyDescent="0.15">
      <c r="A638" s="1">
        <v>636</v>
      </c>
      <c r="B638" s="1" t="s">
        <v>11</v>
      </c>
      <c r="C638" s="1" t="s">
        <v>4348</v>
      </c>
      <c r="D638" s="1" t="s">
        <v>4349</v>
      </c>
      <c r="E638" s="1" t="s">
        <v>4350</v>
      </c>
      <c r="F638" s="1" t="s">
        <v>4351</v>
      </c>
      <c r="G638" s="1" t="s">
        <v>11215</v>
      </c>
      <c r="H638" s="1" t="s">
        <v>12621</v>
      </c>
      <c r="I638" s="1" t="s">
        <v>4352</v>
      </c>
      <c r="J638" s="1" t="s">
        <v>4353</v>
      </c>
      <c r="K638" s="1" t="s">
        <v>344</v>
      </c>
      <c r="L638" s="1" t="s">
        <v>4354</v>
      </c>
      <c r="M638" s="1" t="b">
        <v>0</v>
      </c>
      <c r="N638" s="1" t="str">
        <f t="shared" si="13"/>
        <v>Incorrect</v>
      </c>
      <c r="O638" s="1"/>
    </row>
    <row r="639" spans="1:15" ht="13" x14ac:dyDescent="0.15">
      <c r="A639" s="1">
        <v>637</v>
      </c>
      <c r="B639" s="1" t="s">
        <v>19</v>
      </c>
      <c r="C639" s="1" t="s">
        <v>4355</v>
      </c>
      <c r="D639" s="1" t="s">
        <v>4356</v>
      </c>
      <c r="E639" s="1" t="s">
        <v>4357</v>
      </c>
      <c r="F639" s="1" t="s">
        <v>4358</v>
      </c>
      <c r="G639" s="1" t="s">
        <v>11216</v>
      </c>
      <c r="H639" s="1" t="s">
        <v>12622</v>
      </c>
      <c r="I639" s="1" t="s">
        <v>4359</v>
      </c>
      <c r="J639" s="1" t="s">
        <v>4360</v>
      </c>
      <c r="K639" s="1" t="s">
        <v>34</v>
      </c>
      <c r="L639" s="1" t="s">
        <v>4361</v>
      </c>
      <c r="M639" s="1" t="b">
        <v>0</v>
      </c>
      <c r="N639" s="1" t="str">
        <f t="shared" si="13"/>
        <v>Empty result</v>
      </c>
      <c r="O639" s="1"/>
    </row>
    <row r="640" spans="1:15" ht="13" x14ac:dyDescent="0.15">
      <c r="A640" s="1">
        <v>638</v>
      </c>
      <c r="B640" s="1" t="s">
        <v>11</v>
      </c>
      <c r="C640" s="1" t="s">
        <v>4362</v>
      </c>
      <c r="D640" s="1" t="s">
        <v>4363</v>
      </c>
      <c r="E640" s="1" t="s">
        <v>4364</v>
      </c>
      <c r="F640" s="1" t="s">
        <v>4365</v>
      </c>
      <c r="G640" s="1" t="s">
        <v>11217</v>
      </c>
      <c r="H640" s="1" t="s">
        <v>12623</v>
      </c>
      <c r="I640" s="1" t="s">
        <v>4366</v>
      </c>
      <c r="J640" s="1" t="s">
        <v>4367</v>
      </c>
      <c r="K640" s="1" t="s">
        <v>4368</v>
      </c>
      <c r="L640" s="1" t="s">
        <v>4368</v>
      </c>
      <c r="M640" s="1" t="b">
        <v>1</v>
      </c>
      <c r="N640" s="1" t="str">
        <f t="shared" si="13"/>
        <v>Correct</v>
      </c>
      <c r="O640" s="1"/>
    </row>
    <row r="641" spans="1:15" ht="13" x14ac:dyDescent="0.15">
      <c r="A641" s="1">
        <v>639</v>
      </c>
      <c r="B641" s="1" t="s">
        <v>201</v>
      </c>
      <c r="C641" s="1" t="s">
        <v>4369</v>
      </c>
      <c r="D641" s="1" t="s">
        <v>4370</v>
      </c>
      <c r="E641" s="1" t="s">
        <v>4371</v>
      </c>
      <c r="F641" s="1" t="s">
        <v>4372</v>
      </c>
      <c r="G641" s="1" t="s">
        <v>11218</v>
      </c>
      <c r="H641" s="1" t="s">
        <v>12624</v>
      </c>
      <c r="I641" s="1" t="s">
        <v>4373</v>
      </c>
      <c r="J641" s="1" t="s">
        <v>4374</v>
      </c>
      <c r="K641" s="1" t="s">
        <v>458</v>
      </c>
      <c r="L641" s="1" t="s">
        <v>4375</v>
      </c>
      <c r="M641" s="1" t="b">
        <v>0</v>
      </c>
      <c r="N641" s="1" t="str">
        <f t="shared" si="13"/>
        <v>Incorrect</v>
      </c>
      <c r="O641" s="1"/>
    </row>
    <row r="642" spans="1:15" ht="13" x14ac:dyDescent="0.15">
      <c r="A642" s="1">
        <v>640</v>
      </c>
      <c r="B642" s="1" t="s">
        <v>19</v>
      </c>
      <c r="C642" s="1" t="s">
        <v>4376</v>
      </c>
      <c r="D642" s="1" t="s">
        <v>4377</v>
      </c>
      <c r="E642" s="1" t="s">
        <v>4378</v>
      </c>
      <c r="F642" s="1" t="s">
        <v>4379</v>
      </c>
      <c r="G642" s="1" t="s">
        <v>11219</v>
      </c>
      <c r="H642" s="1" t="s">
        <v>12625</v>
      </c>
      <c r="I642" s="1" t="s">
        <v>4380</v>
      </c>
      <c r="J642" s="1" t="s">
        <v>4381</v>
      </c>
      <c r="K642" s="1" t="s">
        <v>4382</v>
      </c>
      <c r="L642" s="1" t="s">
        <v>4383</v>
      </c>
      <c r="M642" s="1" t="b">
        <v>0</v>
      </c>
      <c r="N642" s="1" t="str">
        <f t="shared" si="13"/>
        <v>Syntax error</v>
      </c>
      <c r="O642" s="1"/>
    </row>
    <row r="643" spans="1:15" ht="13" x14ac:dyDescent="0.15">
      <c r="A643" s="1">
        <v>641</v>
      </c>
      <c r="B643" s="1" t="s">
        <v>11</v>
      </c>
      <c r="C643" s="1" t="s">
        <v>4384</v>
      </c>
      <c r="D643" s="1" t="s">
        <v>4385</v>
      </c>
      <c r="E643" s="1" t="s">
        <v>4386</v>
      </c>
      <c r="F643" s="1" t="s">
        <v>4387</v>
      </c>
      <c r="G643" s="1" t="s">
        <v>11220</v>
      </c>
      <c r="H643" s="1" t="s">
        <v>12626</v>
      </c>
      <c r="I643" s="1" t="s">
        <v>4388</v>
      </c>
      <c r="J643" s="1" t="s">
        <v>4389</v>
      </c>
      <c r="K643" s="1" t="s">
        <v>344</v>
      </c>
      <c r="L643" s="1" t="s">
        <v>4390</v>
      </c>
      <c r="M643" s="1" t="b">
        <v>0</v>
      </c>
      <c r="N643" s="1" t="str">
        <f t="shared" ref="N643:N706" si="14">IF(K643="[]","Empty result",
IF(ISNUMBER(SEARCH("no such function",K643)),"No such function",
IF(ISNUMBER(SEARCH("syntax error",K643)),"Syntax error",
IF(ISNUMBER(SEARCH("no such column",K643)),"No such column",
IF(ISNUMBER(SEARCH("misuse of aggregate",K643)),"Misuse of aggregate",
IF(ISNUMBER(SEARCH("ORDER BY clause",K643)),"ORDER BY misuse",
IF(AND(K643&lt;&gt;"",M643=FALSE),"Incorrect",
IF(AND(K643&lt;&gt;"",M643=TRUE),"Correct",
"Other Error"))))))))</f>
        <v>Incorrect</v>
      </c>
      <c r="O643" s="1"/>
    </row>
    <row r="644" spans="1:15" ht="13" x14ac:dyDescent="0.15">
      <c r="A644" s="1">
        <v>642</v>
      </c>
      <c r="B644" s="1" t="s">
        <v>11</v>
      </c>
      <c r="C644" s="1" t="s">
        <v>4391</v>
      </c>
      <c r="D644" s="1" t="s">
        <v>4392</v>
      </c>
      <c r="E644" s="1" t="s">
        <v>4393</v>
      </c>
      <c r="F644" s="1" t="s">
        <v>4394</v>
      </c>
      <c r="G644" s="1" t="s">
        <v>11221</v>
      </c>
      <c r="H644" s="1" t="s">
        <v>12627</v>
      </c>
      <c r="I644" s="1" t="s">
        <v>4395</v>
      </c>
      <c r="J644" s="1" t="s">
        <v>4396</v>
      </c>
      <c r="K644" s="1" t="s">
        <v>4397</v>
      </c>
      <c r="L644" s="1" t="s">
        <v>4398</v>
      </c>
      <c r="M644" s="1" t="b">
        <v>0</v>
      </c>
      <c r="N644" s="1" t="str">
        <f t="shared" si="14"/>
        <v>No such column</v>
      </c>
      <c r="O644" s="1"/>
    </row>
    <row r="645" spans="1:15" ht="13" x14ac:dyDescent="0.15">
      <c r="A645" s="1">
        <v>643</v>
      </c>
      <c r="B645" s="1" t="s">
        <v>11</v>
      </c>
      <c r="C645" s="1" t="s">
        <v>4399</v>
      </c>
      <c r="D645" s="1" t="s">
        <v>4400</v>
      </c>
      <c r="E645" s="1" t="s">
        <v>4401</v>
      </c>
      <c r="F645" s="1" t="s">
        <v>4402</v>
      </c>
      <c r="G645" s="1" t="s">
        <v>11222</v>
      </c>
      <c r="H645" s="1" t="s">
        <v>12628</v>
      </c>
      <c r="I645" s="1" t="s">
        <v>4403</v>
      </c>
      <c r="J645" s="1" t="s">
        <v>4404</v>
      </c>
      <c r="K645" s="1" t="s">
        <v>4405</v>
      </c>
      <c r="L645" s="1" t="s">
        <v>4405</v>
      </c>
      <c r="M645" s="1" t="b">
        <v>1</v>
      </c>
      <c r="N645" s="1" t="str">
        <f t="shared" si="14"/>
        <v>Correct</v>
      </c>
      <c r="O645" s="1"/>
    </row>
    <row r="646" spans="1:15" ht="13" x14ac:dyDescent="0.15">
      <c r="A646" s="1">
        <v>644</v>
      </c>
      <c r="B646" s="1" t="s">
        <v>11</v>
      </c>
      <c r="C646" s="1" t="s">
        <v>4406</v>
      </c>
      <c r="D646" s="1" t="s">
        <v>4407</v>
      </c>
      <c r="E646" s="1" t="s">
        <v>4408</v>
      </c>
      <c r="F646" s="1" t="s">
        <v>4409</v>
      </c>
      <c r="G646" s="1" t="s">
        <v>11223</v>
      </c>
      <c r="H646" s="1" t="s">
        <v>12629</v>
      </c>
      <c r="I646" s="1" t="s">
        <v>4410</v>
      </c>
      <c r="J646" s="1" t="s">
        <v>4411</v>
      </c>
      <c r="K646" s="1" t="s">
        <v>34</v>
      </c>
      <c r="L646" s="1" t="s">
        <v>4412</v>
      </c>
      <c r="M646" s="1" t="b">
        <v>0</v>
      </c>
      <c r="N646" s="1" t="str">
        <f t="shared" si="14"/>
        <v>Empty result</v>
      </c>
      <c r="O646" s="1"/>
    </row>
    <row r="647" spans="1:15" ht="13" x14ac:dyDescent="0.15">
      <c r="A647" s="1">
        <v>645</v>
      </c>
      <c r="B647" s="1" t="s">
        <v>11</v>
      </c>
      <c r="C647" s="1" t="s">
        <v>4413</v>
      </c>
      <c r="D647" s="1" t="s">
        <v>4414</v>
      </c>
      <c r="E647" s="1" t="s">
        <v>4415</v>
      </c>
      <c r="F647" s="1" t="s">
        <v>4416</v>
      </c>
      <c r="G647" s="1" t="s">
        <v>11224</v>
      </c>
      <c r="H647" s="1" t="s">
        <v>12630</v>
      </c>
      <c r="I647" s="1" t="s">
        <v>4417</v>
      </c>
      <c r="J647" s="1" t="s">
        <v>4418</v>
      </c>
      <c r="K647" s="1" t="s">
        <v>4029</v>
      </c>
      <c r="L647" s="1" t="s">
        <v>4029</v>
      </c>
      <c r="M647" s="1" t="b">
        <v>1</v>
      </c>
      <c r="N647" s="1" t="str">
        <f t="shared" si="14"/>
        <v>Correct</v>
      </c>
      <c r="O647" s="1"/>
    </row>
    <row r="648" spans="1:15" ht="13" x14ac:dyDescent="0.15">
      <c r="A648" s="1">
        <v>646</v>
      </c>
      <c r="B648" s="1" t="s">
        <v>11</v>
      </c>
      <c r="C648" s="1" t="s">
        <v>4419</v>
      </c>
      <c r="D648" s="1" t="s">
        <v>4420</v>
      </c>
      <c r="E648" s="1" t="s">
        <v>4421</v>
      </c>
      <c r="F648" s="1" t="s">
        <v>4422</v>
      </c>
      <c r="G648" s="1" t="s">
        <v>11225</v>
      </c>
      <c r="H648" s="1" t="s">
        <v>12631</v>
      </c>
      <c r="I648" s="1" t="s">
        <v>4423</v>
      </c>
      <c r="J648" s="1" t="s">
        <v>4424</v>
      </c>
      <c r="K648" s="1" t="s">
        <v>4425</v>
      </c>
      <c r="L648" s="1" t="s">
        <v>4426</v>
      </c>
      <c r="M648" s="1" t="b">
        <v>0</v>
      </c>
      <c r="N648" s="1" t="str">
        <f t="shared" si="14"/>
        <v>Incorrect</v>
      </c>
      <c r="O648" s="1"/>
    </row>
    <row r="649" spans="1:15" ht="13" x14ac:dyDescent="0.15">
      <c r="A649" s="1">
        <v>647</v>
      </c>
      <c r="B649" s="1" t="s">
        <v>11</v>
      </c>
      <c r="C649" s="1" t="s">
        <v>4427</v>
      </c>
      <c r="D649" s="1" t="s">
        <v>4428</v>
      </c>
      <c r="E649" s="1" t="s">
        <v>4429</v>
      </c>
      <c r="F649" s="1" t="s">
        <v>4430</v>
      </c>
      <c r="G649" s="1" t="s">
        <v>11226</v>
      </c>
      <c r="H649" s="1" t="s">
        <v>12632</v>
      </c>
      <c r="I649" s="1" t="s">
        <v>4431</v>
      </c>
      <c r="J649" s="1" t="s">
        <v>4432</v>
      </c>
      <c r="K649" s="1" t="s">
        <v>4433</v>
      </c>
      <c r="L649" s="1" t="s">
        <v>4434</v>
      </c>
      <c r="M649" s="1" t="b">
        <v>0</v>
      </c>
      <c r="N649" s="1" t="str">
        <f t="shared" si="14"/>
        <v>No such function</v>
      </c>
      <c r="O649" s="1"/>
    </row>
    <row r="650" spans="1:15" ht="13" x14ac:dyDescent="0.15">
      <c r="A650" s="1">
        <v>648</v>
      </c>
      <c r="B650" s="1" t="s">
        <v>11</v>
      </c>
      <c r="C650" s="1" t="s">
        <v>4435</v>
      </c>
      <c r="D650" s="1" t="s">
        <v>4436</v>
      </c>
      <c r="E650" s="1" t="s">
        <v>4437</v>
      </c>
      <c r="F650" s="1" t="s">
        <v>4438</v>
      </c>
      <c r="G650" s="1" t="s">
        <v>11227</v>
      </c>
      <c r="H650" s="1" t="s">
        <v>12633</v>
      </c>
      <c r="I650" s="1" t="s">
        <v>4439</v>
      </c>
      <c r="J650" s="1" t="s">
        <v>4440</v>
      </c>
      <c r="K650" s="1" t="s">
        <v>4441</v>
      </c>
      <c r="L650" s="1" t="s">
        <v>4442</v>
      </c>
      <c r="M650" s="1" t="b">
        <v>0</v>
      </c>
      <c r="N650" s="1" t="str">
        <f t="shared" si="14"/>
        <v>Incorrect</v>
      </c>
      <c r="O650" s="1"/>
    </row>
    <row r="651" spans="1:15" ht="13" x14ac:dyDescent="0.15">
      <c r="A651" s="1">
        <v>649</v>
      </c>
      <c r="B651" s="1" t="s">
        <v>11</v>
      </c>
      <c r="C651" s="1" t="s">
        <v>4443</v>
      </c>
      <c r="E651" s="1" t="s">
        <v>4444</v>
      </c>
      <c r="G651" s="1" t="s">
        <v>11228</v>
      </c>
      <c r="H651" s="1"/>
      <c r="I651" s="1" t="s">
        <v>4445</v>
      </c>
      <c r="J651" s="1" t="s">
        <v>4446</v>
      </c>
      <c r="K651" s="1" t="s">
        <v>4447</v>
      </c>
      <c r="L651" s="1" t="s">
        <v>4448</v>
      </c>
      <c r="M651" s="1" t="b">
        <v>0</v>
      </c>
      <c r="N651" s="1" t="str">
        <f t="shared" si="14"/>
        <v>No such column</v>
      </c>
      <c r="O651" s="1"/>
    </row>
    <row r="652" spans="1:15" ht="13" x14ac:dyDescent="0.15">
      <c r="A652" s="1">
        <v>650</v>
      </c>
      <c r="B652" s="1" t="s">
        <v>11</v>
      </c>
      <c r="C652" s="1" t="s">
        <v>4449</v>
      </c>
      <c r="D652" s="1" t="s">
        <v>4450</v>
      </c>
      <c r="E652" s="1" t="s">
        <v>4451</v>
      </c>
      <c r="F652" s="1" t="s">
        <v>4452</v>
      </c>
      <c r="G652" s="1" t="s">
        <v>11229</v>
      </c>
      <c r="H652" s="1" t="s">
        <v>12634</v>
      </c>
      <c r="I652" s="1" t="s">
        <v>4453</v>
      </c>
      <c r="J652" s="1" t="s">
        <v>4454</v>
      </c>
      <c r="K652" s="1" t="s">
        <v>34</v>
      </c>
      <c r="L652" s="1" t="s">
        <v>4455</v>
      </c>
      <c r="M652" s="1" t="b">
        <v>0</v>
      </c>
      <c r="N652" s="1" t="str">
        <f t="shared" si="14"/>
        <v>Empty result</v>
      </c>
      <c r="O652" s="1"/>
    </row>
    <row r="653" spans="1:15" ht="13" x14ac:dyDescent="0.15">
      <c r="A653" s="1">
        <v>651</v>
      </c>
      <c r="B653" s="1" t="s">
        <v>11</v>
      </c>
      <c r="C653" s="1" t="s">
        <v>4456</v>
      </c>
      <c r="E653" s="1" t="s">
        <v>4457</v>
      </c>
      <c r="G653" s="1" t="s">
        <v>11230</v>
      </c>
      <c r="H653" s="1"/>
      <c r="I653" s="1" t="s">
        <v>4458</v>
      </c>
      <c r="J653" s="1" t="s">
        <v>4459</v>
      </c>
      <c r="K653" s="1" t="s">
        <v>34</v>
      </c>
      <c r="L653" s="1" t="s">
        <v>4460</v>
      </c>
      <c r="M653" s="1" t="b">
        <v>0</v>
      </c>
      <c r="N653" s="1" t="str">
        <f t="shared" si="14"/>
        <v>Empty result</v>
      </c>
      <c r="O653" s="1"/>
    </row>
    <row r="654" spans="1:15" ht="13" x14ac:dyDescent="0.15">
      <c r="A654" s="1">
        <v>652</v>
      </c>
      <c r="B654" s="1" t="s">
        <v>19</v>
      </c>
      <c r="C654" s="1" t="s">
        <v>4461</v>
      </c>
      <c r="D654" s="1" t="s">
        <v>4462</v>
      </c>
      <c r="E654" s="1" t="s">
        <v>4463</v>
      </c>
      <c r="F654" s="1" t="s">
        <v>4464</v>
      </c>
      <c r="G654" s="1" t="s">
        <v>11231</v>
      </c>
      <c r="H654" s="1" t="s">
        <v>12635</v>
      </c>
      <c r="I654" s="1" t="s">
        <v>4465</v>
      </c>
      <c r="J654" s="1" t="s">
        <v>4466</v>
      </c>
      <c r="K654" s="1" t="s">
        <v>4433</v>
      </c>
      <c r="L654" s="1" t="s">
        <v>4467</v>
      </c>
      <c r="M654" s="1" t="b">
        <v>0</v>
      </c>
      <c r="N654" s="1" t="str">
        <f t="shared" si="14"/>
        <v>No such function</v>
      </c>
      <c r="O654" s="1"/>
    </row>
    <row r="655" spans="1:15" ht="13" x14ac:dyDescent="0.15">
      <c r="A655" s="1">
        <v>653</v>
      </c>
      <c r="B655" s="1" t="s">
        <v>11</v>
      </c>
      <c r="C655" s="1" t="s">
        <v>4468</v>
      </c>
      <c r="D655" s="1" t="s">
        <v>4469</v>
      </c>
      <c r="E655" s="1" t="s">
        <v>4470</v>
      </c>
      <c r="F655" s="1" t="s">
        <v>4471</v>
      </c>
      <c r="G655" s="1" t="s">
        <v>11232</v>
      </c>
      <c r="H655" s="1" t="s">
        <v>12636</v>
      </c>
      <c r="I655" s="1" t="s">
        <v>4472</v>
      </c>
      <c r="J655" s="1" t="s">
        <v>4473</v>
      </c>
      <c r="K655" s="1" t="s">
        <v>458</v>
      </c>
      <c r="L655" s="1" t="s">
        <v>4474</v>
      </c>
      <c r="M655" s="1" t="b">
        <v>0</v>
      </c>
      <c r="N655" s="1" t="str">
        <f t="shared" si="14"/>
        <v>Incorrect</v>
      </c>
      <c r="O655" s="1"/>
    </row>
    <row r="656" spans="1:15" ht="13" x14ac:dyDescent="0.15">
      <c r="A656" s="1">
        <v>654</v>
      </c>
      <c r="B656" s="1" t="s">
        <v>19</v>
      </c>
      <c r="C656" s="1" t="s">
        <v>4475</v>
      </c>
      <c r="D656" s="1" t="s">
        <v>4476</v>
      </c>
      <c r="E656" s="1" t="s">
        <v>4477</v>
      </c>
      <c r="F656" s="1" t="s">
        <v>4478</v>
      </c>
      <c r="G656" s="1" t="s">
        <v>11233</v>
      </c>
      <c r="H656" s="1" t="s">
        <v>12637</v>
      </c>
      <c r="I656" s="1" t="s">
        <v>4479</v>
      </c>
      <c r="J656" s="1" t="s">
        <v>4480</v>
      </c>
      <c r="K656" s="1" t="s">
        <v>34</v>
      </c>
      <c r="L656" s="1" t="s">
        <v>4481</v>
      </c>
      <c r="M656" s="1" t="b">
        <v>0</v>
      </c>
      <c r="N656" s="1" t="str">
        <f t="shared" si="14"/>
        <v>Empty result</v>
      </c>
      <c r="O656" s="1"/>
    </row>
    <row r="657" spans="1:15" ht="13" x14ac:dyDescent="0.15">
      <c r="A657" s="1">
        <v>655</v>
      </c>
      <c r="B657" s="1" t="s">
        <v>11</v>
      </c>
      <c r="C657" s="1" t="s">
        <v>4482</v>
      </c>
      <c r="D657" s="1" t="s">
        <v>4483</v>
      </c>
      <c r="E657" s="1" t="s">
        <v>4484</v>
      </c>
      <c r="F657" s="1" t="s">
        <v>4485</v>
      </c>
      <c r="G657" s="1" t="s">
        <v>11234</v>
      </c>
      <c r="H657" s="1" t="s">
        <v>12638</v>
      </c>
      <c r="I657" s="1" t="s">
        <v>4486</v>
      </c>
      <c r="J657" s="1" t="s">
        <v>4487</v>
      </c>
      <c r="K657" s="1" t="s">
        <v>34</v>
      </c>
      <c r="L657" s="1" t="s">
        <v>4488</v>
      </c>
      <c r="M657" s="1" t="b">
        <v>0</v>
      </c>
      <c r="N657" s="1" t="str">
        <f t="shared" si="14"/>
        <v>Empty result</v>
      </c>
      <c r="O657" s="1"/>
    </row>
    <row r="658" spans="1:15" ht="13" x14ac:dyDescent="0.15">
      <c r="A658" s="1">
        <v>656</v>
      </c>
      <c r="B658" s="1" t="s">
        <v>11</v>
      </c>
      <c r="C658" s="1" t="s">
        <v>4489</v>
      </c>
      <c r="D658" s="1" t="s">
        <v>4490</v>
      </c>
      <c r="E658" s="1" t="s">
        <v>4491</v>
      </c>
      <c r="F658" s="1" t="s">
        <v>4492</v>
      </c>
      <c r="G658" s="1" t="s">
        <v>11235</v>
      </c>
      <c r="H658" s="1" t="s">
        <v>12639</v>
      </c>
      <c r="I658" s="1" t="s">
        <v>4493</v>
      </c>
      <c r="J658" s="1" t="s">
        <v>4494</v>
      </c>
      <c r="K658" s="1" t="s">
        <v>458</v>
      </c>
      <c r="L658" s="1" t="s">
        <v>4495</v>
      </c>
      <c r="M658" s="1" t="b">
        <v>0</v>
      </c>
      <c r="N658" s="1" t="str">
        <f t="shared" si="14"/>
        <v>Incorrect</v>
      </c>
      <c r="O658" s="1"/>
    </row>
    <row r="659" spans="1:15" ht="13" x14ac:dyDescent="0.15">
      <c r="A659" s="1">
        <v>657</v>
      </c>
      <c r="B659" s="1" t="s">
        <v>19</v>
      </c>
      <c r="C659" s="1" t="s">
        <v>4496</v>
      </c>
      <c r="D659" s="1" t="s">
        <v>4497</v>
      </c>
      <c r="E659" s="1" t="s">
        <v>4498</v>
      </c>
      <c r="F659" s="1" t="s">
        <v>4499</v>
      </c>
      <c r="G659" s="1" t="s">
        <v>11236</v>
      </c>
      <c r="H659" s="1" t="s">
        <v>12640</v>
      </c>
      <c r="I659" s="1" t="s">
        <v>4500</v>
      </c>
      <c r="J659" s="1" t="s">
        <v>4501</v>
      </c>
      <c r="K659" s="1" t="s">
        <v>4502</v>
      </c>
      <c r="L659" s="1" t="s">
        <v>4503</v>
      </c>
      <c r="M659" s="1" t="b">
        <v>0</v>
      </c>
      <c r="N659" s="1" t="str">
        <f t="shared" si="14"/>
        <v>Incorrect</v>
      </c>
      <c r="O659" s="1"/>
    </row>
    <row r="660" spans="1:15" ht="13" x14ac:dyDescent="0.15">
      <c r="A660" s="1">
        <v>658</v>
      </c>
      <c r="B660" s="1" t="s">
        <v>11</v>
      </c>
      <c r="C660" s="1" t="s">
        <v>4504</v>
      </c>
      <c r="D660" s="1" t="s">
        <v>4505</v>
      </c>
      <c r="E660" s="1" t="s">
        <v>4506</v>
      </c>
      <c r="F660" s="1" t="s">
        <v>4507</v>
      </c>
      <c r="G660" s="1" t="s">
        <v>11237</v>
      </c>
      <c r="H660" s="1" t="s">
        <v>12641</v>
      </c>
      <c r="I660" s="1" t="s">
        <v>4508</v>
      </c>
      <c r="J660" s="1" t="s">
        <v>4509</v>
      </c>
      <c r="K660" s="1" t="s">
        <v>4510</v>
      </c>
      <c r="L660" s="1" t="s">
        <v>4510</v>
      </c>
      <c r="M660" s="1" t="b">
        <v>1</v>
      </c>
      <c r="N660" s="1" t="str">
        <f t="shared" si="14"/>
        <v>Correct</v>
      </c>
      <c r="O660" s="1"/>
    </row>
    <row r="661" spans="1:15" ht="13" x14ac:dyDescent="0.15">
      <c r="A661" s="1">
        <v>659</v>
      </c>
      <c r="B661" s="1" t="s">
        <v>11</v>
      </c>
      <c r="C661" s="1" t="s">
        <v>4511</v>
      </c>
      <c r="D661" s="1" t="s">
        <v>4512</v>
      </c>
      <c r="E661" s="1" t="s">
        <v>4513</v>
      </c>
      <c r="F661" s="1" t="s">
        <v>4514</v>
      </c>
      <c r="G661" s="1" t="s">
        <v>11238</v>
      </c>
      <c r="H661" s="1" t="s">
        <v>12642</v>
      </c>
      <c r="I661" s="1" t="s">
        <v>4515</v>
      </c>
      <c r="J661" s="1" t="s">
        <v>4516</v>
      </c>
      <c r="K661" s="1" t="s">
        <v>85</v>
      </c>
      <c r="L661" s="1" t="s">
        <v>85</v>
      </c>
      <c r="M661" s="1" t="b">
        <v>1</v>
      </c>
      <c r="N661" s="1" t="str">
        <f t="shared" si="14"/>
        <v>Correct</v>
      </c>
      <c r="O661" s="1"/>
    </row>
    <row r="662" spans="1:15" ht="13" x14ac:dyDescent="0.15">
      <c r="A662" s="1">
        <v>660</v>
      </c>
      <c r="B662" s="1" t="s">
        <v>11</v>
      </c>
      <c r="C662" s="1" t="s">
        <v>4517</v>
      </c>
      <c r="D662" s="1" t="s">
        <v>4518</v>
      </c>
      <c r="E662" s="1" t="s">
        <v>4519</v>
      </c>
      <c r="F662" s="1" t="s">
        <v>4520</v>
      </c>
      <c r="G662" s="1" t="s">
        <v>11239</v>
      </c>
      <c r="H662" s="1" t="s">
        <v>12643</v>
      </c>
      <c r="I662" s="1" t="s">
        <v>4521</v>
      </c>
      <c r="J662" s="1" t="s">
        <v>4522</v>
      </c>
      <c r="K662" s="1" t="s">
        <v>4523</v>
      </c>
      <c r="L662" s="1" t="s">
        <v>4523</v>
      </c>
      <c r="M662" s="1" t="b">
        <v>1</v>
      </c>
      <c r="N662" s="1" t="str">
        <f t="shared" si="14"/>
        <v>Correct</v>
      </c>
      <c r="O662" s="1"/>
    </row>
    <row r="663" spans="1:15" ht="13" x14ac:dyDescent="0.15">
      <c r="A663" s="1">
        <v>661</v>
      </c>
      <c r="B663" s="1" t="s">
        <v>11</v>
      </c>
      <c r="C663" s="1" t="s">
        <v>4524</v>
      </c>
      <c r="D663" s="1" t="s">
        <v>4525</v>
      </c>
      <c r="E663" s="1" t="s">
        <v>4526</v>
      </c>
      <c r="F663" s="1" t="s">
        <v>4527</v>
      </c>
      <c r="G663" s="1" t="s">
        <v>11240</v>
      </c>
      <c r="H663" s="1" t="s">
        <v>12644</v>
      </c>
      <c r="I663" s="1" t="s">
        <v>4528</v>
      </c>
      <c r="J663" s="1" t="s">
        <v>4529</v>
      </c>
      <c r="K663" s="1" t="s">
        <v>138</v>
      </c>
      <c r="L663" s="1" t="s">
        <v>138</v>
      </c>
      <c r="M663" s="1" t="b">
        <v>1</v>
      </c>
      <c r="N663" s="1" t="str">
        <f t="shared" si="14"/>
        <v>Correct</v>
      </c>
      <c r="O663" s="1"/>
    </row>
    <row r="664" spans="1:15" ht="13" x14ac:dyDescent="0.15">
      <c r="A664" s="1">
        <v>662</v>
      </c>
      <c r="B664" s="1" t="s">
        <v>11</v>
      </c>
      <c r="C664" s="1" t="s">
        <v>4530</v>
      </c>
      <c r="D664" s="1" t="s">
        <v>4531</v>
      </c>
      <c r="E664" s="1" t="s">
        <v>4532</v>
      </c>
      <c r="F664" s="1" t="s">
        <v>4533</v>
      </c>
      <c r="G664" s="1" t="s">
        <v>11241</v>
      </c>
      <c r="H664" s="1" t="s">
        <v>12645</v>
      </c>
      <c r="I664" s="1" t="s">
        <v>4534</v>
      </c>
      <c r="J664" s="1" t="s">
        <v>4535</v>
      </c>
      <c r="K664" s="1" t="s">
        <v>4433</v>
      </c>
      <c r="L664" s="1" t="s">
        <v>2133</v>
      </c>
      <c r="M664" s="1" t="b">
        <v>0</v>
      </c>
      <c r="N664" s="1" t="str">
        <f t="shared" si="14"/>
        <v>No such function</v>
      </c>
      <c r="O664" s="1"/>
    </row>
    <row r="665" spans="1:15" ht="13" x14ac:dyDescent="0.15">
      <c r="A665" s="1">
        <v>663</v>
      </c>
      <c r="B665" s="1" t="s">
        <v>11</v>
      </c>
      <c r="C665" s="1" t="s">
        <v>4536</v>
      </c>
      <c r="D665" s="1" t="s">
        <v>4537</v>
      </c>
      <c r="E665" s="1" t="s">
        <v>4538</v>
      </c>
      <c r="F665" s="1" t="s">
        <v>4539</v>
      </c>
      <c r="G665" s="1" t="s">
        <v>11242</v>
      </c>
      <c r="H665" s="1" t="s">
        <v>12646</v>
      </c>
      <c r="I665" s="1" t="s">
        <v>4540</v>
      </c>
      <c r="J665" s="1" t="s">
        <v>4541</v>
      </c>
      <c r="K665" s="1" t="s">
        <v>4043</v>
      </c>
      <c r="L665" s="1" t="s">
        <v>4542</v>
      </c>
      <c r="M665" s="1" t="b">
        <v>0</v>
      </c>
      <c r="N665" s="1" t="str">
        <f t="shared" si="14"/>
        <v>Incorrect</v>
      </c>
      <c r="O665" s="1"/>
    </row>
    <row r="666" spans="1:15" ht="13" x14ac:dyDescent="0.15">
      <c r="A666" s="1">
        <v>664</v>
      </c>
      <c r="B666" s="1" t="s">
        <v>11</v>
      </c>
      <c r="C666" s="1" t="s">
        <v>4543</v>
      </c>
      <c r="D666" s="1" t="s">
        <v>4544</v>
      </c>
      <c r="E666" s="1" t="s">
        <v>4545</v>
      </c>
      <c r="F666" s="1" t="s">
        <v>4546</v>
      </c>
      <c r="G666" s="1" t="s">
        <v>11243</v>
      </c>
      <c r="H666" s="1" t="s">
        <v>12647</v>
      </c>
      <c r="I666" s="1" t="s">
        <v>4547</v>
      </c>
      <c r="J666" s="1" t="s">
        <v>4548</v>
      </c>
      <c r="K666" s="1" t="s">
        <v>4549</v>
      </c>
      <c r="L666" s="1" t="s">
        <v>4549</v>
      </c>
      <c r="M666" s="1" t="b">
        <v>1</v>
      </c>
      <c r="N666" s="1" t="str">
        <f t="shared" si="14"/>
        <v>Correct</v>
      </c>
      <c r="O666" s="1"/>
    </row>
    <row r="667" spans="1:15" ht="13" x14ac:dyDescent="0.15">
      <c r="A667" s="1">
        <v>665</v>
      </c>
      <c r="B667" s="1" t="s">
        <v>19</v>
      </c>
      <c r="C667" s="1" t="s">
        <v>4550</v>
      </c>
      <c r="D667" s="1" t="s">
        <v>4551</v>
      </c>
      <c r="E667" s="1" t="s">
        <v>4552</v>
      </c>
      <c r="F667" s="1" t="s">
        <v>4553</v>
      </c>
      <c r="G667" s="1" t="s">
        <v>11244</v>
      </c>
      <c r="H667" s="1" t="s">
        <v>12648</v>
      </c>
      <c r="I667" s="1" t="s">
        <v>4554</v>
      </c>
      <c r="J667" s="1" t="s">
        <v>4555</v>
      </c>
      <c r="K667" s="1" t="s">
        <v>4306</v>
      </c>
      <c r="L667" s="1" t="s">
        <v>4556</v>
      </c>
      <c r="M667" s="1" t="b">
        <v>0</v>
      </c>
      <c r="N667" s="1" t="str">
        <f t="shared" si="14"/>
        <v>Syntax error</v>
      </c>
      <c r="O667" s="1"/>
    </row>
    <row r="668" spans="1:15" ht="13" x14ac:dyDescent="0.15">
      <c r="A668" s="1">
        <v>666</v>
      </c>
      <c r="B668" s="1" t="s">
        <v>11</v>
      </c>
      <c r="C668" s="1" t="s">
        <v>4557</v>
      </c>
      <c r="D668" s="1" t="s">
        <v>4558</v>
      </c>
      <c r="E668" s="1" t="s">
        <v>4559</v>
      </c>
      <c r="F668" s="1" t="s">
        <v>4560</v>
      </c>
      <c r="G668" s="1" t="s">
        <v>11245</v>
      </c>
      <c r="H668" s="1" t="s">
        <v>12649</v>
      </c>
      <c r="I668" s="1" t="s">
        <v>4561</v>
      </c>
      <c r="J668" s="1" t="s">
        <v>4562</v>
      </c>
      <c r="K668" s="1" t="s">
        <v>4563</v>
      </c>
      <c r="L668" s="1" t="s">
        <v>938</v>
      </c>
      <c r="M668" s="1" t="b">
        <v>0</v>
      </c>
      <c r="N668" s="1" t="str">
        <f t="shared" si="14"/>
        <v>Incorrect</v>
      </c>
      <c r="O668" s="1"/>
    </row>
    <row r="669" spans="1:15" ht="13" x14ac:dyDescent="0.15">
      <c r="A669" s="1">
        <v>667</v>
      </c>
      <c r="B669" s="1" t="s">
        <v>11</v>
      </c>
      <c r="C669" s="1" t="s">
        <v>4564</v>
      </c>
      <c r="D669" s="1" t="s">
        <v>4565</v>
      </c>
      <c r="E669" s="1" t="s">
        <v>4566</v>
      </c>
      <c r="F669" s="1" t="s">
        <v>4567</v>
      </c>
      <c r="G669" s="1" t="s">
        <v>11246</v>
      </c>
      <c r="H669" s="1" t="s">
        <v>12650</v>
      </c>
      <c r="I669" s="1" t="s">
        <v>4568</v>
      </c>
      <c r="J669" s="1" t="s">
        <v>4569</v>
      </c>
      <c r="K669" s="1" t="s">
        <v>4570</v>
      </c>
      <c r="L669" s="1" t="s">
        <v>4571</v>
      </c>
      <c r="M669" s="1" t="b">
        <v>0</v>
      </c>
      <c r="N669" s="1" t="str">
        <f t="shared" si="14"/>
        <v>Incorrect</v>
      </c>
      <c r="O669" s="1"/>
    </row>
    <row r="670" spans="1:15" ht="13" x14ac:dyDescent="0.15">
      <c r="A670" s="1">
        <v>668</v>
      </c>
      <c r="B670" s="1" t="s">
        <v>11</v>
      </c>
      <c r="C670" s="1" t="s">
        <v>4572</v>
      </c>
      <c r="D670" s="1" t="s">
        <v>4573</v>
      </c>
      <c r="E670" s="1" t="s">
        <v>4574</v>
      </c>
      <c r="F670" s="1" t="s">
        <v>4575</v>
      </c>
      <c r="G670" s="1" t="s">
        <v>11247</v>
      </c>
      <c r="H670" s="1" t="s">
        <v>12651</v>
      </c>
      <c r="I670" s="1" t="s">
        <v>4576</v>
      </c>
      <c r="J670" s="1" t="s">
        <v>4577</v>
      </c>
      <c r="K670" s="1" t="s">
        <v>3661</v>
      </c>
      <c r="L670" s="1" t="s">
        <v>3661</v>
      </c>
      <c r="M670" s="1" t="b">
        <v>1</v>
      </c>
      <c r="N670" s="1" t="str">
        <f t="shared" si="14"/>
        <v>Correct</v>
      </c>
      <c r="O670" s="1"/>
    </row>
    <row r="671" spans="1:15" ht="13" x14ac:dyDescent="0.15">
      <c r="A671" s="1">
        <v>669</v>
      </c>
      <c r="B671" s="1" t="s">
        <v>11</v>
      </c>
      <c r="C671" s="1" t="s">
        <v>4578</v>
      </c>
      <c r="D671" s="1" t="s">
        <v>4579</v>
      </c>
      <c r="E671" s="2" t="s">
        <v>4580</v>
      </c>
      <c r="F671" s="1" t="s">
        <v>4581</v>
      </c>
      <c r="G671" s="1" t="s">
        <v>11248</v>
      </c>
      <c r="H671" s="1" t="s">
        <v>12652</v>
      </c>
      <c r="I671" s="1" t="s">
        <v>4582</v>
      </c>
      <c r="J671" s="1" t="s">
        <v>4583</v>
      </c>
      <c r="K671" s="1" t="s">
        <v>4584</v>
      </c>
      <c r="L671" s="1" t="s">
        <v>4584</v>
      </c>
      <c r="M671" s="1" t="b">
        <v>1</v>
      </c>
      <c r="N671" s="1" t="str">
        <f t="shared" si="14"/>
        <v>Correct</v>
      </c>
      <c r="O671" s="1"/>
    </row>
    <row r="672" spans="1:15" ht="13" x14ac:dyDescent="0.15">
      <c r="A672" s="1">
        <v>670</v>
      </c>
      <c r="B672" s="1" t="s">
        <v>11</v>
      </c>
      <c r="C672" s="1" t="s">
        <v>4585</v>
      </c>
      <c r="D672" s="1" t="s">
        <v>4586</v>
      </c>
      <c r="E672" s="1" t="s">
        <v>4587</v>
      </c>
      <c r="F672" s="1" t="s">
        <v>4588</v>
      </c>
      <c r="G672" s="1" t="s">
        <v>11249</v>
      </c>
      <c r="H672" s="1" t="s">
        <v>12653</v>
      </c>
      <c r="I672" s="1" t="s">
        <v>4589</v>
      </c>
      <c r="J672" s="1" t="s">
        <v>4590</v>
      </c>
      <c r="K672" s="1" t="s">
        <v>4591</v>
      </c>
      <c r="L672" s="1" t="s">
        <v>4592</v>
      </c>
      <c r="M672" s="1" t="b">
        <v>0</v>
      </c>
      <c r="N672" s="1" t="str">
        <f t="shared" si="14"/>
        <v>Incorrect</v>
      </c>
      <c r="O672" s="1"/>
    </row>
    <row r="673" spans="1:15" ht="13" x14ac:dyDescent="0.15">
      <c r="A673" s="1">
        <v>671</v>
      </c>
      <c r="B673" s="1" t="s">
        <v>11</v>
      </c>
      <c r="C673" s="1" t="s">
        <v>4593</v>
      </c>
      <c r="D673" s="1" t="s">
        <v>4594</v>
      </c>
      <c r="E673" s="1" t="s">
        <v>4595</v>
      </c>
      <c r="F673" s="1" t="s">
        <v>4596</v>
      </c>
      <c r="G673" s="1" t="s">
        <v>11250</v>
      </c>
      <c r="H673" s="1" t="s">
        <v>12654</v>
      </c>
      <c r="I673" s="1" t="s">
        <v>4597</v>
      </c>
      <c r="J673" s="1" t="s">
        <v>4598</v>
      </c>
      <c r="K673" s="1" t="s">
        <v>4599</v>
      </c>
      <c r="L673" s="1" t="s">
        <v>4600</v>
      </c>
      <c r="M673" s="1" t="b">
        <v>0</v>
      </c>
      <c r="N673" s="1" t="str">
        <f t="shared" si="14"/>
        <v>No such column</v>
      </c>
      <c r="O673" s="1"/>
    </row>
    <row r="674" spans="1:15" ht="13" x14ac:dyDescent="0.15">
      <c r="A674" s="1">
        <v>672</v>
      </c>
      <c r="B674" s="1" t="s">
        <v>19</v>
      </c>
      <c r="C674" s="1" t="s">
        <v>4601</v>
      </c>
      <c r="D674" s="1" t="s">
        <v>4602</v>
      </c>
      <c r="E674" s="1" t="s">
        <v>4603</v>
      </c>
      <c r="F674" s="1" t="s">
        <v>4604</v>
      </c>
      <c r="G674" s="1" t="s">
        <v>11251</v>
      </c>
      <c r="H674" s="1" t="s">
        <v>12655</v>
      </c>
      <c r="I674" s="1" t="s">
        <v>4605</v>
      </c>
      <c r="J674" s="1" t="s">
        <v>4606</v>
      </c>
      <c r="K674" s="1" t="s">
        <v>138</v>
      </c>
      <c r="L674" s="1" t="s">
        <v>4607</v>
      </c>
      <c r="M674" s="1" t="b">
        <v>0</v>
      </c>
      <c r="N674" s="1" t="str">
        <f t="shared" si="14"/>
        <v>Incorrect</v>
      </c>
      <c r="O674" s="1"/>
    </row>
    <row r="675" spans="1:15" ht="13" x14ac:dyDescent="0.15">
      <c r="A675" s="1">
        <v>673</v>
      </c>
      <c r="B675" s="1" t="s">
        <v>11</v>
      </c>
      <c r="C675" s="1" t="s">
        <v>4608</v>
      </c>
      <c r="D675" s="1" t="s">
        <v>4609</v>
      </c>
      <c r="E675" s="1" t="s">
        <v>4610</v>
      </c>
      <c r="F675" s="1" t="s">
        <v>4611</v>
      </c>
      <c r="G675" s="1" t="s">
        <v>11252</v>
      </c>
      <c r="H675" s="1" t="s">
        <v>12656</v>
      </c>
      <c r="I675" s="1" t="s">
        <v>4612</v>
      </c>
      <c r="J675" s="1" t="s">
        <v>4613</v>
      </c>
      <c r="K675" s="1" t="s">
        <v>4614</v>
      </c>
      <c r="L675" s="1" t="s">
        <v>4614</v>
      </c>
      <c r="M675" s="1" t="b">
        <v>1</v>
      </c>
      <c r="N675" s="1" t="str">
        <f t="shared" si="14"/>
        <v>Correct</v>
      </c>
      <c r="O675" s="1"/>
    </row>
    <row r="676" spans="1:15" ht="13" x14ac:dyDescent="0.15">
      <c r="A676" s="1">
        <v>674</v>
      </c>
      <c r="B676" s="1" t="s">
        <v>11</v>
      </c>
      <c r="C676" s="1" t="s">
        <v>4615</v>
      </c>
      <c r="D676" s="1" t="s">
        <v>4616</v>
      </c>
      <c r="E676" s="1" t="s">
        <v>4617</v>
      </c>
      <c r="F676" s="1" t="s">
        <v>4618</v>
      </c>
      <c r="G676" s="1" t="s">
        <v>11253</v>
      </c>
      <c r="H676" s="1" t="s">
        <v>12657</v>
      </c>
      <c r="I676" s="1" t="s">
        <v>4576</v>
      </c>
      <c r="J676" s="1" t="s">
        <v>4619</v>
      </c>
      <c r="K676" s="1" t="s">
        <v>3661</v>
      </c>
      <c r="L676" s="1" t="s">
        <v>3661</v>
      </c>
      <c r="M676" s="1" t="b">
        <v>1</v>
      </c>
      <c r="N676" s="1" t="str">
        <f t="shared" si="14"/>
        <v>Correct</v>
      </c>
      <c r="O676" s="1"/>
    </row>
    <row r="677" spans="1:15" ht="13" x14ac:dyDescent="0.15">
      <c r="A677" s="1">
        <v>675</v>
      </c>
      <c r="B677" s="1" t="s">
        <v>11</v>
      </c>
      <c r="C677" s="1" t="s">
        <v>4620</v>
      </c>
      <c r="D677" s="1" t="s">
        <v>4621</v>
      </c>
      <c r="E677" s="1" t="s">
        <v>4622</v>
      </c>
      <c r="F677" s="1" t="s">
        <v>4623</v>
      </c>
      <c r="G677" s="1" t="s">
        <v>11254</v>
      </c>
      <c r="H677" s="1" t="s">
        <v>12658</v>
      </c>
      <c r="I677" s="1" t="s">
        <v>4624</v>
      </c>
      <c r="J677" s="1" t="s">
        <v>4625</v>
      </c>
      <c r="K677" s="1" t="s">
        <v>4626</v>
      </c>
      <c r="L677" s="1" t="s">
        <v>4626</v>
      </c>
      <c r="M677" s="1" t="b">
        <v>1</v>
      </c>
      <c r="N677" s="1" t="str">
        <f t="shared" si="14"/>
        <v>Correct</v>
      </c>
      <c r="O677" s="1"/>
    </row>
    <row r="678" spans="1:15" ht="13" x14ac:dyDescent="0.15">
      <c r="A678" s="1">
        <v>676</v>
      </c>
      <c r="B678" s="1" t="s">
        <v>11</v>
      </c>
      <c r="C678" s="1" t="s">
        <v>4627</v>
      </c>
      <c r="D678" s="1" t="s">
        <v>4628</v>
      </c>
      <c r="E678" s="1" t="s">
        <v>4629</v>
      </c>
      <c r="F678" s="1" t="s">
        <v>4290</v>
      </c>
      <c r="G678" s="1" t="s">
        <v>11255</v>
      </c>
      <c r="H678" s="1" t="s">
        <v>12614</v>
      </c>
      <c r="I678" s="1" t="s">
        <v>4630</v>
      </c>
      <c r="J678" s="1" t="s">
        <v>4631</v>
      </c>
      <c r="K678" s="1" t="s">
        <v>4632</v>
      </c>
      <c r="L678" s="1" t="s">
        <v>4632</v>
      </c>
      <c r="M678" s="1" t="b">
        <v>1</v>
      </c>
      <c r="N678" s="1" t="str">
        <f t="shared" si="14"/>
        <v>Correct</v>
      </c>
      <c r="O678" s="1"/>
    </row>
    <row r="679" spans="1:15" ht="13" x14ac:dyDescent="0.15">
      <c r="A679" s="1">
        <v>677</v>
      </c>
      <c r="B679" s="1" t="s">
        <v>11</v>
      </c>
      <c r="C679" s="1" t="s">
        <v>4633</v>
      </c>
      <c r="D679" s="1" t="s">
        <v>4634</v>
      </c>
      <c r="E679" s="1" t="s">
        <v>4635</v>
      </c>
      <c r="F679" s="1" t="s">
        <v>4636</v>
      </c>
      <c r="G679" s="1" t="s">
        <v>4633</v>
      </c>
      <c r="H679" s="1" t="s">
        <v>12659</v>
      </c>
      <c r="I679" s="1" t="s">
        <v>4637</v>
      </c>
      <c r="J679" s="1" t="s">
        <v>4638</v>
      </c>
      <c r="K679" s="1" t="s">
        <v>4433</v>
      </c>
      <c r="L679" s="1" t="s">
        <v>150</v>
      </c>
      <c r="M679" s="1" t="b">
        <v>0</v>
      </c>
      <c r="N679" s="1" t="str">
        <f t="shared" si="14"/>
        <v>No such function</v>
      </c>
      <c r="O679" s="1"/>
    </row>
    <row r="680" spans="1:15" ht="13" x14ac:dyDescent="0.15">
      <c r="A680" s="1">
        <v>678</v>
      </c>
      <c r="B680" s="1" t="s">
        <v>11</v>
      </c>
      <c r="C680" s="1" t="s">
        <v>4639</v>
      </c>
      <c r="D680" s="1" t="s">
        <v>4640</v>
      </c>
      <c r="E680" s="1" t="s">
        <v>4641</v>
      </c>
      <c r="F680" s="1" t="s">
        <v>4642</v>
      </c>
      <c r="G680" s="1" t="s">
        <v>11256</v>
      </c>
      <c r="H680" s="1" t="s">
        <v>12660</v>
      </c>
      <c r="I680" s="1" t="s">
        <v>4643</v>
      </c>
      <c r="J680" s="1" t="s">
        <v>4644</v>
      </c>
      <c r="K680" s="1" t="s">
        <v>4645</v>
      </c>
      <c r="L680" s="1" t="s">
        <v>4645</v>
      </c>
      <c r="M680" s="1" t="b">
        <v>1</v>
      </c>
      <c r="N680" s="1" t="str">
        <f t="shared" si="14"/>
        <v>Correct</v>
      </c>
      <c r="O680" s="1"/>
    </row>
    <row r="681" spans="1:15" ht="13" x14ac:dyDescent="0.15">
      <c r="A681" s="1">
        <v>679</v>
      </c>
      <c r="B681" s="1" t="s">
        <v>11</v>
      </c>
      <c r="C681" s="1" t="s">
        <v>4646</v>
      </c>
      <c r="D681" s="1" t="s">
        <v>4647</v>
      </c>
      <c r="E681" s="1" t="s">
        <v>4648</v>
      </c>
      <c r="F681" s="1" t="s">
        <v>4649</v>
      </c>
      <c r="G681" s="1" t="s">
        <v>11257</v>
      </c>
      <c r="H681" s="1" t="s">
        <v>12661</v>
      </c>
      <c r="I681" s="1" t="s">
        <v>4650</v>
      </c>
      <c r="J681" s="1" t="s">
        <v>4651</v>
      </c>
      <c r="K681" s="1" t="s">
        <v>4652</v>
      </c>
      <c r="L681" s="1" t="s">
        <v>4653</v>
      </c>
      <c r="M681" s="1" t="b">
        <v>0</v>
      </c>
      <c r="N681" s="1" t="str">
        <f t="shared" si="14"/>
        <v>Incorrect</v>
      </c>
      <c r="O681" s="1"/>
    </row>
    <row r="682" spans="1:15" ht="13" x14ac:dyDescent="0.15">
      <c r="A682" s="1">
        <v>680</v>
      </c>
      <c r="B682" s="1" t="s">
        <v>11</v>
      </c>
      <c r="C682" s="1" t="s">
        <v>4654</v>
      </c>
      <c r="D682" s="1" t="s">
        <v>4655</v>
      </c>
      <c r="E682" s="1" t="s">
        <v>4656</v>
      </c>
      <c r="F682" s="1" t="s">
        <v>4657</v>
      </c>
      <c r="G682" s="1" t="s">
        <v>11258</v>
      </c>
      <c r="H682" s="1" t="s">
        <v>12662</v>
      </c>
      <c r="I682" s="1" t="s">
        <v>4658</v>
      </c>
      <c r="J682" s="1" t="s">
        <v>4659</v>
      </c>
      <c r="K682" s="1" t="s">
        <v>458</v>
      </c>
      <c r="L682" s="1" t="s">
        <v>4660</v>
      </c>
      <c r="M682" s="1" t="b">
        <v>0</v>
      </c>
      <c r="N682" s="1" t="str">
        <f t="shared" si="14"/>
        <v>Incorrect</v>
      </c>
      <c r="O682" s="1"/>
    </row>
    <row r="683" spans="1:15" ht="13" x14ac:dyDescent="0.15">
      <c r="A683" s="1">
        <v>681</v>
      </c>
      <c r="B683" s="1" t="s">
        <v>11</v>
      </c>
      <c r="C683" s="1" t="s">
        <v>4661</v>
      </c>
      <c r="D683" s="1" t="s">
        <v>4662</v>
      </c>
      <c r="E683" s="1" t="s">
        <v>4663</v>
      </c>
      <c r="F683" s="1" t="s">
        <v>4664</v>
      </c>
      <c r="G683" s="1" t="s">
        <v>11259</v>
      </c>
      <c r="H683" s="1" t="s">
        <v>12663</v>
      </c>
      <c r="I683" s="1" t="s">
        <v>4665</v>
      </c>
      <c r="J683" s="1" t="s">
        <v>4666</v>
      </c>
      <c r="K683" s="1" t="s">
        <v>4667</v>
      </c>
      <c r="L683" s="1" t="s">
        <v>4668</v>
      </c>
      <c r="M683" s="1" t="b">
        <v>0</v>
      </c>
      <c r="N683" s="1" t="str">
        <f t="shared" si="14"/>
        <v>Incorrect</v>
      </c>
      <c r="O683" s="1"/>
    </row>
    <row r="684" spans="1:15" ht="13" x14ac:dyDescent="0.15">
      <c r="A684" s="1">
        <v>682</v>
      </c>
      <c r="B684" s="1" t="s">
        <v>19</v>
      </c>
      <c r="C684" s="1" t="s">
        <v>4669</v>
      </c>
      <c r="D684" s="1" t="s">
        <v>4670</v>
      </c>
      <c r="E684" s="1" t="s">
        <v>4671</v>
      </c>
      <c r="F684" s="1" t="s">
        <v>4672</v>
      </c>
      <c r="G684" s="1" t="s">
        <v>11260</v>
      </c>
      <c r="H684" s="1" t="s">
        <v>12664</v>
      </c>
      <c r="I684" s="1" t="s">
        <v>4673</v>
      </c>
      <c r="J684" s="1" t="s">
        <v>4674</v>
      </c>
      <c r="K684" s="1" t="s">
        <v>4397</v>
      </c>
      <c r="L684" s="1" t="s">
        <v>4675</v>
      </c>
      <c r="M684" s="1" t="b">
        <v>0</v>
      </c>
      <c r="N684" s="1" t="str">
        <f t="shared" si="14"/>
        <v>No such column</v>
      </c>
      <c r="O684" s="1"/>
    </row>
    <row r="685" spans="1:15" ht="13" x14ac:dyDescent="0.15">
      <c r="A685" s="1">
        <v>683</v>
      </c>
      <c r="B685" s="1" t="s">
        <v>19</v>
      </c>
      <c r="C685" s="1" t="s">
        <v>4676</v>
      </c>
      <c r="D685" s="1" t="s">
        <v>4677</v>
      </c>
      <c r="E685" s="1" t="s">
        <v>4678</v>
      </c>
      <c r="F685" s="1" t="s">
        <v>4679</v>
      </c>
      <c r="G685" s="1" t="s">
        <v>11261</v>
      </c>
      <c r="H685" s="1" t="s">
        <v>12665</v>
      </c>
      <c r="I685" s="1" t="s">
        <v>4680</v>
      </c>
      <c r="J685" s="1" t="s">
        <v>4681</v>
      </c>
      <c r="K685" s="1" t="s">
        <v>1376</v>
      </c>
      <c r="L685" s="1" t="s">
        <v>4682</v>
      </c>
      <c r="M685" s="1" t="b">
        <v>0</v>
      </c>
      <c r="N685" s="1" t="str">
        <f t="shared" si="14"/>
        <v>No such function</v>
      </c>
      <c r="O685" s="1"/>
    </row>
    <row r="686" spans="1:15" ht="13" x14ac:dyDescent="0.15">
      <c r="A686" s="1">
        <v>684</v>
      </c>
      <c r="B686" s="1" t="s">
        <v>11</v>
      </c>
      <c r="C686" s="1" t="s">
        <v>4683</v>
      </c>
      <c r="D686" s="1" t="s">
        <v>4684</v>
      </c>
      <c r="E686" s="1" t="s">
        <v>4685</v>
      </c>
      <c r="F686" s="1" t="s">
        <v>4686</v>
      </c>
      <c r="G686" s="1" t="s">
        <v>11262</v>
      </c>
      <c r="H686" s="1" t="s">
        <v>12666</v>
      </c>
      <c r="I686" s="1" t="s">
        <v>4687</v>
      </c>
      <c r="J686" s="1" t="s">
        <v>4688</v>
      </c>
      <c r="K686" s="1" t="s">
        <v>4689</v>
      </c>
      <c r="L686" s="1" t="s">
        <v>4689</v>
      </c>
      <c r="M686" s="1" t="b">
        <v>1</v>
      </c>
      <c r="N686" s="1" t="str">
        <f t="shared" si="14"/>
        <v>Correct</v>
      </c>
      <c r="O686" s="1"/>
    </row>
    <row r="687" spans="1:15" ht="13" x14ac:dyDescent="0.15">
      <c r="A687" s="1">
        <v>685</v>
      </c>
      <c r="B687" s="1" t="s">
        <v>19</v>
      </c>
      <c r="C687" s="1" t="s">
        <v>4690</v>
      </c>
      <c r="D687" s="1" t="s">
        <v>4691</v>
      </c>
      <c r="E687" s="1" t="s">
        <v>4692</v>
      </c>
      <c r="F687" s="1" t="s">
        <v>4693</v>
      </c>
      <c r="G687" s="1" t="s">
        <v>11263</v>
      </c>
      <c r="H687" s="1" t="s">
        <v>12667</v>
      </c>
      <c r="I687" s="1" t="s">
        <v>4694</v>
      </c>
      <c r="J687" s="1" t="s">
        <v>4695</v>
      </c>
      <c r="K687" s="1" t="s">
        <v>34</v>
      </c>
      <c r="L687" s="1" t="s">
        <v>4696</v>
      </c>
      <c r="M687" s="1" t="b">
        <v>0</v>
      </c>
      <c r="N687" s="1" t="str">
        <f t="shared" si="14"/>
        <v>Empty result</v>
      </c>
      <c r="O687" s="1"/>
    </row>
    <row r="688" spans="1:15" ht="13" x14ac:dyDescent="0.15">
      <c r="A688" s="1">
        <v>686</v>
      </c>
      <c r="B688" s="1" t="s">
        <v>11</v>
      </c>
      <c r="C688" s="1" t="s">
        <v>4697</v>
      </c>
      <c r="D688" s="1" t="s">
        <v>4698</v>
      </c>
      <c r="E688" s="1" t="s">
        <v>4699</v>
      </c>
      <c r="F688" s="1" t="s">
        <v>4700</v>
      </c>
      <c r="G688" s="1" t="s">
        <v>11264</v>
      </c>
      <c r="H688" s="1" t="s">
        <v>12668</v>
      </c>
      <c r="I688" s="1" t="s">
        <v>4701</v>
      </c>
      <c r="J688" s="1" t="s">
        <v>4702</v>
      </c>
      <c r="K688" s="1" t="s">
        <v>4703</v>
      </c>
      <c r="L688" s="1" t="s">
        <v>878</v>
      </c>
      <c r="M688" s="1" t="b">
        <v>0</v>
      </c>
      <c r="N688" s="1" t="str">
        <f t="shared" si="14"/>
        <v>Incorrect</v>
      </c>
      <c r="O688" s="1"/>
    </row>
    <row r="689" spans="1:15" ht="13" x14ac:dyDescent="0.15">
      <c r="A689" s="1">
        <v>687</v>
      </c>
      <c r="B689" s="1" t="s">
        <v>11</v>
      </c>
      <c r="C689" s="1" t="s">
        <v>4704</v>
      </c>
      <c r="D689" s="1" t="s">
        <v>4705</v>
      </c>
      <c r="E689" s="1" t="s">
        <v>4706</v>
      </c>
      <c r="F689" s="1" t="s">
        <v>4707</v>
      </c>
      <c r="G689" s="1" t="s">
        <v>11265</v>
      </c>
      <c r="H689" s="1" t="s">
        <v>12669</v>
      </c>
      <c r="I689" s="1" t="s">
        <v>4708</v>
      </c>
      <c r="J689" s="1" t="s">
        <v>4709</v>
      </c>
      <c r="K689" s="1" t="s">
        <v>150</v>
      </c>
      <c r="L689" s="1" t="s">
        <v>3532</v>
      </c>
      <c r="M689" s="1" t="b">
        <v>0</v>
      </c>
      <c r="N689" s="1" t="str">
        <f t="shared" si="14"/>
        <v>Incorrect</v>
      </c>
      <c r="O689" s="1"/>
    </row>
    <row r="690" spans="1:15" ht="13" x14ac:dyDescent="0.15">
      <c r="A690" s="1">
        <v>688</v>
      </c>
      <c r="B690" s="1" t="s">
        <v>11</v>
      </c>
      <c r="C690" s="1" t="s">
        <v>4710</v>
      </c>
      <c r="D690" s="1" t="s">
        <v>4711</v>
      </c>
      <c r="E690" s="1" t="s">
        <v>4712</v>
      </c>
      <c r="F690" s="1" t="s">
        <v>4713</v>
      </c>
      <c r="G690" s="1" t="s">
        <v>11266</v>
      </c>
      <c r="H690" s="1" t="s">
        <v>12670</v>
      </c>
      <c r="I690" s="1" t="s">
        <v>4714</v>
      </c>
      <c r="J690" s="1" t="s">
        <v>4715</v>
      </c>
      <c r="K690" s="1" t="s">
        <v>4716</v>
      </c>
      <c r="L690" s="1" t="s">
        <v>466</v>
      </c>
      <c r="M690" s="1" t="b">
        <v>0</v>
      </c>
      <c r="N690" s="1" t="str">
        <f t="shared" si="14"/>
        <v>Incorrect</v>
      </c>
      <c r="O690" s="1"/>
    </row>
    <row r="691" spans="1:15" ht="13" x14ac:dyDescent="0.15">
      <c r="A691" s="1">
        <v>689</v>
      </c>
      <c r="B691" s="1" t="s">
        <v>11</v>
      </c>
      <c r="C691" s="1" t="s">
        <v>4717</v>
      </c>
      <c r="D691" s="1" t="s">
        <v>4718</v>
      </c>
      <c r="E691" s="1" t="s">
        <v>4719</v>
      </c>
      <c r="F691" s="1" t="s">
        <v>4720</v>
      </c>
      <c r="G691" s="1" t="s">
        <v>11267</v>
      </c>
      <c r="H691" s="1" t="s">
        <v>12671</v>
      </c>
      <c r="I691" s="1" t="s">
        <v>4721</v>
      </c>
      <c r="J691" s="1" t="s">
        <v>4722</v>
      </c>
      <c r="K691" s="1" t="s">
        <v>34</v>
      </c>
      <c r="L691" s="1" t="s">
        <v>4723</v>
      </c>
      <c r="M691" s="1" t="b">
        <v>0</v>
      </c>
      <c r="N691" s="1" t="str">
        <f t="shared" si="14"/>
        <v>Empty result</v>
      </c>
      <c r="O691" s="1"/>
    </row>
    <row r="692" spans="1:15" ht="13" x14ac:dyDescent="0.15">
      <c r="A692" s="1">
        <v>690</v>
      </c>
      <c r="B692" s="1" t="s">
        <v>11</v>
      </c>
      <c r="C692" s="1" t="s">
        <v>4724</v>
      </c>
      <c r="D692" s="1" t="s">
        <v>4725</v>
      </c>
      <c r="E692" s="1" t="s">
        <v>4726</v>
      </c>
      <c r="F692" s="1" t="s">
        <v>4727</v>
      </c>
      <c r="G692" s="1" t="s">
        <v>11268</v>
      </c>
      <c r="H692" s="1" t="s">
        <v>12672</v>
      </c>
      <c r="I692" s="1" t="s">
        <v>4728</v>
      </c>
      <c r="J692" s="1" t="s">
        <v>4729</v>
      </c>
      <c r="K692" s="1" t="s">
        <v>4730</v>
      </c>
      <c r="L692" s="1" t="s">
        <v>4731</v>
      </c>
      <c r="M692" s="1" t="b">
        <v>0</v>
      </c>
      <c r="N692" s="1" t="str">
        <f t="shared" si="14"/>
        <v>No such column</v>
      </c>
      <c r="O692" s="1"/>
    </row>
    <row r="693" spans="1:15" ht="13" x14ac:dyDescent="0.15">
      <c r="A693" s="1">
        <v>691</v>
      </c>
      <c r="B693" s="1" t="s">
        <v>11</v>
      </c>
      <c r="C693" s="1" t="s">
        <v>4732</v>
      </c>
      <c r="D693" s="1" t="s">
        <v>4733</v>
      </c>
      <c r="E693" s="1" t="s">
        <v>4734</v>
      </c>
      <c r="F693" s="1" t="s">
        <v>4735</v>
      </c>
      <c r="G693" s="1" t="s">
        <v>11269</v>
      </c>
      <c r="H693" s="1" t="s">
        <v>12673</v>
      </c>
      <c r="I693" s="1" t="s">
        <v>4736</v>
      </c>
      <c r="J693" s="1" t="s">
        <v>4737</v>
      </c>
      <c r="K693" s="1" t="s">
        <v>344</v>
      </c>
      <c r="L693" s="1" t="s">
        <v>80</v>
      </c>
      <c r="M693" s="1" t="b">
        <v>0</v>
      </c>
      <c r="N693" s="1" t="str">
        <f t="shared" si="14"/>
        <v>Incorrect</v>
      </c>
      <c r="O693" s="1"/>
    </row>
    <row r="694" spans="1:15" ht="13" x14ac:dyDescent="0.15">
      <c r="A694" s="1">
        <v>692</v>
      </c>
      <c r="B694" s="1" t="s">
        <v>19</v>
      </c>
      <c r="C694" s="1" t="s">
        <v>4738</v>
      </c>
      <c r="D694" s="1" t="s">
        <v>4739</v>
      </c>
      <c r="E694" s="1" t="s">
        <v>4740</v>
      </c>
      <c r="F694" s="1" t="s">
        <v>4741</v>
      </c>
      <c r="G694" s="1" t="s">
        <v>11270</v>
      </c>
      <c r="H694" s="1" t="s">
        <v>12674</v>
      </c>
      <c r="I694" s="1" t="s">
        <v>4742</v>
      </c>
      <c r="J694" s="1" t="s">
        <v>4743</v>
      </c>
      <c r="K694" s="1" t="s">
        <v>1530</v>
      </c>
      <c r="L694" s="1" t="s">
        <v>85</v>
      </c>
      <c r="M694" s="1" t="b">
        <v>0</v>
      </c>
      <c r="N694" s="1" t="str">
        <f t="shared" si="14"/>
        <v>No such function</v>
      </c>
      <c r="O694" s="1"/>
    </row>
    <row r="695" spans="1:15" ht="13" x14ac:dyDescent="0.15">
      <c r="A695" s="1">
        <v>693</v>
      </c>
      <c r="B695" s="1" t="s">
        <v>11</v>
      </c>
      <c r="C695" s="1" t="s">
        <v>4744</v>
      </c>
      <c r="D695" s="1" t="s">
        <v>4745</v>
      </c>
      <c r="E695" s="1" t="s">
        <v>4746</v>
      </c>
      <c r="F695" s="1" t="s">
        <v>4747</v>
      </c>
      <c r="G695" s="1" t="s">
        <v>11271</v>
      </c>
      <c r="H695" s="1" t="s">
        <v>12675</v>
      </c>
      <c r="I695" s="1" t="s">
        <v>4748</v>
      </c>
      <c r="J695" s="1" t="s">
        <v>4749</v>
      </c>
      <c r="K695" s="1" t="s">
        <v>4750</v>
      </c>
      <c r="L695" s="1" t="s">
        <v>4751</v>
      </c>
      <c r="M695" s="1" t="b">
        <v>0</v>
      </c>
      <c r="N695" s="1" t="str">
        <f t="shared" si="14"/>
        <v>No such column</v>
      </c>
      <c r="O695" s="1"/>
    </row>
    <row r="696" spans="1:15" ht="13" x14ac:dyDescent="0.15">
      <c r="A696" s="1">
        <v>694</v>
      </c>
      <c r="B696" s="1" t="s">
        <v>19</v>
      </c>
      <c r="C696" s="1" t="s">
        <v>4752</v>
      </c>
      <c r="D696" s="1" t="s">
        <v>4753</v>
      </c>
      <c r="E696" s="1" t="s">
        <v>4754</v>
      </c>
      <c r="F696" s="1" t="s">
        <v>4755</v>
      </c>
      <c r="G696" s="1" t="s">
        <v>11272</v>
      </c>
      <c r="H696" s="1" t="s">
        <v>12676</v>
      </c>
      <c r="I696" s="1" t="s">
        <v>4756</v>
      </c>
      <c r="J696" s="1" t="s">
        <v>4757</v>
      </c>
      <c r="K696" s="1" t="s">
        <v>34</v>
      </c>
      <c r="L696" s="1" t="s">
        <v>4758</v>
      </c>
      <c r="M696" s="1" t="b">
        <v>0</v>
      </c>
      <c r="N696" s="1" t="str">
        <f t="shared" si="14"/>
        <v>Empty result</v>
      </c>
      <c r="O696" s="1"/>
    </row>
    <row r="697" spans="1:15" ht="13" x14ac:dyDescent="0.15">
      <c r="A697" s="1">
        <v>695</v>
      </c>
      <c r="B697" s="1" t="s">
        <v>11</v>
      </c>
      <c r="C697" s="1" t="s">
        <v>4759</v>
      </c>
      <c r="D697" s="1" t="s">
        <v>4760</v>
      </c>
      <c r="E697" s="1" t="s">
        <v>4761</v>
      </c>
      <c r="F697" s="1" t="s">
        <v>4762</v>
      </c>
      <c r="G697" s="1" t="s">
        <v>11273</v>
      </c>
      <c r="H697" s="1" t="s">
        <v>12677</v>
      </c>
      <c r="I697" s="1" t="s">
        <v>4763</v>
      </c>
      <c r="J697" s="1" t="s">
        <v>4764</v>
      </c>
      <c r="K697" s="1" t="s">
        <v>4765</v>
      </c>
      <c r="L697" s="1" t="s">
        <v>4765</v>
      </c>
      <c r="M697" s="1" t="b">
        <v>1</v>
      </c>
      <c r="N697" s="1" t="str">
        <f t="shared" si="14"/>
        <v>Correct</v>
      </c>
      <c r="O697" s="1"/>
    </row>
    <row r="698" spans="1:15" ht="13" x14ac:dyDescent="0.15">
      <c r="A698" s="1">
        <v>696</v>
      </c>
      <c r="B698" s="1" t="s">
        <v>11</v>
      </c>
      <c r="C698" s="1" t="s">
        <v>4766</v>
      </c>
      <c r="D698" s="1" t="s">
        <v>4767</v>
      </c>
      <c r="E698" s="1" t="s">
        <v>4768</v>
      </c>
      <c r="F698" s="1" t="s">
        <v>4769</v>
      </c>
      <c r="G698" s="1" t="s">
        <v>11274</v>
      </c>
      <c r="H698" s="1" t="s">
        <v>12678</v>
      </c>
      <c r="I698" s="1" t="s">
        <v>4770</v>
      </c>
      <c r="J698" s="1" t="s">
        <v>4771</v>
      </c>
      <c r="K698" s="1" t="s">
        <v>344</v>
      </c>
      <c r="L698" s="1" t="s">
        <v>85</v>
      </c>
      <c r="M698" s="1" t="b">
        <v>0</v>
      </c>
      <c r="N698" s="1" t="str">
        <f t="shared" si="14"/>
        <v>Incorrect</v>
      </c>
      <c r="O698" s="1"/>
    </row>
    <row r="699" spans="1:15" ht="13" x14ac:dyDescent="0.15">
      <c r="A699" s="1">
        <v>697</v>
      </c>
      <c r="B699" s="1" t="s">
        <v>11</v>
      </c>
      <c r="C699" s="1" t="s">
        <v>4772</v>
      </c>
      <c r="E699" s="1" t="s">
        <v>4773</v>
      </c>
      <c r="G699" s="1" t="s">
        <v>11275</v>
      </c>
      <c r="H699" s="1"/>
      <c r="I699" s="1" t="s">
        <v>4774</v>
      </c>
      <c r="J699" s="1" t="s">
        <v>4775</v>
      </c>
      <c r="K699" s="1" t="s">
        <v>4776</v>
      </c>
      <c r="L699" s="1" t="s">
        <v>4776</v>
      </c>
      <c r="M699" s="1" t="b">
        <v>1</v>
      </c>
      <c r="N699" s="1" t="str">
        <f t="shared" si="14"/>
        <v>Correct</v>
      </c>
      <c r="O699" s="1"/>
    </row>
    <row r="700" spans="1:15" ht="13" x14ac:dyDescent="0.15">
      <c r="A700" s="1">
        <v>698</v>
      </c>
      <c r="B700" s="1" t="s">
        <v>11</v>
      </c>
      <c r="C700" s="1" t="s">
        <v>4777</v>
      </c>
      <c r="E700" s="1" t="s">
        <v>4778</v>
      </c>
      <c r="G700" s="1" t="s">
        <v>11276</v>
      </c>
      <c r="H700" s="1"/>
      <c r="I700" s="1" t="s">
        <v>4779</v>
      </c>
      <c r="J700" s="1" t="s">
        <v>4780</v>
      </c>
      <c r="K700" s="1" t="s">
        <v>344</v>
      </c>
      <c r="L700" s="1" t="s">
        <v>4781</v>
      </c>
      <c r="M700" s="1" t="b">
        <v>0</v>
      </c>
      <c r="N700" s="1" t="str">
        <f t="shared" si="14"/>
        <v>Incorrect</v>
      </c>
      <c r="O700" s="1"/>
    </row>
    <row r="701" spans="1:15" ht="13" x14ac:dyDescent="0.15">
      <c r="A701" s="1">
        <v>699</v>
      </c>
      <c r="B701" s="1" t="s">
        <v>11</v>
      </c>
      <c r="C701" s="1" t="s">
        <v>4782</v>
      </c>
      <c r="D701" s="1" t="s">
        <v>4783</v>
      </c>
      <c r="E701" s="1" t="s">
        <v>4784</v>
      </c>
      <c r="F701" s="1" t="s">
        <v>4785</v>
      </c>
      <c r="G701" s="1" t="s">
        <v>11277</v>
      </c>
      <c r="H701" s="1" t="s">
        <v>12679</v>
      </c>
      <c r="I701" s="1" t="s">
        <v>4786</v>
      </c>
      <c r="J701" s="1" t="s">
        <v>4787</v>
      </c>
      <c r="K701" s="1" t="s">
        <v>4788</v>
      </c>
      <c r="L701" s="1" t="s">
        <v>4788</v>
      </c>
      <c r="M701" s="1" t="b">
        <v>1</v>
      </c>
      <c r="N701" s="1" t="str">
        <f t="shared" si="14"/>
        <v>Correct</v>
      </c>
      <c r="O701" s="1"/>
    </row>
    <row r="702" spans="1:15" ht="13" x14ac:dyDescent="0.15">
      <c r="A702" s="1">
        <v>700</v>
      </c>
      <c r="B702" s="1" t="s">
        <v>11</v>
      </c>
      <c r="C702" s="1" t="s">
        <v>4789</v>
      </c>
      <c r="D702" s="1" t="s">
        <v>4790</v>
      </c>
      <c r="E702" s="1" t="s">
        <v>4791</v>
      </c>
      <c r="F702" s="1" t="s">
        <v>4792</v>
      </c>
      <c r="G702" s="1" t="s">
        <v>11278</v>
      </c>
      <c r="H702" s="1" t="s">
        <v>12680</v>
      </c>
      <c r="I702" s="1" t="s">
        <v>4793</v>
      </c>
      <c r="J702" s="1" t="s">
        <v>4794</v>
      </c>
      <c r="K702" s="1" t="s">
        <v>3057</v>
      </c>
      <c r="L702" s="1" t="s">
        <v>3057</v>
      </c>
      <c r="M702" s="1" t="b">
        <v>1</v>
      </c>
      <c r="N702" s="1" t="str">
        <f t="shared" si="14"/>
        <v>Correct</v>
      </c>
      <c r="O702" s="1"/>
    </row>
    <row r="703" spans="1:15" ht="13" x14ac:dyDescent="0.15">
      <c r="A703" s="1">
        <v>701</v>
      </c>
      <c r="B703" s="1" t="s">
        <v>201</v>
      </c>
      <c r="C703" s="1" t="s">
        <v>4795</v>
      </c>
      <c r="D703" s="1" t="s">
        <v>4796</v>
      </c>
      <c r="E703" s="1" t="s">
        <v>4797</v>
      </c>
      <c r="F703" s="1" t="s">
        <v>4798</v>
      </c>
      <c r="G703" s="1" t="s">
        <v>11279</v>
      </c>
      <c r="H703" s="1" t="s">
        <v>12681</v>
      </c>
      <c r="I703" s="1" t="s">
        <v>4799</v>
      </c>
      <c r="J703" s="1" t="s">
        <v>4800</v>
      </c>
      <c r="K703" s="1" t="s">
        <v>4801</v>
      </c>
      <c r="L703" s="1" t="s">
        <v>4802</v>
      </c>
      <c r="M703" s="1" t="b">
        <v>0</v>
      </c>
      <c r="N703" s="1" t="str">
        <f t="shared" si="14"/>
        <v>Incorrect</v>
      </c>
      <c r="O703" s="1"/>
    </row>
    <row r="704" spans="1:15" ht="13" x14ac:dyDescent="0.15">
      <c r="A704" s="1">
        <v>702</v>
      </c>
      <c r="B704" s="1" t="s">
        <v>11</v>
      </c>
      <c r="C704" s="1" t="s">
        <v>4803</v>
      </c>
      <c r="D704" s="1" t="s">
        <v>4804</v>
      </c>
      <c r="E704" s="1" t="s">
        <v>4805</v>
      </c>
      <c r="F704" s="1" t="s">
        <v>4806</v>
      </c>
      <c r="G704" s="1" t="s">
        <v>11280</v>
      </c>
      <c r="H704" s="1" t="s">
        <v>12682</v>
      </c>
      <c r="I704" s="1" t="s">
        <v>4807</v>
      </c>
      <c r="J704" s="1" t="s">
        <v>4808</v>
      </c>
      <c r="K704" s="1" t="s">
        <v>4809</v>
      </c>
      <c r="L704" s="1" t="s">
        <v>4809</v>
      </c>
      <c r="M704" s="1" t="b">
        <v>1</v>
      </c>
      <c r="N704" s="1" t="str">
        <f t="shared" si="14"/>
        <v>Correct</v>
      </c>
      <c r="O704" s="1"/>
    </row>
    <row r="705" spans="1:15" ht="13" x14ac:dyDescent="0.15">
      <c r="A705" s="1">
        <v>703</v>
      </c>
      <c r="B705" s="1" t="s">
        <v>11</v>
      </c>
      <c r="C705" s="1" t="s">
        <v>4810</v>
      </c>
      <c r="D705" s="1" t="s">
        <v>4811</v>
      </c>
      <c r="E705" s="1" t="s">
        <v>4812</v>
      </c>
      <c r="F705" s="1" t="s">
        <v>4813</v>
      </c>
      <c r="G705" s="1" t="s">
        <v>11281</v>
      </c>
      <c r="H705" s="1" t="s">
        <v>12683</v>
      </c>
      <c r="I705" s="1" t="s">
        <v>4814</v>
      </c>
      <c r="J705" s="1" t="s">
        <v>4815</v>
      </c>
      <c r="K705" s="1" t="s">
        <v>80</v>
      </c>
      <c r="L705" s="1" t="s">
        <v>80</v>
      </c>
      <c r="M705" s="1" t="b">
        <v>1</v>
      </c>
      <c r="N705" s="1" t="str">
        <f t="shared" si="14"/>
        <v>Correct</v>
      </c>
      <c r="O705" s="1"/>
    </row>
    <row r="706" spans="1:15" ht="13" x14ac:dyDescent="0.15">
      <c r="A706" s="1">
        <v>704</v>
      </c>
      <c r="B706" s="1" t="s">
        <v>11</v>
      </c>
      <c r="C706" s="1" t="s">
        <v>4816</v>
      </c>
      <c r="D706" s="1" t="s">
        <v>4817</v>
      </c>
      <c r="E706" s="1" t="s">
        <v>4818</v>
      </c>
      <c r="F706" s="1" t="s">
        <v>4819</v>
      </c>
      <c r="G706" s="1" t="s">
        <v>11282</v>
      </c>
      <c r="H706" s="1" t="s">
        <v>12684</v>
      </c>
      <c r="I706" s="1" t="s">
        <v>4820</v>
      </c>
      <c r="J706" s="1" t="s">
        <v>4821</v>
      </c>
      <c r="K706" s="1" t="s">
        <v>4822</v>
      </c>
      <c r="L706" s="1" t="s">
        <v>4823</v>
      </c>
      <c r="M706" s="1" t="b">
        <v>0</v>
      </c>
      <c r="N706" s="1" t="str">
        <f t="shared" si="14"/>
        <v>Incorrect</v>
      </c>
      <c r="O706" s="1"/>
    </row>
    <row r="707" spans="1:15" ht="13" x14ac:dyDescent="0.15">
      <c r="A707" s="1">
        <v>705</v>
      </c>
      <c r="B707" s="1" t="s">
        <v>11</v>
      </c>
      <c r="C707" s="1" t="s">
        <v>4824</v>
      </c>
      <c r="D707" s="1" t="s">
        <v>4825</v>
      </c>
      <c r="E707" s="1" t="s">
        <v>4826</v>
      </c>
      <c r="F707" s="1" t="s">
        <v>4827</v>
      </c>
      <c r="G707" s="1" t="s">
        <v>11283</v>
      </c>
      <c r="H707" s="1" t="s">
        <v>12685</v>
      </c>
      <c r="I707" s="1" t="s">
        <v>4828</v>
      </c>
      <c r="J707" s="1" t="s">
        <v>4829</v>
      </c>
      <c r="K707" s="1" t="s">
        <v>34</v>
      </c>
      <c r="L707" s="1" t="s">
        <v>4830</v>
      </c>
      <c r="M707" s="1" t="b">
        <v>0</v>
      </c>
      <c r="N707" s="1" t="str">
        <f t="shared" ref="N707:N770" si="15">IF(K707="[]","Empty result",
IF(ISNUMBER(SEARCH("no such function",K707)),"No such function",
IF(ISNUMBER(SEARCH("syntax error",K707)),"Syntax error",
IF(ISNUMBER(SEARCH("no such column",K707)),"No such column",
IF(ISNUMBER(SEARCH("misuse of aggregate",K707)),"Misuse of aggregate",
IF(ISNUMBER(SEARCH("ORDER BY clause",K707)),"ORDER BY misuse",
IF(AND(K707&lt;&gt;"",M707=FALSE),"Incorrect",
IF(AND(K707&lt;&gt;"",M707=TRUE),"Correct",
"Other Error"))))))))</f>
        <v>Empty result</v>
      </c>
      <c r="O707" s="1"/>
    </row>
    <row r="708" spans="1:15" ht="13" x14ac:dyDescent="0.15">
      <c r="A708" s="1">
        <v>706</v>
      </c>
      <c r="B708" s="1" t="s">
        <v>11</v>
      </c>
      <c r="C708" s="1" t="s">
        <v>4831</v>
      </c>
      <c r="D708" s="1" t="s">
        <v>4832</v>
      </c>
      <c r="E708" s="1" t="s">
        <v>4833</v>
      </c>
      <c r="F708" s="1" t="s">
        <v>4834</v>
      </c>
      <c r="G708" s="1" t="s">
        <v>11284</v>
      </c>
      <c r="H708" s="1" t="s">
        <v>12686</v>
      </c>
      <c r="I708" s="1" t="s">
        <v>4835</v>
      </c>
      <c r="J708" s="1" t="s">
        <v>4836</v>
      </c>
      <c r="K708" s="1" t="s">
        <v>34</v>
      </c>
      <c r="L708" s="1" t="s">
        <v>4837</v>
      </c>
      <c r="M708" s="1" t="b">
        <v>0</v>
      </c>
      <c r="N708" s="1" t="str">
        <f t="shared" si="15"/>
        <v>Empty result</v>
      </c>
      <c r="O708" s="1"/>
    </row>
    <row r="709" spans="1:15" ht="13" x14ac:dyDescent="0.15">
      <c r="A709" s="1">
        <v>707</v>
      </c>
      <c r="B709" s="1" t="s">
        <v>19</v>
      </c>
      <c r="C709" s="1" t="s">
        <v>4838</v>
      </c>
      <c r="D709" s="1" t="s">
        <v>4839</v>
      </c>
      <c r="E709" s="1" t="s">
        <v>4840</v>
      </c>
      <c r="F709" s="1" t="s">
        <v>4841</v>
      </c>
      <c r="G709" s="1" t="s">
        <v>11285</v>
      </c>
      <c r="H709" s="1" t="s">
        <v>12687</v>
      </c>
      <c r="I709" s="1" t="s">
        <v>4842</v>
      </c>
      <c r="J709" s="1" t="s">
        <v>4843</v>
      </c>
      <c r="K709" s="1" t="s">
        <v>4844</v>
      </c>
      <c r="L709" s="1" t="s">
        <v>4845</v>
      </c>
      <c r="M709" s="1" t="b">
        <v>0</v>
      </c>
      <c r="N709" s="1" t="str">
        <f t="shared" si="15"/>
        <v>Incorrect</v>
      </c>
      <c r="O709" s="1"/>
    </row>
    <row r="710" spans="1:15" ht="13" x14ac:dyDescent="0.15">
      <c r="A710" s="1">
        <v>708</v>
      </c>
      <c r="B710" s="1" t="s">
        <v>19</v>
      </c>
      <c r="C710" s="1" t="s">
        <v>4846</v>
      </c>
      <c r="D710" s="1" t="s">
        <v>4847</v>
      </c>
      <c r="E710" s="1" t="s">
        <v>4848</v>
      </c>
      <c r="F710" s="1" t="s">
        <v>4849</v>
      </c>
      <c r="G710" s="1" t="s">
        <v>11286</v>
      </c>
      <c r="H710" s="1" t="s">
        <v>12688</v>
      </c>
      <c r="I710" s="1" t="s">
        <v>4850</v>
      </c>
      <c r="J710" s="1" t="s">
        <v>4851</v>
      </c>
      <c r="K710" s="1" t="s">
        <v>4852</v>
      </c>
      <c r="L710" s="1" t="s">
        <v>4853</v>
      </c>
      <c r="M710" s="1" t="b">
        <v>0</v>
      </c>
      <c r="N710" s="1" t="str">
        <f t="shared" si="15"/>
        <v>Incorrect</v>
      </c>
      <c r="O710" s="1"/>
    </row>
    <row r="711" spans="1:15" ht="13" x14ac:dyDescent="0.15">
      <c r="A711" s="1">
        <v>709</v>
      </c>
      <c r="B711" s="1" t="s">
        <v>11</v>
      </c>
      <c r="C711" s="1" t="s">
        <v>4854</v>
      </c>
      <c r="D711" s="1" t="s">
        <v>4855</v>
      </c>
      <c r="E711" s="1" t="s">
        <v>4856</v>
      </c>
      <c r="F711" s="1" t="s">
        <v>4857</v>
      </c>
      <c r="G711" s="1" t="s">
        <v>11287</v>
      </c>
      <c r="H711" s="1" t="s">
        <v>12689</v>
      </c>
      <c r="I711" s="1" t="s">
        <v>4858</v>
      </c>
      <c r="J711" s="1" t="s">
        <v>4859</v>
      </c>
      <c r="K711" s="1" t="s">
        <v>344</v>
      </c>
      <c r="L711" s="1" t="s">
        <v>150</v>
      </c>
      <c r="M711" s="1" t="b">
        <v>0</v>
      </c>
      <c r="N711" s="1" t="str">
        <f t="shared" si="15"/>
        <v>Incorrect</v>
      </c>
      <c r="O711" s="1"/>
    </row>
    <row r="712" spans="1:15" ht="13" x14ac:dyDescent="0.15">
      <c r="A712" s="1">
        <v>710</v>
      </c>
      <c r="B712" s="1" t="s">
        <v>11</v>
      </c>
      <c r="C712" s="1" t="s">
        <v>4860</v>
      </c>
      <c r="D712" s="1" t="s">
        <v>4861</v>
      </c>
      <c r="E712" s="1" t="s">
        <v>4862</v>
      </c>
      <c r="F712" s="1" t="s">
        <v>4863</v>
      </c>
      <c r="G712" s="1" t="s">
        <v>11288</v>
      </c>
      <c r="H712" s="1" t="s">
        <v>12690</v>
      </c>
      <c r="I712" s="1" t="s">
        <v>4864</v>
      </c>
      <c r="J712" s="1" t="s">
        <v>4865</v>
      </c>
      <c r="K712" s="1" t="s">
        <v>4866</v>
      </c>
      <c r="L712" s="1" t="s">
        <v>4867</v>
      </c>
      <c r="M712" s="1" t="b">
        <v>0</v>
      </c>
      <c r="N712" s="1" t="str">
        <f t="shared" si="15"/>
        <v>Incorrect</v>
      </c>
      <c r="O712" s="1"/>
    </row>
    <row r="713" spans="1:15" ht="13" x14ac:dyDescent="0.15">
      <c r="A713" s="1">
        <v>711</v>
      </c>
      <c r="B713" s="1" t="s">
        <v>11</v>
      </c>
      <c r="C713" s="1" t="s">
        <v>4868</v>
      </c>
      <c r="E713" s="1" t="s">
        <v>4869</v>
      </c>
      <c r="G713" s="1" t="s">
        <v>11289</v>
      </c>
      <c r="H713" s="1"/>
      <c r="I713" s="1" t="s">
        <v>4870</v>
      </c>
      <c r="J713" s="1" t="s">
        <v>4871</v>
      </c>
      <c r="K713" s="1" t="s">
        <v>973</v>
      </c>
      <c r="L713" s="1" t="s">
        <v>4872</v>
      </c>
      <c r="M713" s="1" t="b">
        <v>0</v>
      </c>
      <c r="N713" s="1" t="str">
        <f t="shared" si="15"/>
        <v>Incorrect</v>
      </c>
      <c r="O713" s="1"/>
    </row>
    <row r="714" spans="1:15" ht="13" x14ac:dyDescent="0.15">
      <c r="A714" s="1">
        <v>712</v>
      </c>
      <c r="B714" s="1" t="s">
        <v>11</v>
      </c>
      <c r="C714" s="1" t="s">
        <v>4873</v>
      </c>
      <c r="D714" s="1" t="s">
        <v>4874</v>
      </c>
      <c r="E714" s="1" t="s">
        <v>4875</v>
      </c>
      <c r="F714" s="1" t="s">
        <v>4876</v>
      </c>
      <c r="G714" s="1" t="s">
        <v>11290</v>
      </c>
      <c r="H714" s="1" t="s">
        <v>12691</v>
      </c>
      <c r="I714" s="1" t="s">
        <v>4877</v>
      </c>
      <c r="J714" s="1" t="s">
        <v>4878</v>
      </c>
      <c r="K714" s="1" t="s">
        <v>34</v>
      </c>
      <c r="L714" s="1" t="s">
        <v>4879</v>
      </c>
      <c r="M714" s="1" t="b">
        <v>0</v>
      </c>
      <c r="N714" s="1" t="str">
        <f t="shared" si="15"/>
        <v>Empty result</v>
      </c>
      <c r="O714" s="1"/>
    </row>
    <row r="715" spans="1:15" ht="13" x14ac:dyDescent="0.15">
      <c r="A715" s="1">
        <v>713</v>
      </c>
      <c r="B715" s="1" t="s">
        <v>11</v>
      </c>
      <c r="C715" s="1" t="s">
        <v>4880</v>
      </c>
      <c r="D715" s="1" t="s">
        <v>4881</v>
      </c>
      <c r="E715" s="1" t="s">
        <v>4882</v>
      </c>
      <c r="F715" s="1" t="s">
        <v>4883</v>
      </c>
      <c r="G715" s="1" t="s">
        <v>11291</v>
      </c>
      <c r="H715" s="1" t="s">
        <v>12692</v>
      </c>
      <c r="I715" s="1" t="s">
        <v>4884</v>
      </c>
      <c r="J715" s="1" t="s">
        <v>4885</v>
      </c>
      <c r="K715" s="1" t="s">
        <v>458</v>
      </c>
      <c r="L715" s="1" t="s">
        <v>4886</v>
      </c>
      <c r="M715" s="1" t="b">
        <v>0</v>
      </c>
      <c r="N715" s="1" t="str">
        <f t="shared" si="15"/>
        <v>Incorrect</v>
      </c>
      <c r="O715" s="1"/>
    </row>
    <row r="716" spans="1:15" ht="13" x14ac:dyDescent="0.15">
      <c r="A716" s="1">
        <v>714</v>
      </c>
      <c r="B716" s="1" t="s">
        <v>11</v>
      </c>
      <c r="C716" s="1" t="s">
        <v>4887</v>
      </c>
      <c r="D716" s="1" t="s">
        <v>4888</v>
      </c>
      <c r="E716" s="1" t="s">
        <v>4889</v>
      </c>
      <c r="F716" s="1" t="s">
        <v>4890</v>
      </c>
      <c r="G716" s="1" t="s">
        <v>11292</v>
      </c>
      <c r="H716" s="1" t="s">
        <v>12693</v>
      </c>
      <c r="I716" s="1" t="s">
        <v>4891</v>
      </c>
      <c r="J716" s="1" t="s">
        <v>4892</v>
      </c>
      <c r="K716" s="1" t="s">
        <v>34</v>
      </c>
      <c r="L716" s="1" t="s">
        <v>4893</v>
      </c>
      <c r="M716" s="1" t="b">
        <v>0</v>
      </c>
      <c r="N716" s="1" t="str">
        <f t="shared" si="15"/>
        <v>Empty result</v>
      </c>
      <c r="O716" s="1"/>
    </row>
    <row r="717" spans="1:15" ht="13" x14ac:dyDescent="0.15">
      <c r="A717" s="1">
        <v>715</v>
      </c>
      <c r="B717" s="1" t="s">
        <v>11</v>
      </c>
      <c r="C717" s="1" t="s">
        <v>4894</v>
      </c>
      <c r="D717" s="1" t="s">
        <v>4895</v>
      </c>
      <c r="E717" s="1" t="s">
        <v>4896</v>
      </c>
      <c r="F717" s="1" t="s">
        <v>4897</v>
      </c>
      <c r="G717" s="1" t="s">
        <v>11293</v>
      </c>
      <c r="H717" s="1" t="s">
        <v>12694</v>
      </c>
      <c r="I717" s="1" t="s">
        <v>4898</v>
      </c>
      <c r="J717" s="1" t="s">
        <v>4899</v>
      </c>
      <c r="K717" s="1" t="s">
        <v>4016</v>
      </c>
      <c r="L717" s="1" t="s">
        <v>4900</v>
      </c>
      <c r="M717" s="1" t="b">
        <v>0</v>
      </c>
      <c r="N717" s="1" t="str">
        <f t="shared" si="15"/>
        <v>No such column</v>
      </c>
      <c r="O717" s="1"/>
    </row>
    <row r="718" spans="1:15" ht="13" x14ac:dyDescent="0.15">
      <c r="A718" s="1">
        <v>716</v>
      </c>
      <c r="B718" s="1" t="s">
        <v>19</v>
      </c>
      <c r="C718" s="1" t="s">
        <v>4901</v>
      </c>
      <c r="D718" s="1" t="s">
        <v>4902</v>
      </c>
      <c r="E718" s="1" t="s">
        <v>4903</v>
      </c>
      <c r="F718" s="1" t="s">
        <v>4904</v>
      </c>
      <c r="G718" s="1" t="s">
        <v>11294</v>
      </c>
      <c r="H718" s="1" t="s">
        <v>12695</v>
      </c>
      <c r="I718" s="1" t="s">
        <v>4905</v>
      </c>
      <c r="J718" s="1" t="s">
        <v>4906</v>
      </c>
      <c r="K718" s="1" t="s">
        <v>4907</v>
      </c>
      <c r="L718" s="1" t="s">
        <v>4908</v>
      </c>
      <c r="M718" s="1" t="b">
        <v>0</v>
      </c>
      <c r="N718" s="1" t="str">
        <f t="shared" si="15"/>
        <v>No such column</v>
      </c>
      <c r="O718" s="1"/>
    </row>
    <row r="719" spans="1:15" ht="13" x14ac:dyDescent="0.15">
      <c r="A719" s="1">
        <v>717</v>
      </c>
      <c r="B719" s="1" t="s">
        <v>11</v>
      </c>
      <c r="C719" s="1" t="s">
        <v>4909</v>
      </c>
      <c r="D719" s="1" t="s">
        <v>4910</v>
      </c>
      <c r="E719" s="1" t="s">
        <v>4911</v>
      </c>
      <c r="F719" s="1" t="s">
        <v>4912</v>
      </c>
      <c r="G719" s="1" t="s">
        <v>11295</v>
      </c>
      <c r="H719" s="1" t="s">
        <v>12696</v>
      </c>
      <c r="I719" s="1" t="s">
        <v>4913</v>
      </c>
      <c r="J719" s="1" t="s">
        <v>4914</v>
      </c>
      <c r="K719" s="1" t="s">
        <v>4915</v>
      </c>
      <c r="L719" s="1" t="s">
        <v>4915</v>
      </c>
      <c r="M719" s="1" t="b">
        <v>1</v>
      </c>
      <c r="N719" s="1" t="str">
        <f t="shared" si="15"/>
        <v>Correct</v>
      </c>
      <c r="O719" s="1"/>
    </row>
    <row r="720" spans="1:15" ht="13" x14ac:dyDescent="0.15">
      <c r="A720" s="1">
        <v>718</v>
      </c>
      <c r="B720" s="1" t="s">
        <v>11</v>
      </c>
      <c r="C720" s="1" t="s">
        <v>4916</v>
      </c>
      <c r="D720" s="1" t="s">
        <v>4917</v>
      </c>
      <c r="E720" s="1" t="s">
        <v>4918</v>
      </c>
      <c r="F720" s="1" t="s">
        <v>4919</v>
      </c>
      <c r="G720" s="1" t="s">
        <v>11296</v>
      </c>
      <c r="H720" s="1" t="s">
        <v>12697</v>
      </c>
      <c r="I720" s="1" t="s">
        <v>4920</v>
      </c>
      <c r="J720" s="1" t="s">
        <v>4921</v>
      </c>
      <c r="K720" s="1" t="s">
        <v>4922</v>
      </c>
      <c r="L720" s="1" t="s">
        <v>4922</v>
      </c>
      <c r="M720" s="1" t="b">
        <v>1</v>
      </c>
      <c r="N720" s="1" t="str">
        <f t="shared" si="15"/>
        <v>Correct</v>
      </c>
      <c r="O720" s="1"/>
    </row>
    <row r="721" spans="1:15" ht="13" x14ac:dyDescent="0.15">
      <c r="A721" s="1">
        <v>719</v>
      </c>
      <c r="B721" s="1" t="s">
        <v>19</v>
      </c>
      <c r="C721" s="1" t="s">
        <v>4923</v>
      </c>
      <c r="D721" s="1" t="s">
        <v>4924</v>
      </c>
      <c r="E721" s="1" t="s">
        <v>4925</v>
      </c>
      <c r="F721" s="1" t="s">
        <v>4926</v>
      </c>
      <c r="G721" s="1" t="s">
        <v>11297</v>
      </c>
      <c r="H721" s="1" t="s">
        <v>12698</v>
      </c>
      <c r="I721" s="1" t="s">
        <v>4927</v>
      </c>
      <c r="J721" s="1" t="s">
        <v>4928</v>
      </c>
      <c r="K721" s="1" t="s">
        <v>4929</v>
      </c>
      <c r="L721" s="1" t="s">
        <v>4929</v>
      </c>
      <c r="M721" s="1" t="b">
        <v>1</v>
      </c>
      <c r="N721" s="1" t="str">
        <f t="shared" si="15"/>
        <v>Correct</v>
      </c>
      <c r="O721" s="1"/>
    </row>
    <row r="722" spans="1:15" ht="13" x14ac:dyDescent="0.15">
      <c r="A722" s="1">
        <v>720</v>
      </c>
      <c r="B722" s="1" t="s">
        <v>11</v>
      </c>
      <c r="C722" s="1" t="s">
        <v>4930</v>
      </c>
      <c r="D722" s="1" t="s">
        <v>4931</v>
      </c>
      <c r="E722" s="1" t="s">
        <v>4932</v>
      </c>
      <c r="F722" s="1" t="s">
        <v>4933</v>
      </c>
      <c r="G722" s="1" t="s">
        <v>11298</v>
      </c>
      <c r="H722" s="1" t="s">
        <v>12699</v>
      </c>
      <c r="I722" s="1" t="s">
        <v>4934</v>
      </c>
      <c r="J722" s="1" t="s">
        <v>4935</v>
      </c>
      <c r="K722" s="1" t="s">
        <v>4936</v>
      </c>
      <c r="L722" s="1" t="s">
        <v>4937</v>
      </c>
      <c r="M722" s="1" t="b">
        <v>0</v>
      </c>
      <c r="N722" s="1" t="str">
        <f t="shared" si="15"/>
        <v>Incorrect</v>
      </c>
      <c r="O722" s="1"/>
    </row>
    <row r="723" spans="1:15" ht="13" x14ac:dyDescent="0.15">
      <c r="A723" s="1">
        <v>721</v>
      </c>
      <c r="B723" s="1" t="s">
        <v>11</v>
      </c>
      <c r="C723" s="1" t="s">
        <v>4938</v>
      </c>
      <c r="D723" s="1" t="s">
        <v>4939</v>
      </c>
      <c r="E723" s="1" t="s">
        <v>4940</v>
      </c>
      <c r="F723" s="1" t="s">
        <v>4941</v>
      </c>
      <c r="G723" s="1" t="s">
        <v>11299</v>
      </c>
      <c r="H723" s="1" t="s">
        <v>12700</v>
      </c>
      <c r="I723" s="1" t="s">
        <v>4942</v>
      </c>
      <c r="J723" s="1" t="s">
        <v>4943</v>
      </c>
      <c r="K723" s="1" t="s">
        <v>344</v>
      </c>
      <c r="L723" s="1" t="s">
        <v>4944</v>
      </c>
      <c r="M723" s="1" t="b">
        <v>0</v>
      </c>
      <c r="N723" s="1" t="str">
        <f t="shared" si="15"/>
        <v>Incorrect</v>
      </c>
      <c r="O723" s="1"/>
    </row>
    <row r="724" spans="1:15" ht="13" x14ac:dyDescent="0.15">
      <c r="A724" s="1">
        <v>722</v>
      </c>
      <c r="B724" s="1" t="s">
        <v>11</v>
      </c>
      <c r="C724" s="1" t="s">
        <v>4945</v>
      </c>
      <c r="D724" s="1" t="s">
        <v>4946</v>
      </c>
      <c r="E724" s="1" t="s">
        <v>4947</v>
      </c>
      <c r="F724" s="1" t="s">
        <v>4948</v>
      </c>
      <c r="G724" s="1" t="s">
        <v>11300</v>
      </c>
      <c r="H724" s="1" t="s">
        <v>12701</v>
      </c>
      <c r="I724" s="1" t="s">
        <v>4949</v>
      </c>
      <c r="J724" s="1" t="s">
        <v>4950</v>
      </c>
      <c r="K724" s="1" t="s">
        <v>4951</v>
      </c>
      <c r="L724" s="1" t="s">
        <v>4951</v>
      </c>
      <c r="M724" s="1" t="b">
        <v>1</v>
      </c>
      <c r="N724" s="1" t="str">
        <f t="shared" si="15"/>
        <v>Correct</v>
      </c>
      <c r="O724" s="1"/>
    </row>
    <row r="725" spans="1:15" ht="13" x14ac:dyDescent="0.15">
      <c r="A725" s="1">
        <v>723</v>
      </c>
      <c r="B725" s="1" t="s">
        <v>19</v>
      </c>
      <c r="C725" s="1" t="s">
        <v>4952</v>
      </c>
      <c r="D725" s="1" t="s">
        <v>4953</v>
      </c>
      <c r="E725" s="1" t="s">
        <v>4954</v>
      </c>
      <c r="F725" s="1" t="s">
        <v>4955</v>
      </c>
      <c r="G725" s="1" t="s">
        <v>11301</v>
      </c>
      <c r="H725" s="1" t="s">
        <v>12702</v>
      </c>
      <c r="I725" s="1" t="s">
        <v>4956</v>
      </c>
      <c r="J725" s="1" t="s">
        <v>4957</v>
      </c>
      <c r="K725" s="1" t="s">
        <v>344</v>
      </c>
      <c r="L725" s="1" t="s">
        <v>3894</v>
      </c>
      <c r="M725" s="1" t="b">
        <v>0</v>
      </c>
      <c r="N725" s="1" t="str">
        <f t="shared" si="15"/>
        <v>Incorrect</v>
      </c>
      <c r="O725" s="1"/>
    </row>
    <row r="726" spans="1:15" ht="13" x14ac:dyDescent="0.15">
      <c r="A726" s="1">
        <v>724</v>
      </c>
      <c r="B726" s="1" t="s">
        <v>201</v>
      </c>
      <c r="C726" s="1" t="s">
        <v>4958</v>
      </c>
      <c r="D726" s="1" t="s">
        <v>4959</v>
      </c>
      <c r="E726" s="1" t="s">
        <v>4960</v>
      </c>
      <c r="F726" s="1" t="s">
        <v>4961</v>
      </c>
      <c r="G726" s="1" t="s">
        <v>11302</v>
      </c>
      <c r="H726" s="1" t="s">
        <v>12703</v>
      </c>
      <c r="I726" s="1" t="s">
        <v>4962</v>
      </c>
      <c r="J726" s="1" t="s">
        <v>4963</v>
      </c>
      <c r="K726" s="1" t="s">
        <v>34</v>
      </c>
      <c r="L726" s="1" t="s">
        <v>4964</v>
      </c>
      <c r="M726" s="1" t="b">
        <v>0</v>
      </c>
      <c r="N726" s="1" t="str">
        <f t="shared" si="15"/>
        <v>Empty result</v>
      </c>
      <c r="O726" s="1"/>
    </row>
    <row r="727" spans="1:15" ht="13" x14ac:dyDescent="0.15">
      <c r="A727" s="1">
        <v>725</v>
      </c>
      <c r="B727" s="1" t="s">
        <v>11</v>
      </c>
      <c r="C727" s="1" t="s">
        <v>4965</v>
      </c>
      <c r="D727" s="1" t="s">
        <v>4966</v>
      </c>
      <c r="E727" s="1" t="s">
        <v>4967</v>
      </c>
      <c r="F727" s="1" t="s">
        <v>4968</v>
      </c>
      <c r="G727" s="1" t="s">
        <v>11303</v>
      </c>
      <c r="H727" s="1" t="s">
        <v>12704</v>
      </c>
      <c r="I727" s="1" t="s">
        <v>4969</v>
      </c>
      <c r="J727" s="1" t="s">
        <v>4970</v>
      </c>
      <c r="K727" s="1" t="s">
        <v>4971</v>
      </c>
      <c r="L727" s="1" t="s">
        <v>4971</v>
      </c>
      <c r="M727" s="1" t="b">
        <v>1</v>
      </c>
      <c r="N727" s="1" t="str">
        <f t="shared" si="15"/>
        <v>Correct</v>
      </c>
      <c r="O727" s="1"/>
    </row>
    <row r="728" spans="1:15" ht="13" x14ac:dyDescent="0.15">
      <c r="A728" s="1">
        <v>726</v>
      </c>
      <c r="B728" s="1" t="s">
        <v>19</v>
      </c>
      <c r="C728" s="1" t="s">
        <v>4972</v>
      </c>
      <c r="D728" s="1" t="s">
        <v>4973</v>
      </c>
      <c r="E728" s="1" t="s">
        <v>4974</v>
      </c>
      <c r="F728" s="1" t="s">
        <v>4975</v>
      </c>
      <c r="G728" s="1" t="s">
        <v>11304</v>
      </c>
      <c r="H728" s="1" t="s">
        <v>12705</v>
      </c>
      <c r="I728" s="1" t="s">
        <v>4976</v>
      </c>
      <c r="J728" s="1" t="s">
        <v>4977</v>
      </c>
      <c r="K728" s="1" t="s">
        <v>4978</v>
      </c>
      <c r="L728" s="1" t="s">
        <v>4979</v>
      </c>
      <c r="M728" s="1" t="b">
        <v>0</v>
      </c>
      <c r="N728" s="1" t="str">
        <f t="shared" si="15"/>
        <v>Incorrect</v>
      </c>
      <c r="O728" s="1"/>
    </row>
    <row r="729" spans="1:15" ht="13" x14ac:dyDescent="0.15">
      <c r="A729" s="1">
        <v>727</v>
      </c>
      <c r="B729" s="1" t="s">
        <v>11</v>
      </c>
      <c r="C729" s="1" t="s">
        <v>4980</v>
      </c>
      <c r="D729" s="1" t="s">
        <v>4981</v>
      </c>
      <c r="E729" s="1" t="s">
        <v>4982</v>
      </c>
      <c r="F729" s="1" t="s">
        <v>4983</v>
      </c>
      <c r="G729" s="1" t="s">
        <v>4980</v>
      </c>
      <c r="H729" s="1" t="s">
        <v>12706</v>
      </c>
      <c r="I729" s="1" t="s">
        <v>4984</v>
      </c>
      <c r="J729" s="1" t="s">
        <v>4985</v>
      </c>
      <c r="K729" s="1" t="s">
        <v>4986</v>
      </c>
      <c r="L729" s="1" t="s">
        <v>4986</v>
      </c>
      <c r="M729" s="1" t="b">
        <v>1</v>
      </c>
      <c r="N729" s="1" t="str">
        <f t="shared" si="15"/>
        <v>Correct</v>
      </c>
      <c r="O729" s="1"/>
    </row>
    <row r="730" spans="1:15" ht="13" x14ac:dyDescent="0.15">
      <c r="A730" s="1">
        <v>728</v>
      </c>
      <c r="B730" s="1" t="s">
        <v>19</v>
      </c>
      <c r="C730" s="1" t="s">
        <v>4987</v>
      </c>
      <c r="D730" s="1" t="s">
        <v>4988</v>
      </c>
      <c r="E730" s="1" t="s">
        <v>4989</v>
      </c>
      <c r="F730" s="1" t="s">
        <v>4990</v>
      </c>
      <c r="G730" s="1" t="s">
        <v>11305</v>
      </c>
      <c r="H730" s="1" t="s">
        <v>12707</v>
      </c>
      <c r="I730" s="1" t="s">
        <v>4991</v>
      </c>
      <c r="J730" s="1" t="s">
        <v>4992</v>
      </c>
      <c r="K730" s="1" t="s">
        <v>4993</v>
      </c>
      <c r="L730" s="1" t="s">
        <v>4994</v>
      </c>
      <c r="M730" s="1" t="b">
        <v>0</v>
      </c>
      <c r="N730" s="1" t="str">
        <f t="shared" si="15"/>
        <v>Incorrect</v>
      </c>
      <c r="O730" s="1"/>
    </row>
    <row r="731" spans="1:15" ht="13" x14ac:dyDescent="0.15">
      <c r="A731" s="1">
        <v>729</v>
      </c>
      <c r="B731" s="1" t="s">
        <v>11</v>
      </c>
      <c r="C731" s="1" t="s">
        <v>4995</v>
      </c>
      <c r="D731" s="1" t="s">
        <v>4996</v>
      </c>
      <c r="E731" s="1" t="s">
        <v>4997</v>
      </c>
      <c r="F731" s="1" t="s">
        <v>4998</v>
      </c>
      <c r="G731" s="1" t="s">
        <v>11306</v>
      </c>
      <c r="H731" s="1" t="s">
        <v>12708</v>
      </c>
      <c r="I731" s="1" t="s">
        <v>4999</v>
      </c>
      <c r="J731" s="1" t="s">
        <v>5000</v>
      </c>
      <c r="K731" s="1" t="s">
        <v>5001</v>
      </c>
      <c r="L731" s="1" t="s">
        <v>5001</v>
      </c>
      <c r="M731" s="1" t="b">
        <v>1</v>
      </c>
      <c r="N731" s="1" t="str">
        <f t="shared" si="15"/>
        <v>Correct</v>
      </c>
      <c r="O731" s="1"/>
    </row>
    <row r="732" spans="1:15" ht="13" x14ac:dyDescent="0.15">
      <c r="A732" s="1">
        <v>730</v>
      </c>
      <c r="B732" s="1" t="s">
        <v>201</v>
      </c>
      <c r="C732" s="1" t="s">
        <v>5002</v>
      </c>
      <c r="D732" s="1" t="s">
        <v>5003</v>
      </c>
      <c r="E732" s="1" t="s">
        <v>5004</v>
      </c>
      <c r="F732" s="1" t="s">
        <v>5005</v>
      </c>
      <c r="G732" s="1" t="s">
        <v>11307</v>
      </c>
      <c r="H732" s="1" t="s">
        <v>12709</v>
      </c>
      <c r="I732" s="1" t="s">
        <v>5006</v>
      </c>
      <c r="J732" s="1" t="s">
        <v>5007</v>
      </c>
      <c r="K732" s="1" t="s">
        <v>5008</v>
      </c>
      <c r="L732" s="1" t="s">
        <v>5008</v>
      </c>
      <c r="M732" s="1" t="b">
        <v>1</v>
      </c>
      <c r="N732" s="1" t="str">
        <f t="shared" si="15"/>
        <v>Correct</v>
      </c>
      <c r="O732" s="1"/>
    </row>
    <row r="733" spans="1:15" ht="13" x14ac:dyDescent="0.15">
      <c r="A733" s="1">
        <v>731</v>
      </c>
      <c r="B733" s="1" t="s">
        <v>11</v>
      </c>
      <c r="C733" s="1" t="s">
        <v>5009</v>
      </c>
      <c r="D733" s="1" t="s">
        <v>5010</v>
      </c>
      <c r="E733" s="1" t="s">
        <v>5011</v>
      </c>
      <c r="F733" s="1" t="s">
        <v>5012</v>
      </c>
      <c r="G733" s="1" t="s">
        <v>11308</v>
      </c>
      <c r="H733" s="1" t="s">
        <v>12710</v>
      </c>
      <c r="I733" s="1" t="s">
        <v>5013</v>
      </c>
      <c r="J733" s="1" t="s">
        <v>5014</v>
      </c>
      <c r="K733" s="1" t="s">
        <v>5015</v>
      </c>
      <c r="L733" s="1" t="s">
        <v>5015</v>
      </c>
      <c r="M733" s="1" t="b">
        <v>1</v>
      </c>
      <c r="N733" s="1" t="str">
        <f t="shared" si="15"/>
        <v>Correct</v>
      </c>
      <c r="O733" s="1"/>
    </row>
    <row r="734" spans="1:15" ht="13" x14ac:dyDescent="0.15">
      <c r="A734" s="1">
        <v>732</v>
      </c>
      <c r="B734" s="1" t="s">
        <v>19</v>
      </c>
      <c r="C734" s="1" t="s">
        <v>5016</v>
      </c>
      <c r="D734" s="1" t="s">
        <v>5017</v>
      </c>
      <c r="E734" s="1" t="s">
        <v>5018</v>
      </c>
      <c r="F734" s="1" t="s">
        <v>5019</v>
      </c>
      <c r="G734" s="1" t="s">
        <v>11309</v>
      </c>
      <c r="H734" s="1" t="s">
        <v>12711</v>
      </c>
      <c r="I734" s="1" t="s">
        <v>5020</v>
      </c>
      <c r="J734" s="1" t="s">
        <v>5021</v>
      </c>
      <c r="K734" s="1" t="s">
        <v>5022</v>
      </c>
      <c r="L734" s="1" t="s">
        <v>5022</v>
      </c>
      <c r="M734" s="1" t="b">
        <v>1</v>
      </c>
      <c r="N734" s="1" t="str">
        <f t="shared" si="15"/>
        <v>Correct</v>
      </c>
      <c r="O734" s="1"/>
    </row>
    <row r="735" spans="1:15" ht="13" x14ac:dyDescent="0.15">
      <c r="A735" s="1">
        <v>733</v>
      </c>
      <c r="B735" s="1" t="s">
        <v>19</v>
      </c>
      <c r="C735" s="1" t="s">
        <v>5023</v>
      </c>
      <c r="D735" s="1" t="s">
        <v>5024</v>
      </c>
      <c r="E735" s="1" t="s">
        <v>5025</v>
      </c>
      <c r="F735" s="1" t="s">
        <v>5026</v>
      </c>
      <c r="G735" s="1" t="s">
        <v>11310</v>
      </c>
      <c r="H735" s="1" t="s">
        <v>12712</v>
      </c>
      <c r="I735" s="1" t="s">
        <v>5027</v>
      </c>
      <c r="J735" s="1" t="s">
        <v>5028</v>
      </c>
      <c r="K735" s="1" t="s">
        <v>80</v>
      </c>
      <c r="L735" s="1" t="s">
        <v>80</v>
      </c>
      <c r="M735" s="1" t="b">
        <v>1</v>
      </c>
      <c r="N735" s="1" t="str">
        <f t="shared" si="15"/>
        <v>Correct</v>
      </c>
      <c r="O735" s="1"/>
    </row>
    <row r="736" spans="1:15" ht="13" x14ac:dyDescent="0.15">
      <c r="A736" s="1">
        <v>734</v>
      </c>
      <c r="B736" s="1" t="s">
        <v>11</v>
      </c>
      <c r="C736" s="1" t="s">
        <v>5029</v>
      </c>
      <c r="D736" s="1" t="s">
        <v>5030</v>
      </c>
      <c r="E736" s="1" t="s">
        <v>5031</v>
      </c>
      <c r="F736" s="1" t="s">
        <v>5032</v>
      </c>
      <c r="G736" s="1" t="s">
        <v>11311</v>
      </c>
      <c r="H736" s="1" t="s">
        <v>5030</v>
      </c>
      <c r="I736" s="1" t="s">
        <v>5033</v>
      </c>
      <c r="J736" s="1" t="s">
        <v>5034</v>
      </c>
      <c r="K736" s="1" t="s">
        <v>5035</v>
      </c>
      <c r="L736" s="1" t="s">
        <v>5035</v>
      </c>
      <c r="M736" s="1" t="b">
        <v>1</v>
      </c>
      <c r="N736" s="1" t="str">
        <f t="shared" si="15"/>
        <v>Correct</v>
      </c>
      <c r="O736" s="1"/>
    </row>
    <row r="737" spans="1:15" ht="13" x14ac:dyDescent="0.15">
      <c r="A737" s="1">
        <v>735</v>
      </c>
      <c r="B737" s="1" t="s">
        <v>11</v>
      </c>
      <c r="C737" s="1" t="s">
        <v>5036</v>
      </c>
      <c r="D737" s="1" t="s">
        <v>5037</v>
      </c>
      <c r="E737" s="1" t="s">
        <v>5038</v>
      </c>
      <c r="F737" s="1" t="s">
        <v>5039</v>
      </c>
      <c r="G737" s="1" t="s">
        <v>11312</v>
      </c>
      <c r="H737" s="1" t="s">
        <v>12713</v>
      </c>
      <c r="I737" s="1" t="s">
        <v>5040</v>
      </c>
      <c r="J737" s="1" t="s">
        <v>5041</v>
      </c>
      <c r="K737" s="1" t="s">
        <v>5042</v>
      </c>
      <c r="L737" s="1" t="s">
        <v>5042</v>
      </c>
      <c r="M737" s="1" t="b">
        <v>1</v>
      </c>
      <c r="N737" s="1" t="str">
        <f t="shared" si="15"/>
        <v>Correct</v>
      </c>
      <c r="O737" s="1"/>
    </row>
    <row r="738" spans="1:15" ht="13" x14ac:dyDescent="0.15">
      <c r="A738" s="1">
        <v>736</v>
      </c>
      <c r="B738" s="1" t="s">
        <v>19</v>
      </c>
      <c r="C738" s="1" t="s">
        <v>5043</v>
      </c>
      <c r="D738" s="1" t="s">
        <v>5044</v>
      </c>
      <c r="E738" s="1" t="s">
        <v>5045</v>
      </c>
      <c r="F738" s="1" t="s">
        <v>5046</v>
      </c>
      <c r="G738" s="1" t="s">
        <v>11313</v>
      </c>
      <c r="H738" s="1" t="s">
        <v>12714</v>
      </c>
      <c r="I738" s="1" t="s">
        <v>5047</v>
      </c>
      <c r="J738" s="1" t="s">
        <v>5048</v>
      </c>
      <c r="K738" s="1" t="s">
        <v>5049</v>
      </c>
      <c r="L738" s="1" t="s">
        <v>5049</v>
      </c>
      <c r="M738" s="1" t="b">
        <v>1</v>
      </c>
      <c r="N738" s="1" t="str">
        <f t="shared" si="15"/>
        <v>Correct</v>
      </c>
      <c r="O738" s="1"/>
    </row>
    <row r="739" spans="1:15" ht="13" x14ac:dyDescent="0.15">
      <c r="A739" s="1">
        <v>737</v>
      </c>
      <c r="B739" s="1" t="s">
        <v>11</v>
      </c>
      <c r="C739" s="1" t="s">
        <v>5050</v>
      </c>
      <c r="D739" s="1" t="s">
        <v>5051</v>
      </c>
      <c r="E739" s="1" t="s">
        <v>5052</v>
      </c>
      <c r="F739" s="1" t="s">
        <v>5053</v>
      </c>
      <c r="G739" s="1" t="s">
        <v>11314</v>
      </c>
      <c r="H739" s="1" t="s">
        <v>12715</v>
      </c>
      <c r="I739" s="1" t="s">
        <v>5054</v>
      </c>
      <c r="J739" s="1" t="s">
        <v>5055</v>
      </c>
      <c r="K739" s="1" t="s">
        <v>5056</v>
      </c>
      <c r="L739" s="1" t="s">
        <v>5056</v>
      </c>
      <c r="M739" s="1" t="b">
        <v>1</v>
      </c>
      <c r="N739" s="1" t="str">
        <f t="shared" si="15"/>
        <v>Correct</v>
      </c>
      <c r="O739" s="1"/>
    </row>
    <row r="740" spans="1:15" ht="13" x14ac:dyDescent="0.15">
      <c r="A740" s="1">
        <v>738</v>
      </c>
      <c r="B740" s="1" t="s">
        <v>11</v>
      </c>
      <c r="C740" s="1" t="s">
        <v>5057</v>
      </c>
      <c r="D740" s="1" t="s">
        <v>5058</v>
      </c>
      <c r="E740" s="1" t="s">
        <v>5059</v>
      </c>
      <c r="F740" s="1" t="s">
        <v>5060</v>
      </c>
      <c r="G740" s="1" t="s">
        <v>11315</v>
      </c>
      <c r="H740" s="1" t="s">
        <v>12716</v>
      </c>
      <c r="I740" s="1" t="s">
        <v>5061</v>
      </c>
      <c r="J740" s="1" t="s">
        <v>5062</v>
      </c>
      <c r="K740" s="1" t="s">
        <v>5063</v>
      </c>
      <c r="L740" s="1" t="s">
        <v>5064</v>
      </c>
      <c r="M740" s="1" t="b">
        <v>0</v>
      </c>
      <c r="N740" s="1" t="str">
        <f t="shared" si="15"/>
        <v>No such column</v>
      </c>
      <c r="O740" s="1"/>
    </row>
    <row r="741" spans="1:15" ht="13" x14ac:dyDescent="0.15">
      <c r="A741" s="1">
        <v>739</v>
      </c>
      <c r="B741" s="1" t="s">
        <v>19</v>
      </c>
      <c r="C741" s="1" t="s">
        <v>5065</v>
      </c>
      <c r="D741" s="1" t="s">
        <v>5066</v>
      </c>
      <c r="E741" s="1" t="s">
        <v>5067</v>
      </c>
      <c r="F741" s="1" t="s">
        <v>5068</v>
      </c>
      <c r="G741" s="1" t="s">
        <v>11316</v>
      </c>
      <c r="H741" s="1" t="s">
        <v>12717</v>
      </c>
      <c r="I741" s="1" t="s">
        <v>5069</v>
      </c>
      <c r="J741" s="1" t="s">
        <v>5070</v>
      </c>
      <c r="K741" s="1" t="s">
        <v>5071</v>
      </c>
      <c r="L741" s="1" t="s">
        <v>5071</v>
      </c>
      <c r="M741" s="1" t="b">
        <v>1</v>
      </c>
      <c r="N741" s="1" t="str">
        <f t="shared" si="15"/>
        <v>Correct</v>
      </c>
      <c r="O741" s="1"/>
    </row>
    <row r="742" spans="1:15" ht="13" x14ac:dyDescent="0.15">
      <c r="A742" s="1">
        <v>740</v>
      </c>
      <c r="B742" s="1" t="s">
        <v>19</v>
      </c>
      <c r="C742" s="1" t="s">
        <v>5072</v>
      </c>
      <c r="D742" s="1" t="s">
        <v>5073</v>
      </c>
      <c r="E742" s="1" t="s">
        <v>5074</v>
      </c>
      <c r="F742" s="1" t="s">
        <v>5075</v>
      </c>
      <c r="G742" s="1" t="s">
        <v>11317</v>
      </c>
      <c r="H742" s="1" t="s">
        <v>12718</v>
      </c>
      <c r="I742" s="1" t="s">
        <v>5076</v>
      </c>
      <c r="J742" s="1" t="s">
        <v>5077</v>
      </c>
      <c r="K742" s="1" t="s">
        <v>1860</v>
      </c>
      <c r="L742" s="1" t="s">
        <v>1860</v>
      </c>
      <c r="M742" s="1" t="b">
        <v>1</v>
      </c>
      <c r="N742" s="1" t="str">
        <f t="shared" si="15"/>
        <v>Correct</v>
      </c>
      <c r="O742" s="1"/>
    </row>
    <row r="743" spans="1:15" ht="13" x14ac:dyDescent="0.15">
      <c r="A743" s="1">
        <v>741</v>
      </c>
      <c r="B743" s="1" t="s">
        <v>11</v>
      </c>
      <c r="C743" s="1" t="s">
        <v>5078</v>
      </c>
      <c r="D743" s="1" t="s">
        <v>5079</v>
      </c>
      <c r="E743" s="1" t="s">
        <v>5080</v>
      </c>
      <c r="F743" s="1" t="s">
        <v>5081</v>
      </c>
      <c r="G743" s="1" t="s">
        <v>11318</v>
      </c>
      <c r="H743" s="1" t="s">
        <v>12719</v>
      </c>
      <c r="I743" s="1" t="s">
        <v>5082</v>
      </c>
      <c r="J743" s="1" t="s">
        <v>5083</v>
      </c>
      <c r="K743" s="1" t="s">
        <v>5084</v>
      </c>
      <c r="L743" s="1" t="s">
        <v>5085</v>
      </c>
      <c r="M743" s="1" t="b">
        <v>0</v>
      </c>
      <c r="N743" s="1" t="str">
        <f t="shared" si="15"/>
        <v>No such column</v>
      </c>
      <c r="O743" s="1"/>
    </row>
    <row r="744" spans="1:15" ht="13" x14ac:dyDescent="0.15">
      <c r="A744" s="1">
        <v>742</v>
      </c>
      <c r="B744" s="1" t="s">
        <v>11</v>
      </c>
      <c r="C744" s="1" t="s">
        <v>5086</v>
      </c>
      <c r="D744" s="1" t="s">
        <v>5087</v>
      </c>
      <c r="E744" s="1" t="s">
        <v>5088</v>
      </c>
      <c r="F744" s="1" t="s">
        <v>5089</v>
      </c>
      <c r="G744" s="1" t="s">
        <v>11319</v>
      </c>
      <c r="H744" s="1" t="s">
        <v>12720</v>
      </c>
      <c r="I744" s="1" t="s">
        <v>5090</v>
      </c>
      <c r="J744" s="1" t="s">
        <v>5091</v>
      </c>
      <c r="K744" s="1" t="s">
        <v>80</v>
      </c>
      <c r="L744" s="1" t="s">
        <v>80</v>
      </c>
      <c r="M744" s="1" t="b">
        <v>1</v>
      </c>
      <c r="N744" s="1" t="str">
        <f t="shared" si="15"/>
        <v>Correct</v>
      </c>
      <c r="O744" s="1"/>
    </row>
    <row r="745" spans="1:15" ht="13" x14ac:dyDescent="0.15">
      <c r="A745" s="1">
        <v>743</v>
      </c>
      <c r="B745" s="1" t="s">
        <v>201</v>
      </c>
      <c r="C745" s="1" t="s">
        <v>5092</v>
      </c>
      <c r="D745" s="1" t="s">
        <v>5093</v>
      </c>
      <c r="E745" s="1" t="s">
        <v>5094</v>
      </c>
      <c r="F745" s="1" t="s">
        <v>5095</v>
      </c>
      <c r="G745" s="1" t="s">
        <v>11320</v>
      </c>
      <c r="H745" s="1" t="s">
        <v>12721</v>
      </c>
      <c r="I745" s="1" t="s">
        <v>5096</v>
      </c>
      <c r="J745" s="1" t="s">
        <v>5097</v>
      </c>
      <c r="K745" s="1" t="s">
        <v>5098</v>
      </c>
      <c r="L745" s="1" t="s">
        <v>5099</v>
      </c>
      <c r="M745" s="1" t="b">
        <v>0</v>
      </c>
      <c r="N745" s="1" t="str">
        <f t="shared" si="15"/>
        <v>No such column</v>
      </c>
      <c r="O745" s="1"/>
    </row>
    <row r="746" spans="1:15" ht="13" x14ac:dyDescent="0.15">
      <c r="A746" s="1">
        <v>744</v>
      </c>
      <c r="B746" s="1" t="s">
        <v>201</v>
      </c>
      <c r="C746" s="1" t="s">
        <v>5100</v>
      </c>
      <c r="D746" s="1" t="s">
        <v>5101</v>
      </c>
      <c r="E746" s="1" t="s">
        <v>5102</v>
      </c>
      <c r="F746" s="1" t="s">
        <v>5103</v>
      </c>
      <c r="G746" s="1" t="s">
        <v>11321</v>
      </c>
      <c r="H746" s="1" t="s">
        <v>12722</v>
      </c>
      <c r="I746" s="1" t="s">
        <v>5104</v>
      </c>
      <c r="J746" s="1" t="s">
        <v>5105</v>
      </c>
      <c r="K746" s="1" t="s">
        <v>1530</v>
      </c>
      <c r="L746" s="1" t="s">
        <v>5106</v>
      </c>
      <c r="M746" s="1" t="b">
        <v>0</v>
      </c>
      <c r="N746" s="1" t="str">
        <f t="shared" si="15"/>
        <v>No such function</v>
      </c>
      <c r="O746" s="1"/>
    </row>
    <row r="747" spans="1:15" ht="13" x14ac:dyDescent="0.15">
      <c r="A747" s="1">
        <v>745</v>
      </c>
      <c r="B747" s="1" t="s">
        <v>11</v>
      </c>
      <c r="C747" s="1" t="s">
        <v>5107</v>
      </c>
      <c r="D747" s="1" t="s">
        <v>5108</v>
      </c>
      <c r="E747" s="1" t="s">
        <v>5109</v>
      </c>
      <c r="F747" s="1" t="s">
        <v>5110</v>
      </c>
      <c r="G747" s="1" t="s">
        <v>11322</v>
      </c>
      <c r="H747" s="1" t="s">
        <v>12723</v>
      </c>
      <c r="I747" s="1" t="s">
        <v>5111</v>
      </c>
      <c r="J747" s="1" t="s">
        <v>5112</v>
      </c>
      <c r="K747" s="1" t="s">
        <v>2692</v>
      </c>
      <c r="L747" s="1" t="s">
        <v>2692</v>
      </c>
      <c r="M747" s="1" t="b">
        <v>1</v>
      </c>
      <c r="N747" s="1" t="str">
        <f t="shared" si="15"/>
        <v>Correct</v>
      </c>
      <c r="O747" s="1"/>
    </row>
    <row r="748" spans="1:15" ht="13" x14ac:dyDescent="0.15">
      <c r="A748" s="1">
        <v>746</v>
      </c>
      <c r="B748" s="1" t="s">
        <v>11</v>
      </c>
      <c r="C748" s="1" t="s">
        <v>5113</v>
      </c>
      <c r="D748" s="1" t="s">
        <v>5114</v>
      </c>
      <c r="E748" s="1" t="s">
        <v>5115</v>
      </c>
      <c r="F748" s="1" t="s">
        <v>5116</v>
      </c>
      <c r="G748" s="1" t="s">
        <v>11323</v>
      </c>
      <c r="H748" s="1" t="s">
        <v>12724</v>
      </c>
      <c r="I748" s="1" t="s">
        <v>5117</v>
      </c>
      <c r="J748" s="1" t="s">
        <v>5118</v>
      </c>
      <c r="K748" s="1" t="s">
        <v>5119</v>
      </c>
      <c r="L748" s="1" t="s">
        <v>5119</v>
      </c>
      <c r="M748" s="1" t="b">
        <v>1</v>
      </c>
      <c r="N748" s="1" t="str">
        <f t="shared" si="15"/>
        <v>Correct</v>
      </c>
      <c r="O748" s="1"/>
    </row>
    <row r="749" spans="1:15" ht="13" x14ac:dyDescent="0.15">
      <c r="A749" s="1">
        <v>747</v>
      </c>
      <c r="B749" s="1" t="s">
        <v>11</v>
      </c>
      <c r="C749" s="1" t="s">
        <v>5120</v>
      </c>
      <c r="D749" s="1" t="s">
        <v>5121</v>
      </c>
      <c r="E749" s="1" t="s">
        <v>5122</v>
      </c>
      <c r="F749" s="1" t="s">
        <v>5123</v>
      </c>
      <c r="G749" s="1" t="s">
        <v>11324</v>
      </c>
      <c r="H749" s="1" t="s">
        <v>12725</v>
      </c>
      <c r="I749" s="1" t="s">
        <v>5124</v>
      </c>
      <c r="J749" s="1" t="s">
        <v>5125</v>
      </c>
      <c r="K749" s="1" t="s">
        <v>5126</v>
      </c>
      <c r="L749" s="1" t="s">
        <v>5126</v>
      </c>
      <c r="M749" s="1" t="b">
        <v>1</v>
      </c>
      <c r="N749" s="1" t="str">
        <f t="shared" si="15"/>
        <v>Correct</v>
      </c>
      <c r="O749" s="1"/>
    </row>
    <row r="750" spans="1:15" ht="13" x14ac:dyDescent="0.15">
      <c r="A750" s="1">
        <v>748</v>
      </c>
      <c r="B750" s="1" t="s">
        <v>11</v>
      </c>
      <c r="C750" s="1" t="s">
        <v>5127</v>
      </c>
      <c r="D750" s="1" t="s">
        <v>5128</v>
      </c>
      <c r="E750" s="1" t="s">
        <v>5129</v>
      </c>
      <c r="F750" s="1" t="s">
        <v>5130</v>
      </c>
      <c r="G750" s="1" t="s">
        <v>11325</v>
      </c>
      <c r="H750" s="1" t="s">
        <v>12726</v>
      </c>
      <c r="I750" s="1" t="s">
        <v>5131</v>
      </c>
      <c r="J750" s="1" t="s">
        <v>5132</v>
      </c>
      <c r="K750" s="1" t="s">
        <v>5133</v>
      </c>
      <c r="L750" s="1" t="s">
        <v>5133</v>
      </c>
      <c r="M750" s="1" t="b">
        <v>1</v>
      </c>
      <c r="N750" s="1" t="str">
        <f t="shared" si="15"/>
        <v>Correct</v>
      </c>
      <c r="O750" s="1"/>
    </row>
    <row r="751" spans="1:15" ht="13" x14ac:dyDescent="0.15">
      <c r="A751" s="1">
        <v>749</v>
      </c>
      <c r="B751" s="1" t="s">
        <v>11</v>
      </c>
      <c r="C751" s="1" t="s">
        <v>5134</v>
      </c>
      <c r="D751" s="1" t="s">
        <v>5135</v>
      </c>
      <c r="E751" s="1" t="s">
        <v>5136</v>
      </c>
      <c r="F751" s="1" t="s">
        <v>5137</v>
      </c>
      <c r="G751" s="1" t="s">
        <v>11326</v>
      </c>
      <c r="H751" s="1" t="s">
        <v>12727</v>
      </c>
      <c r="I751" s="1" t="s">
        <v>5138</v>
      </c>
      <c r="J751" s="1" t="s">
        <v>5139</v>
      </c>
      <c r="K751" s="1" t="s">
        <v>5140</v>
      </c>
      <c r="L751" s="1" t="s">
        <v>5140</v>
      </c>
      <c r="M751" s="1" t="b">
        <v>1</v>
      </c>
      <c r="N751" s="1" t="str">
        <f t="shared" si="15"/>
        <v>Correct</v>
      </c>
      <c r="O751" s="1"/>
    </row>
    <row r="752" spans="1:15" ht="13" x14ac:dyDescent="0.15">
      <c r="A752" s="1">
        <v>750</v>
      </c>
      <c r="B752" s="1" t="s">
        <v>11</v>
      </c>
      <c r="C752" s="1" t="s">
        <v>5141</v>
      </c>
      <c r="D752" s="1" t="s">
        <v>5142</v>
      </c>
      <c r="E752" s="1" t="s">
        <v>5143</v>
      </c>
      <c r="F752" s="1" t="s">
        <v>5144</v>
      </c>
      <c r="G752" s="1" t="s">
        <v>11327</v>
      </c>
      <c r="H752" s="1" t="s">
        <v>12728</v>
      </c>
      <c r="I752" s="1" t="s">
        <v>5145</v>
      </c>
      <c r="J752" s="1" t="s">
        <v>5146</v>
      </c>
      <c r="K752" s="1" t="s">
        <v>5147</v>
      </c>
      <c r="L752" s="1" t="s">
        <v>5147</v>
      </c>
      <c r="M752" s="1" t="b">
        <v>1</v>
      </c>
      <c r="N752" s="1" t="str">
        <f t="shared" si="15"/>
        <v>Correct</v>
      </c>
      <c r="O752" s="1"/>
    </row>
    <row r="753" spans="1:15" ht="13" x14ac:dyDescent="0.15">
      <c r="A753" s="1">
        <v>751</v>
      </c>
      <c r="B753" s="1" t="s">
        <v>19</v>
      </c>
      <c r="C753" s="1" t="s">
        <v>5148</v>
      </c>
      <c r="D753" s="1" t="s">
        <v>5149</v>
      </c>
      <c r="E753" s="1" t="s">
        <v>5150</v>
      </c>
      <c r="F753" s="1" t="s">
        <v>5151</v>
      </c>
      <c r="G753" s="1" t="s">
        <v>11328</v>
      </c>
      <c r="H753" s="1" t="s">
        <v>12729</v>
      </c>
      <c r="I753" s="1" t="s">
        <v>5152</v>
      </c>
      <c r="J753" s="1" t="s">
        <v>5153</v>
      </c>
      <c r="K753" s="1" t="s">
        <v>5154</v>
      </c>
      <c r="L753" s="1" t="s">
        <v>5154</v>
      </c>
      <c r="M753" s="1" t="b">
        <v>0</v>
      </c>
      <c r="N753" s="1" t="str">
        <f t="shared" si="15"/>
        <v>Incorrect</v>
      </c>
      <c r="O753" s="1"/>
    </row>
    <row r="754" spans="1:15" ht="13" x14ac:dyDescent="0.15">
      <c r="A754" s="1">
        <v>752</v>
      </c>
      <c r="B754" s="1" t="s">
        <v>11</v>
      </c>
      <c r="C754" s="1" t="s">
        <v>5155</v>
      </c>
      <c r="D754" s="1" t="s">
        <v>5156</v>
      </c>
      <c r="E754" s="1" t="s">
        <v>5157</v>
      </c>
      <c r="F754" s="1" t="s">
        <v>5158</v>
      </c>
      <c r="G754" s="1" t="s">
        <v>11329</v>
      </c>
      <c r="H754" s="1" t="s">
        <v>12730</v>
      </c>
      <c r="I754" s="1" t="s">
        <v>5159</v>
      </c>
      <c r="J754" s="1" t="s">
        <v>5160</v>
      </c>
      <c r="K754" s="1" t="s">
        <v>34</v>
      </c>
      <c r="L754" s="1" t="s">
        <v>5161</v>
      </c>
      <c r="M754" s="1" t="b">
        <v>0</v>
      </c>
      <c r="N754" s="1" t="str">
        <f t="shared" si="15"/>
        <v>Empty result</v>
      </c>
      <c r="O754" s="1"/>
    </row>
    <row r="755" spans="1:15" ht="13" x14ac:dyDescent="0.15">
      <c r="A755" s="1">
        <v>753</v>
      </c>
      <c r="B755" s="1" t="s">
        <v>19</v>
      </c>
      <c r="C755" s="1" t="s">
        <v>5162</v>
      </c>
      <c r="D755" s="1" t="s">
        <v>5163</v>
      </c>
      <c r="E755" s="1" t="s">
        <v>5164</v>
      </c>
      <c r="F755" s="1" t="s">
        <v>5165</v>
      </c>
      <c r="G755" s="1" t="s">
        <v>11330</v>
      </c>
      <c r="H755" s="1" t="s">
        <v>12731</v>
      </c>
      <c r="I755" s="1" t="s">
        <v>5166</v>
      </c>
      <c r="J755" s="1" t="s">
        <v>5167</v>
      </c>
      <c r="K755" s="1" t="s">
        <v>34</v>
      </c>
      <c r="L755" s="1" t="s">
        <v>5168</v>
      </c>
      <c r="M755" s="1" t="b">
        <v>0</v>
      </c>
      <c r="N755" s="1" t="str">
        <f t="shared" si="15"/>
        <v>Empty result</v>
      </c>
      <c r="O755" s="1"/>
    </row>
    <row r="756" spans="1:15" ht="13" x14ac:dyDescent="0.15">
      <c r="A756" s="1">
        <v>754</v>
      </c>
      <c r="B756" s="1" t="s">
        <v>11</v>
      </c>
      <c r="C756" s="1" t="s">
        <v>5169</v>
      </c>
      <c r="D756" s="1" t="s">
        <v>5170</v>
      </c>
      <c r="E756" s="1" t="s">
        <v>5171</v>
      </c>
      <c r="F756" s="1" t="s">
        <v>5172</v>
      </c>
      <c r="G756" s="1" t="s">
        <v>11331</v>
      </c>
      <c r="H756" s="1" t="s">
        <v>12732</v>
      </c>
      <c r="I756" s="1" t="s">
        <v>5173</v>
      </c>
      <c r="J756" s="1" t="s">
        <v>5174</v>
      </c>
      <c r="K756" s="1" t="s">
        <v>5175</v>
      </c>
      <c r="L756" s="1" t="s">
        <v>5175</v>
      </c>
      <c r="M756" s="1" t="b">
        <v>1</v>
      </c>
      <c r="N756" s="1" t="str">
        <f t="shared" si="15"/>
        <v>Correct</v>
      </c>
      <c r="O756" s="1"/>
    </row>
    <row r="757" spans="1:15" ht="13" x14ac:dyDescent="0.15">
      <c r="A757" s="1">
        <v>755</v>
      </c>
      <c r="B757" s="1" t="s">
        <v>11</v>
      </c>
      <c r="C757" s="1" t="s">
        <v>5176</v>
      </c>
      <c r="D757" s="1" t="s">
        <v>5177</v>
      </c>
      <c r="E757" s="1" t="s">
        <v>5178</v>
      </c>
      <c r="F757" s="1" t="s">
        <v>5179</v>
      </c>
      <c r="G757" s="1" t="s">
        <v>11332</v>
      </c>
      <c r="H757" s="1" t="s">
        <v>12733</v>
      </c>
      <c r="I757" s="1" t="s">
        <v>5180</v>
      </c>
      <c r="J757" s="1" t="s">
        <v>5181</v>
      </c>
      <c r="K757" s="1" t="s">
        <v>5182</v>
      </c>
      <c r="L757" s="1" t="s">
        <v>5183</v>
      </c>
      <c r="M757" s="1" t="b">
        <v>0</v>
      </c>
      <c r="N757" s="1" t="str">
        <f t="shared" si="15"/>
        <v>No such column</v>
      </c>
      <c r="O757" s="1"/>
    </row>
    <row r="758" spans="1:15" ht="13" x14ac:dyDescent="0.15">
      <c r="A758" s="1">
        <v>756</v>
      </c>
      <c r="B758" s="1" t="s">
        <v>11</v>
      </c>
      <c r="C758" s="1" t="s">
        <v>5184</v>
      </c>
      <c r="D758" s="1" t="s">
        <v>5185</v>
      </c>
      <c r="E758" s="1" t="s">
        <v>5186</v>
      </c>
      <c r="F758" s="1" t="s">
        <v>5187</v>
      </c>
      <c r="G758" s="1" t="s">
        <v>11333</v>
      </c>
      <c r="H758" s="1" t="s">
        <v>12734</v>
      </c>
      <c r="I758" s="1" t="s">
        <v>5188</v>
      </c>
      <c r="J758" s="1" t="s">
        <v>5189</v>
      </c>
      <c r="K758" s="1" t="s">
        <v>344</v>
      </c>
      <c r="L758" s="1" t="s">
        <v>3475</v>
      </c>
      <c r="M758" s="1" t="b">
        <v>0</v>
      </c>
      <c r="N758" s="1" t="str">
        <f t="shared" si="15"/>
        <v>Incorrect</v>
      </c>
      <c r="O758" s="1"/>
    </row>
    <row r="759" spans="1:15" ht="13" x14ac:dyDescent="0.15">
      <c r="A759" s="1">
        <v>757</v>
      </c>
      <c r="B759" s="1" t="s">
        <v>11</v>
      </c>
      <c r="C759" s="1" t="s">
        <v>5190</v>
      </c>
      <c r="D759" s="1" t="s">
        <v>5191</v>
      </c>
      <c r="E759" s="1" t="s">
        <v>5192</v>
      </c>
      <c r="F759" s="1" t="s">
        <v>5193</v>
      </c>
      <c r="G759" s="1" t="s">
        <v>11334</v>
      </c>
      <c r="H759" s="1" t="s">
        <v>12735</v>
      </c>
      <c r="I759" s="1" t="s">
        <v>5194</v>
      </c>
      <c r="J759" s="1" t="s">
        <v>5195</v>
      </c>
      <c r="K759" s="1" t="s">
        <v>5182</v>
      </c>
      <c r="L759" s="1" t="s">
        <v>5196</v>
      </c>
      <c r="M759" s="1" t="b">
        <v>0</v>
      </c>
      <c r="N759" s="1" t="str">
        <f t="shared" si="15"/>
        <v>No such column</v>
      </c>
      <c r="O759" s="1"/>
    </row>
    <row r="760" spans="1:15" ht="13" x14ac:dyDescent="0.15">
      <c r="A760" s="1">
        <v>758</v>
      </c>
      <c r="B760" s="1" t="s">
        <v>19</v>
      </c>
      <c r="C760" s="1" t="s">
        <v>5197</v>
      </c>
      <c r="D760" s="1" t="s">
        <v>5198</v>
      </c>
      <c r="E760" s="1" t="s">
        <v>5199</v>
      </c>
      <c r="F760" s="1" t="s">
        <v>5200</v>
      </c>
      <c r="G760" s="1" t="s">
        <v>11335</v>
      </c>
      <c r="H760" s="1" t="s">
        <v>12736</v>
      </c>
      <c r="I760" s="1" t="s">
        <v>5201</v>
      </c>
      <c r="J760" s="1" t="s">
        <v>5202</v>
      </c>
      <c r="K760" s="1" t="s">
        <v>5203</v>
      </c>
      <c r="L760" s="1" t="s">
        <v>5204</v>
      </c>
      <c r="M760" s="1" t="b">
        <v>0</v>
      </c>
      <c r="N760" s="1" t="str">
        <f t="shared" si="15"/>
        <v>Incorrect</v>
      </c>
      <c r="O760" s="1"/>
    </row>
    <row r="761" spans="1:15" ht="13" x14ac:dyDescent="0.15">
      <c r="A761" s="1">
        <v>759</v>
      </c>
      <c r="B761" s="1" t="s">
        <v>11</v>
      </c>
      <c r="C761" s="1" t="s">
        <v>5205</v>
      </c>
      <c r="D761" s="1" t="s">
        <v>5206</v>
      </c>
      <c r="E761" s="1" t="s">
        <v>5207</v>
      </c>
      <c r="F761" s="1" t="s">
        <v>5208</v>
      </c>
      <c r="G761" s="1" t="s">
        <v>11336</v>
      </c>
      <c r="H761" s="1" t="s">
        <v>12737</v>
      </c>
      <c r="I761" s="1" t="s">
        <v>5209</v>
      </c>
      <c r="J761" s="1" t="s">
        <v>5210</v>
      </c>
      <c r="K761" s="1" t="s">
        <v>5211</v>
      </c>
      <c r="L761" s="1" t="s">
        <v>5211</v>
      </c>
      <c r="M761" s="1" t="b">
        <v>1</v>
      </c>
      <c r="N761" s="1" t="str">
        <f t="shared" si="15"/>
        <v>Correct</v>
      </c>
      <c r="O761" s="1"/>
    </row>
    <row r="762" spans="1:15" ht="13" x14ac:dyDescent="0.15">
      <c r="A762" s="1">
        <v>760</v>
      </c>
      <c r="B762" s="1" t="s">
        <v>201</v>
      </c>
      <c r="C762" s="1" t="s">
        <v>5212</v>
      </c>
      <c r="D762" s="1" t="s">
        <v>5213</v>
      </c>
      <c r="E762" s="1" t="s">
        <v>5214</v>
      </c>
      <c r="F762" s="1" t="s">
        <v>5215</v>
      </c>
      <c r="G762" s="1" t="s">
        <v>11337</v>
      </c>
      <c r="H762" s="1" t="s">
        <v>12738</v>
      </c>
      <c r="I762" s="1" t="s">
        <v>5216</v>
      </c>
      <c r="J762" s="1" t="s">
        <v>5217</v>
      </c>
      <c r="K762" s="1" t="s">
        <v>5218</v>
      </c>
      <c r="L762" s="1" t="s">
        <v>5219</v>
      </c>
      <c r="M762" s="1" t="b">
        <v>0</v>
      </c>
      <c r="N762" s="1" t="str">
        <f t="shared" si="15"/>
        <v>Incorrect</v>
      </c>
      <c r="O762" s="1"/>
    </row>
    <row r="763" spans="1:15" ht="13" x14ac:dyDescent="0.15">
      <c r="A763" s="1">
        <v>761</v>
      </c>
      <c r="B763" s="1" t="s">
        <v>19</v>
      </c>
      <c r="C763" s="1" t="s">
        <v>5220</v>
      </c>
      <c r="D763" s="1" t="s">
        <v>5221</v>
      </c>
      <c r="E763" s="1" t="s">
        <v>5222</v>
      </c>
      <c r="F763" s="1" t="s">
        <v>5223</v>
      </c>
      <c r="G763" s="1" t="s">
        <v>11338</v>
      </c>
      <c r="H763" s="1" t="s">
        <v>12739</v>
      </c>
      <c r="I763" s="1" t="s">
        <v>5224</v>
      </c>
      <c r="J763" s="1" t="s">
        <v>5225</v>
      </c>
      <c r="K763" s="1" t="s">
        <v>34</v>
      </c>
      <c r="L763" s="1" t="s">
        <v>5226</v>
      </c>
      <c r="M763" s="1" t="b">
        <v>0</v>
      </c>
      <c r="N763" s="1" t="str">
        <f t="shared" si="15"/>
        <v>Empty result</v>
      </c>
      <c r="O763" s="1"/>
    </row>
    <row r="764" spans="1:15" ht="13" x14ac:dyDescent="0.15">
      <c r="A764" s="1">
        <v>762</v>
      </c>
      <c r="B764" s="1" t="s">
        <v>11</v>
      </c>
      <c r="C764" s="1" t="s">
        <v>5227</v>
      </c>
      <c r="D764" s="1" t="s">
        <v>5228</v>
      </c>
      <c r="E764" s="1" t="s">
        <v>5229</v>
      </c>
      <c r="F764" s="1" t="s">
        <v>5230</v>
      </c>
      <c r="G764" s="1" t="s">
        <v>11339</v>
      </c>
      <c r="H764" s="1" t="s">
        <v>12740</v>
      </c>
      <c r="I764" s="1" t="s">
        <v>5231</v>
      </c>
      <c r="J764" s="1" t="s">
        <v>5232</v>
      </c>
      <c r="K764" s="1" t="s">
        <v>5233</v>
      </c>
      <c r="L764" s="1" t="s">
        <v>5234</v>
      </c>
      <c r="M764" s="1" t="b">
        <v>0</v>
      </c>
      <c r="N764" s="1" t="str">
        <f t="shared" si="15"/>
        <v>No such column</v>
      </c>
      <c r="O764" s="1"/>
    </row>
    <row r="765" spans="1:15" ht="13" x14ac:dyDescent="0.15">
      <c r="A765" s="1">
        <v>763</v>
      </c>
      <c r="B765" s="1" t="s">
        <v>11</v>
      </c>
      <c r="C765" s="1" t="s">
        <v>5235</v>
      </c>
      <c r="D765" s="1" t="s">
        <v>5236</v>
      </c>
      <c r="E765" s="1" t="s">
        <v>5237</v>
      </c>
      <c r="F765" s="1" t="s">
        <v>5238</v>
      </c>
      <c r="G765" s="1" t="s">
        <v>11340</v>
      </c>
      <c r="H765" s="1" t="s">
        <v>12741</v>
      </c>
      <c r="I765" s="1" t="s">
        <v>5239</v>
      </c>
      <c r="J765" s="1" t="s">
        <v>5240</v>
      </c>
      <c r="K765" s="1" t="s">
        <v>34</v>
      </c>
      <c r="L765" s="1" t="s">
        <v>5241</v>
      </c>
      <c r="M765" s="1" t="b">
        <v>0</v>
      </c>
      <c r="N765" s="1" t="str">
        <f t="shared" si="15"/>
        <v>Empty result</v>
      </c>
      <c r="O765" s="1"/>
    </row>
    <row r="766" spans="1:15" ht="13" x14ac:dyDescent="0.15">
      <c r="A766" s="1">
        <v>764</v>
      </c>
      <c r="B766" s="1" t="s">
        <v>11</v>
      </c>
      <c r="C766" s="1" t="s">
        <v>5242</v>
      </c>
      <c r="D766" s="1" t="s">
        <v>5243</v>
      </c>
      <c r="E766" s="1" t="s">
        <v>5244</v>
      </c>
      <c r="F766" s="1" t="s">
        <v>5245</v>
      </c>
      <c r="G766" s="1" t="s">
        <v>11341</v>
      </c>
      <c r="H766" s="1" t="s">
        <v>12742</v>
      </c>
      <c r="I766" s="1" t="s">
        <v>5246</v>
      </c>
      <c r="J766" s="1" t="s">
        <v>5247</v>
      </c>
      <c r="K766" s="1" t="s">
        <v>4915</v>
      </c>
      <c r="L766" s="1" t="s">
        <v>4915</v>
      </c>
      <c r="M766" s="1" t="b">
        <v>1</v>
      </c>
      <c r="N766" s="1" t="str">
        <f t="shared" si="15"/>
        <v>Correct</v>
      </c>
      <c r="O766" s="1"/>
    </row>
    <row r="767" spans="1:15" ht="13" x14ac:dyDescent="0.15">
      <c r="A767" s="1">
        <v>765</v>
      </c>
      <c r="B767" s="1" t="s">
        <v>11</v>
      </c>
      <c r="C767" s="1" t="s">
        <v>5248</v>
      </c>
      <c r="D767" s="1" t="s">
        <v>5249</v>
      </c>
      <c r="E767" s="1" t="s">
        <v>5250</v>
      </c>
      <c r="F767" s="1" t="s">
        <v>5251</v>
      </c>
      <c r="G767" s="1" t="s">
        <v>11342</v>
      </c>
      <c r="H767" s="1" t="s">
        <v>12743</v>
      </c>
      <c r="I767" s="1" t="s">
        <v>5252</v>
      </c>
      <c r="J767" s="1" t="s">
        <v>5253</v>
      </c>
      <c r="K767" s="1" t="s">
        <v>344</v>
      </c>
      <c r="L767" s="1" t="s">
        <v>5254</v>
      </c>
      <c r="M767" s="1" t="b">
        <v>0</v>
      </c>
      <c r="N767" s="1" t="str">
        <f t="shared" si="15"/>
        <v>Incorrect</v>
      </c>
      <c r="O767" s="1"/>
    </row>
    <row r="768" spans="1:15" ht="13" x14ac:dyDescent="0.15">
      <c r="A768" s="1">
        <v>766</v>
      </c>
      <c r="B768" s="1" t="s">
        <v>19</v>
      </c>
      <c r="C768" s="1" t="s">
        <v>5255</v>
      </c>
      <c r="D768" s="1" t="s">
        <v>5256</v>
      </c>
      <c r="E768" s="1" t="s">
        <v>5257</v>
      </c>
      <c r="F768" s="1" t="s">
        <v>5258</v>
      </c>
      <c r="G768" s="1" t="s">
        <v>11343</v>
      </c>
      <c r="H768" s="1" t="s">
        <v>12744</v>
      </c>
      <c r="I768" s="1" t="s">
        <v>5259</v>
      </c>
      <c r="J768" s="1" t="s">
        <v>5260</v>
      </c>
      <c r="K768" s="1" t="s">
        <v>34</v>
      </c>
      <c r="L768" s="1" t="s">
        <v>5261</v>
      </c>
      <c r="M768" s="1" t="b">
        <v>0</v>
      </c>
      <c r="N768" s="1" t="str">
        <f t="shared" si="15"/>
        <v>Empty result</v>
      </c>
      <c r="O768" s="1"/>
    </row>
    <row r="769" spans="1:15" ht="13" x14ac:dyDescent="0.15">
      <c r="A769" s="1">
        <v>767</v>
      </c>
      <c r="B769" s="1" t="s">
        <v>11</v>
      </c>
      <c r="C769" s="1" t="s">
        <v>5262</v>
      </c>
      <c r="D769" s="1" t="s">
        <v>5263</v>
      </c>
      <c r="E769" s="1" t="s">
        <v>5264</v>
      </c>
      <c r="F769" s="1" t="s">
        <v>5265</v>
      </c>
      <c r="G769" s="1" t="s">
        <v>11344</v>
      </c>
      <c r="H769" s="1" t="s">
        <v>12745</v>
      </c>
      <c r="I769" s="1" t="s">
        <v>5266</v>
      </c>
      <c r="J769" s="1" t="s">
        <v>5267</v>
      </c>
      <c r="K769" s="1" t="s">
        <v>5268</v>
      </c>
      <c r="L769" s="1" t="s">
        <v>5269</v>
      </c>
      <c r="M769" s="1" t="b">
        <v>0</v>
      </c>
      <c r="N769" s="1" t="str">
        <f t="shared" si="15"/>
        <v>Incorrect</v>
      </c>
      <c r="O769" s="1"/>
    </row>
    <row r="770" spans="1:15" ht="13" x14ac:dyDescent="0.15">
      <c r="A770" s="1">
        <v>768</v>
      </c>
      <c r="B770" s="1" t="s">
        <v>11</v>
      </c>
      <c r="C770" s="1" t="s">
        <v>5270</v>
      </c>
      <c r="D770" s="1" t="s">
        <v>5271</v>
      </c>
      <c r="E770" s="1" t="s">
        <v>5272</v>
      </c>
      <c r="F770" s="1" t="s">
        <v>5273</v>
      </c>
      <c r="G770" s="1" t="s">
        <v>11345</v>
      </c>
      <c r="H770" s="1" t="s">
        <v>12746</v>
      </c>
      <c r="I770" s="1" t="s">
        <v>5274</v>
      </c>
      <c r="J770" s="1" t="s">
        <v>5275</v>
      </c>
      <c r="K770" s="1" t="s">
        <v>4607</v>
      </c>
      <c r="L770" s="1" t="s">
        <v>4607</v>
      </c>
      <c r="M770" s="1" t="b">
        <v>1</v>
      </c>
      <c r="N770" s="1" t="str">
        <f t="shared" si="15"/>
        <v>Correct</v>
      </c>
      <c r="O770" s="1"/>
    </row>
    <row r="771" spans="1:15" ht="13" x14ac:dyDescent="0.15">
      <c r="A771" s="1">
        <v>769</v>
      </c>
      <c r="B771" s="1" t="s">
        <v>201</v>
      </c>
      <c r="C771" s="1" t="s">
        <v>5276</v>
      </c>
      <c r="D771" s="1" t="s">
        <v>5277</v>
      </c>
      <c r="E771" s="1" t="s">
        <v>5278</v>
      </c>
      <c r="F771" s="1" t="s">
        <v>5279</v>
      </c>
      <c r="G771" s="1" t="s">
        <v>11346</v>
      </c>
      <c r="H771" s="1" t="s">
        <v>12747</v>
      </c>
      <c r="I771" s="1" t="s">
        <v>5280</v>
      </c>
      <c r="J771" s="1" t="s">
        <v>5281</v>
      </c>
      <c r="K771" s="1" t="s">
        <v>5282</v>
      </c>
      <c r="L771" s="1" t="s">
        <v>5283</v>
      </c>
      <c r="M771" s="1" t="b">
        <v>0</v>
      </c>
      <c r="N771" s="1" t="str">
        <f t="shared" ref="N771:N834" si="16">IF(K771="[]","Empty result",
IF(ISNUMBER(SEARCH("no such function",K771)),"No such function",
IF(ISNUMBER(SEARCH("syntax error",K771)),"Syntax error",
IF(ISNUMBER(SEARCH("no such column",K771)),"No such column",
IF(ISNUMBER(SEARCH("misuse of aggregate",K771)),"Misuse of aggregate",
IF(ISNUMBER(SEARCH("ORDER BY clause",K771)),"ORDER BY misuse",
IF(AND(K771&lt;&gt;"",M771=FALSE),"Incorrect",
IF(AND(K771&lt;&gt;"",M771=TRUE),"Correct",
"Other Error"))))))))</f>
        <v>Incorrect</v>
      </c>
      <c r="O771" s="1"/>
    </row>
    <row r="772" spans="1:15" ht="13" x14ac:dyDescent="0.15">
      <c r="A772" s="1">
        <v>770</v>
      </c>
      <c r="B772" s="1" t="s">
        <v>11</v>
      </c>
      <c r="C772" s="1" t="s">
        <v>5284</v>
      </c>
      <c r="D772" s="1" t="s">
        <v>5285</v>
      </c>
      <c r="E772" s="1" t="s">
        <v>5286</v>
      </c>
      <c r="F772" s="1" t="s">
        <v>5287</v>
      </c>
      <c r="G772" s="1" t="s">
        <v>11347</v>
      </c>
      <c r="H772" s="1" t="s">
        <v>12748</v>
      </c>
      <c r="I772" s="1" t="s">
        <v>5288</v>
      </c>
      <c r="J772" s="1" t="s">
        <v>5289</v>
      </c>
      <c r="K772" s="1" t="s">
        <v>34</v>
      </c>
      <c r="L772" s="1" t="s">
        <v>5133</v>
      </c>
      <c r="M772" s="1" t="b">
        <v>0</v>
      </c>
      <c r="N772" s="1" t="str">
        <f t="shared" si="16"/>
        <v>Empty result</v>
      </c>
      <c r="O772" s="1"/>
    </row>
    <row r="773" spans="1:15" ht="13" x14ac:dyDescent="0.15">
      <c r="A773" s="1">
        <v>771</v>
      </c>
      <c r="B773" s="1" t="s">
        <v>11</v>
      </c>
      <c r="C773" s="1" t="s">
        <v>5290</v>
      </c>
      <c r="D773" s="1" t="s">
        <v>5291</v>
      </c>
      <c r="E773" s="1" t="s">
        <v>5292</v>
      </c>
      <c r="F773" s="1" t="s">
        <v>5293</v>
      </c>
      <c r="G773" s="1" t="s">
        <v>11348</v>
      </c>
      <c r="H773" s="1" t="s">
        <v>12749</v>
      </c>
      <c r="I773" s="1" t="s">
        <v>5294</v>
      </c>
      <c r="J773" s="1" t="s">
        <v>5295</v>
      </c>
      <c r="K773" s="1" t="s">
        <v>5296</v>
      </c>
      <c r="L773" s="1" t="s">
        <v>5296</v>
      </c>
      <c r="M773" s="1" t="b">
        <v>1</v>
      </c>
      <c r="N773" s="1" t="str">
        <f t="shared" si="16"/>
        <v>Correct</v>
      </c>
      <c r="O773" s="1"/>
    </row>
    <row r="774" spans="1:15" ht="13" x14ac:dyDescent="0.15">
      <c r="A774" s="1">
        <v>772</v>
      </c>
      <c r="B774" s="1" t="s">
        <v>201</v>
      </c>
      <c r="C774" s="1" t="s">
        <v>5297</v>
      </c>
      <c r="D774" s="1" t="s">
        <v>5298</v>
      </c>
      <c r="E774" s="1" t="s">
        <v>5299</v>
      </c>
      <c r="F774" s="1" t="s">
        <v>5300</v>
      </c>
      <c r="G774" s="1" t="s">
        <v>11349</v>
      </c>
      <c r="H774" s="1" t="s">
        <v>12750</v>
      </c>
      <c r="I774" s="1" t="s">
        <v>5301</v>
      </c>
      <c r="J774" s="1" t="s">
        <v>5302</v>
      </c>
      <c r="K774" s="1" t="s">
        <v>34</v>
      </c>
      <c r="L774" s="1" t="s">
        <v>5303</v>
      </c>
      <c r="M774" s="1" t="b">
        <v>0</v>
      </c>
      <c r="N774" s="1" t="str">
        <f t="shared" si="16"/>
        <v>Empty result</v>
      </c>
      <c r="O774" s="1"/>
    </row>
    <row r="775" spans="1:15" ht="13" x14ac:dyDescent="0.15">
      <c r="A775" s="1">
        <v>773</v>
      </c>
      <c r="B775" s="1" t="s">
        <v>201</v>
      </c>
      <c r="C775" s="1" t="s">
        <v>5304</v>
      </c>
      <c r="D775" s="1" t="s">
        <v>5305</v>
      </c>
      <c r="E775" s="1" t="s">
        <v>5306</v>
      </c>
      <c r="F775" s="1" t="s">
        <v>5307</v>
      </c>
      <c r="G775" s="1" t="s">
        <v>11350</v>
      </c>
      <c r="H775" s="1" t="s">
        <v>12751</v>
      </c>
      <c r="I775" s="1" t="s">
        <v>5308</v>
      </c>
      <c r="J775" s="1" t="s">
        <v>5309</v>
      </c>
      <c r="K775" s="1" t="s">
        <v>5310</v>
      </c>
      <c r="L775" s="1" t="s">
        <v>5311</v>
      </c>
      <c r="M775" s="1" t="b">
        <v>0</v>
      </c>
      <c r="N775" s="1" t="str">
        <f t="shared" si="16"/>
        <v>Incorrect</v>
      </c>
      <c r="O775" s="1"/>
    </row>
    <row r="776" spans="1:15" ht="13" x14ac:dyDescent="0.15">
      <c r="A776" s="1">
        <v>774</v>
      </c>
      <c r="B776" s="1" t="s">
        <v>11</v>
      </c>
      <c r="C776" s="1" t="s">
        <v>5312</v>
      </c>
      <c r="D776" s="1" t="s">
        <v>5313</v>
      </c>
      <c r="E776" s="1" t="s">
        <v>5314</v>
      </c>
      <c r="F776" s="1" t="s">
        <v>5315</v>
      </c>
      <c r="G776" s="1" t="s">
        <v>11351</v>
      </c>
      <c r="H776" s="1" t="s">
        <v>12752</v>
      </c>
      <c r="I776" s="1" t="s">
        <v>5316</v>
      </c>
      <c r="J776" s="1" t="s">
        <v>5317</v>
      </c>
      <c r="K776" s="1" t="s">
        <v>5318</v>
      </c>
      <c r="L776" s="1" t="s">
        <v>5318</v>
      </c>
      <c r="M776" s="1" t="b">
        <v>1</v>
      </c>
      <c r="N776" s="1" t="str">
        <f t="shared" si="16"/>
        <v>Correct</v>
      </c>
      <c r="O776" s="1"/>
    </row>
    <row r="777" spans="1:15" ht="13" x14ac:dyDescent="0.15">
      <c r="A777" s="1">
        <v>775</v>
      </c>
      <c r="B777" s="1" t="s">
        <v>201</v>
      </c>
      <c r="C777" s="1" t="s">
        <v>5319</v>
      </c>
      <c r="D777" s="1" t="s">
        <v>5320</v>
      </c>
      <c r="E777" s="1" t="s">
        <v>5321</v>
      </c>
      <c r="F777" s="1" t="s">
        <v>5322</v>
      </c>
      <c r="G777" s="1" t="s">
        <v>11352</v>
      </c>
      <c r="H777" s="1" t="s">
        <v>12753</v>
      </c>
      <c r="I777" s="1" t="s">
        <v>5323</v>
      </c>
      <c r="J777" s="1" t="s">
        <v>5324</v>
      </c>
      <c r="K777" s="1" t="s">
        <v>5325</v>
      </c>
      <c r="L777" s="1" t="s">
        <v>5325</v>
      </c>
      <c r="M777" s="1" t="b">
        <v>1</v>
      </c>
      <c r="N777" s="1" t="str">
        <f t="shared" si="16"/>
        <v>Correct</v>
      </c>
      <c r="O777" s="1"/>
    </row>
    <row r="778" spans="1:15" ht="13" x14ac:dyDescent="0.15">
      <c r="A778" s="1">
        <v>776</v>
      </c>
      <c r="B778" s="1" t="s">
        <v>11</v>
      </c>
      <c r="C778" s="1" t="s">
        <v>5326</v>
      </c>
      <c r="D778" s="1" t="s">
        <v>5327</v>
      </c>
      <c r="E778" s="1" t="s">
        <v>5328</v>
      </c>
      <c r="F778" s="1" t="s">
        <v>5329</v>
      </c>
      <c r="G778" s="1" t="s">
        <v>11353</v>
      </c>
      <c r="H778" s="1" t="s">
        <v>12754</v>
      </c>
      <c r="I778" s="1" t="s">
        <v>5330</v>
      </c>
      <c r="J778" s="1" t="s">
        <v>5331</v>
      </c>
      <c r="K778" s="1" t="s">
        <v>5332</v>
      </c>
      <c r="L778" s="1" t="s">
        <v>5332</v>
      </c>
      <c r="M778" s="1" t="b">
        <v>1</v>
      </c>
      <c r="N778" s="1" t="str">
        <f t="shared" si="16"/>
        <v>Correct</v>
      </c>
      <c r="O778" s="1"/>
    </row>
    <row r="779" spans="1:15" ht="13" x14ac:dyDescent="0.15">
      <c r="A779" s="1">
        <v>777</v>
      </c>
      <c r="B779" s="1" t="s">
        <v>11</v>
      </c>
      <c r="C779" s="1" t="s">
        <v>5333</v>
      </c>
      <c r="D779" s="1" t="s">
        <v>5334</v>
      </c>
      <c r="E779" s="1" t="s">
        <v>5335</v>
      </c>
      <c r="F779" s="1" t="s">
        <v>5336</v>
      </c>
      <c r="G779" s="1" t="s">
        <v>11354</v>
      </c>
      <c r="H779" s="1" t="s">
        <v>12755</v>
      </c>
      <c r="I779" s="1" t="s">
        <v>5337</v>
      </c>
      <c r="J779" s="1" t="s">
        <v>5338</v>
      </c>
      <c r="K779" s="1" t="s">
        <v>5339</v>
      </c>
      <c r="L779" s="1" t="s">
        <v>5339</v>
      </c>
      <c r="M779" s="1" t="b">
        <v>1</v>
      </c>
      <c r="N779" s="1" t="str">
        <f t="shared" si="16"/>
        <v>Correct</v>
      </c>
      <c r="O779" s="1"/>
    </row>
    <row r="780" spans="1:15" ht="13" x14ac:dyDescent="0.15">
      <c r="A780" s="1">
        <v>778</v>
      </c>
      <c r="B780" s="1" t="s">
        <v>11</v>
      </c>
      <c r="C780" s="1" t="s">
        <v>5340</v>
      </c>
      <c r="D780" s="1" t="s">
        <v>5341</v>
      </c>
      <c r="E780" s="1" t="s">
        <v>5342</v>
      </c>
      <c r="F780" s="1" t="s">
        <v>5343</v>
      </c>
      <c r="G780" s="1" t="s">
        <v>11355</v>
      </c>
      <c r="H780" s="1" t="s">
        <v>12756</v>
      </c>
      <c r="I780" s="1" t="s">
        <v>5344</v>
      </c>
      <c r="J780" s="1" t="s">
        <v>5345</v>
      </c>
      <c r="K780" s="1" t="s">
        <v>34</v>
      </c>
      <c r="L780" s="1" t="s">
        <v>5346</v>
      </c>
      <c r="M780" s="1" t="b">
        <v>0</v>
      </c>
      <c r="N780" s="1" t="str">
        <f t="shared" si="16"/>
        <v>Empty result</v>
      </c>
      <c r="O780" s="1"/>
    </row>
    <row r="781" spans="1:15" ht="13" x14ac:dyDescent="0.15">
      <c r="A781" s="1">
        <v>779</v>
      </c>
      <c r="B781" s="1" t="s">
        <v>11</v>
      </c>
      <c r="C781" s="1" t="s">
        <v>5347</v>
      </c>
      <c r="D781" s="1" t="s">
        <v>5348</v>
      </c>
      <c r="E781" s="1" t="s">
        <v>5349</v>
      </c>
      <c r="F781" s="1" t="s">
        <v>5350</v>
      </c>
      <c r="G781" s="1" t="s">
        <v>11356</v>
      </c>
      <c r="H781" s="1" t="s">
        <v>12757</v>
      </c>
      <c r="I781" s="1" t="s">
        <v>5351</v>
      </c>
      <c r="J781" s="1" t="s">
        <v>5352</v>
      </c>
      <c r="K781" s="1" t="s">
        <v>938</v>
      </c>
      <c r="L781" s="1" t="s">
        <v>4626</v>
      </c>
      <c r="M781" s="1" t="b">
        <v>0</v>
      </c>
      <c r="N781" s="1" t="str">
        <f t="shared" si="16"/>
        <v>Incorrect</v>
      </c>
      <c r="O781" s="1"/>
    </row>
    <row r="782" spans="1:15" ht="13" x14ac:dyDescent="0.15">
      <c r="A782" s="1">
        <v>780</v>
      </c>
      <c r="B782" s="1" t="s">
        <v>11</v>
      </c>
      <c r="C782" s="1" t="s">
        <v>5353</v>
      </c>
      <c r="D782" s="1" t="s">
        <v>5354</v>
      </c>
      <c r="E782" s="1" t="s">
        <v>5355</v>
      </c>
      <c r="F782" s="1" t="s">
        <v>5356</v>
      </c>
      <c r="G782" s="1" t="s">
        <v>11357</v>
      </c>
      <c r="H782" s="1" t="s">
        <v>12758</v>
      </c>
      <c r="I782" s="1" t="s">
        <v>5357</v>
      </c>
      <c r="J782" s="1" t="s">
        <v>5358</v>
      </c>
      <c r="K782" s="1" t="s">
        <v>5359</v>
      </c>
      <c r="L782" s="1" t="s">
        <v>5359</v>
      </c>
      <c r="M782" s="1" t="b">
        <v>1</v>
      </c>
      <c r="N782" s="1" t="str">
        <f t="shared" si="16"/>
        <v>Correct</v>
      </c>
      <c r="O782" s="1"/>
    </row>
    <row r="783" spans="1:15" ht="13" x14ac:dyDescent="0.15">
      <c r="A783" s="1">
        <v>781</v>
      </c>
      <c r="B783" s="1" t="s">
        <v>11</v>
      </c>
      <c r="C783" s="1" t="s">
        <v>5360</v>
      </c>
      <c r="D783" s="1" t="s">
        <v>5361</v>
      </c>
      <c r="E783" s="1" t="s">
        <v>5362</v>
      </c>
      <c r="F783" s="1" t="s">
        <v>5363</v>
      </c>
      <c r="G783" s="1" t="s">
        <v>11358</v>
      </c>
      <c r="H783" s="1" t="s">
        <v>12759</v>
      </c>
      <c r="I783" s="1" t="s">
        <v>5364</v>
      </c>
      <c r="J783" s="1" t="s">
        <v>5365</v>
      </c>
      <c r="K783" s="1" t="s">
        <v>5366</v>
      </c>
      <c r="L783" s="1" t="s">
        <v>5366</v>
      </c>
      <c r="M783" s="1" t="b">
        <v>1</v>
      </c>
      <c r="N783" s="1" t="str">
        <f t="shared" si="16"/>
        <v>Correct</v>
      </c>
      <c r="O783" s="1"/>
    </row>
    <row r="784" spans="1:15" ht="13" x14ac:dyDescent="0.15">
      <c r="A784" s="1">
        <v>782</v>
      </c>
      <c r="B784" s="1" t="s">
        <v>19</v>
      </c>
      <c r="C784" s="1" t="s">
        <v>5367</v>
      </c>
      <c r="D784" s="1" t="s">
        <v>5368</v>
      </c>
      <c r="E784" s="1" t="s">
        <v>5369</v>
      </c>
      <c r="F784" s="1" t="s">
        <v>5370</v>
      </c>
      <c r="G784" s="1" t="s">
        <v>11359</v>
      </c>
      <c r="H784" s="1" t="s">
        <v>12760</v>
      </c>
      <c r="I784" s="1" t="s">
        <v>5371</v>
      </c>
      <c r="J784" s="1" t="s">
        <v>5372</v>
      </c>
      <c r="K784" s="1" t="s">
        <v>34</v>
      </c>
      <c r="L784" s="1" t="s">
        <v>5373</v>
      </c>
      <c r="M784" s="1" t="b">
        <v>0</v>
      </c>
      <c r="N784" s="1" t="str">
        <f t="shared" si="16"/>
        <v>Empty result</v>
      </c>
      <c r="O784" s="1"/>
    </row>
    <row r="785" spans="1:15" ht="13" x14ac:dyDescent="0.15">
      <c r="A785" s="1">
        <v>783</v>
      </c>
      <c r="B785" s="1" t="s">
        <v>11</v>
      </c>
      <c r="C785" s="1" t="s">
        <v>5374</v>
      </c>
      <c r="D785" s="1" t="s">
        <v>5375</v>
      </c>
      <c r="E785" s="1" t="s">
        <v>5376</v>
      </c>
      <c r="F785" s="1" t="s">
        <v>5377</v>
      </c>
      <c r="G785" s="1" t="s">
        <v>11360</v>
      </c>
      <c r="H785" s="1" t="s">
        <v>12761</v>
      </c>
      <c r="I785" s="1" t="s">
        <v>5378</v>
      </c>
      <c r="J785" s="1" t="s">
        <v>5379</v>
      </c>
      <c r="K785" s="1" t="s">
        <v>34</v>
      </c>
      <c r="L785" s="1" t="s">
        <v>5380</v>
      </c>
      <c r="M785" s="1" t="b">
        <v>0</v>
      </c>
      <c r="N785" s="1" t="str">
        <f t="shared" si="16"/>
        <v>Empty result</v>
      </c>
      <c r="O785" s="1"/>
    </row>
    <row r="786" spans="1:15" ht="13" x14ac:dyDescent="0.15">
      <c r="A786" s="1">
        <v>784</v>
      </c>
      <c r="B786" s="1" t="s">
        <v>11</v>
      </c>
      <c r="C786" s="1" t="s">
        <v>5381</v>
      </c>
      <c r="D786" s="1" t="s">
        <v>5382</v>
      </c>
      <c r="E786" s="1" t="s">
        <v>5383</v>
      </c>
      <c r="F786" s="1" t="s">
        <v>5384</v>
      </c>
      <c r="G786" s="1" t="s">
        <v>11361</v>
      </c>
      <c r="H786" s="1" t="s">
        <v>12762</v>
      </c>
      <c r="I786" s="1" t="s">
        <v>5385</v>
      </c>
      <c r="J786" s="1" t="s">
        <v>5386</v>
      </c>
      <c r="K786" s="1" t="s">
        <v>34</v>
      </c>
      <c r="L786" s="1" t="s">
        <v>5387</v>
      </c>
      <c r="M786" s="1" t="b">
        <v>0</v>
      </c>
      <c r="N786" s="1" t="str">
        <f t="shared" si="16"/>
        <v>Empty result</v>
      </c>
      <c r="O786" s="1"/>
    </row>
    <row r="787" spans="1:15" ht="13" x14ac:dyDescent="0.15">
      <c r="A787" s="1">
        <v>785</v>
      </c>
      <c r="B787" s="1" t="s">
        <v>11</v>
      </c>
      <c r="C787" s="1" t="s">
        <v>5388</v>
      </c>
      <c r="D787" s="1" t="s">
        <v>5389</v>
      </c>
      <c r="E787" s="1" t="s">
        <v>5390</v>
      </c>
      <c r="F787" s="1" t="s">
        <v>5391</v>
      </c>
      <c r="G787" s="1" t="s">
        <v>11362</v>
      </c>
      <c r="H787" s="1" t="s">
        <v>12763</v>
      </c>
      <c r="I787" s="1" t="s">
        <v>5392</v>
      </c>
      <c r="J787" s="1" t="s">
        <v>5393</v>
      </c>
      <c r="K787" s="1" t="s">
        <v>34</v>
      </c>
      <c r="L787" s="1" t="s">
        <v>5394</v>
      </c>
      <c r="M787" s="1" t="b">
        <v>0</v>
      </c>
      <c r="N787" s="1" t="str">
        <f t="shared" si="16"/>
        <v>Empty result</v>
      </c>
      <c r="O787" s="1"/>
    </row>
    <row r="788" spans="1:15" ht="13" x14ac:dyDescent="0.15">
      <c r="A788" s="1">
        <v>786</v>
      </c>
      <c r="B788" s="1" t="s">
        <v>19</v>
      </c>
      <c r="C788" s="1" t="s">
        <v>5395</v>
      </c>
      <c r="D788" s="1" t="s">
        <v>5396</v>
      </c>
      <c r="E788" s="1" t="s">
        <v>5397</v>
      </c>
      <c r="F788" s="1" t="s">
        <v>5398</v>
      </c>
      <c r="G788" s="1" t="s">
        <v>11363</v>
      </c>
      <c r="H788" s="1" t="s">
        <v>12764</v>
      </c>
      <c r="I788" s="1" t="s">
        <v>5399</v>
      </c>
      <c r="J788" s="1" t="s">
        <v>5400</v>
      </c>
      <c r="K788" s="1" t="s">
        <v>5401</v>
      </c>
      <c r="L788" s="1" t="s">
        <v>5402</v>
      </c>
      <c r="M788" s="1" t="b">
        <v>0</v>
      </c>
      <c r="N788" s="1" t="str">
        <f t="shared" si="16"/>
        <v>No such column</v>
      </c>
      <c r="O788" s="1"/>
    </row>
    <row r="789" spans="1:15" ht="13" x14ac:dyDescent="0.15">
      <c r="A789" s="1">
        <v>787</v>
      </c>
      <c r="B789" s="1" t="s">
        <v>11</v>
      </c>
      <c r="C789" s="1" t="s">
        <v>5403</v>
      </c>
      <c r="D789" s="1" t="s">
        <v>5404</v>
      </c>
      <c r="E789" s="1" t="s">
        <v>5405</v>
      </c>
      <c r="F789" s="1" t="s">
        <v>5406</v>
      </c>
      <c r="G789" s="1" t="s">
        <v>11364</v>
      </c>
      <c r="H789" s="1" t="s">
        <v>12765</v>
      </c>
      <c r="I789" s="1" t="s">
        <v>5407</v>
      </c>
      <c r="J789" s="1" t="s">
        <v>5408</v>
      </c>
      <c r="K789" s="1" t="s">
        <v>5409</v>
      </c>
      <c r="L789" s="1" t="s">
        <v>5410</v>
      </c>
      <c r="M789" s="1" t="b">
        <v>0</v>
      </c>
      <c r="N789" s="1" t="str">
        <f t="shared" si="16"/>
        <v>No such column</v>
      </c>
      <c r="O789" s="1"/>
    </row>
    <row r="790" spans="1:15" ht="13" x14ac:dyDescent="0.15">
      <c r="A790" s="1">
        <v>788</v>
      </c>
      <c r="B790" s="1" t="s">
        <v>201</v>
      </c>
      <c r="C790" s="1" t="s">
        <v>5411</v>
      </c>
      <c r="D790" s="1" t="s">
        <v>5412</v>
      </c>
      <c r="E790" s="1" t="s">
        <v>5413</v>
      </c>
      <c r="F790" s="1" t="s">
        <v>5414</v>
      </c>
      <c r="G790" s="1" t="s">
        <v>11365</v>
      </c>
      <c r="H790" s="1" t="s">
        <v>12766</v>
      </c>
      <c r="I790" s="1" t="s">
        <v>5415</v>
      </c>
      <c r="J790" s="1" t="s">
        <v>5416</v>
      </c>
      <c r="K790" s="1" t="s">
        <v>1376</v>
      </c>
      <c r="L790" s="1" t="s">
        <v>5417</v>
      </c>
      <c r="M790" s="1" t="b">
        <v>0</v>
      </c>
      <c r="N790" s="1" t="str">
        <f t="shared" si="16"/>
        <v>No such function</v>
      </c>
      <c r="O790" s="1"/>
    </row>
    <row r="791" spans="1:15" ht="13" x14ac:dyDescent="0.15">
      <c r="A791" s="1">
        <v>789</v>
      </c>
      <c r="B791" s="1" t="s">
        <v>11</v>
      </c>
      <c r="C791" s="1" t="s">
        <v>5418</v>
      </c>
      <c r="D791" s="1" t="s">
        <v>5419</v>
      </c>
      <c r="E791" s="1" t="s">
        <v>5420</v>
      </c>
      <c r="F791" s="1" t="s">
        <v>5421</v>
      </c>
      <c r="G791" s="1" t="s">
        <v>11366</v>
      </c>
      <c r="H791" s="1" t="s">
        <v>12767</v>
      </c>
      <c r="I791" s="1" t="s">
        <v>5422</v>
      </c>
      <c r="J791" s="1" t="s">
        <v>5423</v>
      </c>
      <c r="K791" s="1" t="s">
        <v>5424</v>
      </c>
      <c r="L791" s="1" t="s">
        <v>5424</v>
      </c>
      <c r="M791" s="1" t="b">
        <v>1</v>
      </c>
      <c r="N791" s="1" t="str">
        <f t="shared" si="16"/>
        <v>Correct</v>
      </c>
      <c r="O791" s="1"/>
    </row>
    <row r="792" spans="1:15" ht="13" x14ac:dyDescent="0.15">
      <c r="A792" s="1">
        <v>790</v>
      </c>
      <c r="B792" s="1" t="s">
        <v>19</v>
      </c>
      <c r="C792" s="1" t="s">
        <v>5425</v>
      </c>
      <c r="D792" s="1" t="s">
        <v>5426</v>
      </c>
      <c r="E792" s="1" t="s">
        <v>5427</v>
      </c>
      <c r="F792" s="1" t="s">
        <v>5428</v>
      </c>
      <c r="G792" s="1" t="s">
        <v>11367</v>
      </c>
      <c r="H792" s="1" t="s">
        <v>12768</v>
      </c>
      <c r="I792" s="1" t="s">
        <v>5429</v>
      </c>
      <c r="J792" s="1" t="s">
        <v>5430</v>
      </c>
      <c r="K792" s="1" t="s">
        <v>4306</v>
      </c>
      <c r="L792" s="1" t="s">
        <v>4333</v>
      </c>
      <c r="M792" s="1" t="b">
        <v>0</v>
      </c>
      <c r="N792" s="1" t="str">
        <f t="shared" si="16"/>
        <v>Syntax error</v>
      </c>
      <c r="O792" s="1"/>
    </row>
    <row r="793" spans="1:15" ht="13" x14ac:dyDescent="0.15">
      <c r="A793" s="1">
        <v>791</v>
      </c>
      <c r="B793" s="1" t="s">
        <v>11</v>
      </c>
      <c r="C793" s="1" t="s">
        <v>5431</v>
      </c>
      <c r="D793" s="1" t="s">
        <v>5432</v>
      </c>
      <c r="E793" s="1" t="s">
        <v>5433</v>
      </c>
      <c r="F793" s="1" t="s">
        <v>5434</v>
      </c>
      <c r="G793" s="1" t="s">
        <v>11368</v>
      </c>
      <c r="H793" s="1" t="s">
        <v>12769</v>
      </c>
      <c r="I793" s="1" t="s">
        <v>5435</v>
      </c>
      <c r="J793" s="1" t="s">
        <v>5436</v>
      </c>
      <c r="K793" s="1" t="s">
        <v>5437</v>
      </c>
      <c r="L793" s="1" t="s">
        <v>5438</v>
      </c>
      <c r="M793" s="1" t="b">
        <v>0</v>
      </c>
      <c r="N793" s="1" t="str">
        <f t="shared" si="16"/>
        <v>Incorrect</v>
      </c>
      <c r="O793" s="1"/>
    </row>
    <row r="794" spans="1:15" ht="13" x14ac:dyDescent="0.15">
      <c r="A794" s="1">
        <v>792</v>
      </c>
      <c r="B794" s="1" t="s">
        <v>11</v>
      </c>
      <c r="C794" s="1" t="s">
        <v>5439</v>
      </c>
      <c r="D794" s="1" t="s">
        <v>5440</v>
      </c>
      <c r="E794" s="1" t="s">
        <v>5441</v>
      </c>
      <c r="F794" s="1" t="s">
        <v>5442</v>
      </c>
      <c r="G794" s="1" t="s">
        <v>11369</v>
      </c>
      <c r="H794" s="1" t="s">
        <v>12770</v>
      </c>
      <c r="I794" s="1" t="s">
        <v>5443</v>
      </c>
      <c r="J794" s="1" t="s">
        <v>5444</v>
      </c>
      <c r="K794" s="1" t="s">
        <v>5445</v>
      </c>
      <c r="L794" s="1" t="s">
        <v>5445</v>
      </c>
      <c r="M794" s="1" t="b">
        <v>1</v>
      </c>
      <c r="N794" s="1" t="str">
        <f t="shared" si="16"/>
        <v>Correct</v>
      </c>
      <c r="O794" s="1"/>
    </row>
    <row r="795" spans="1:15" ht="13" x14ac:dyDescent="0.15">
      <c r="A795" s="1">
        <v>793</v>
      </c>
      <c r="B795" s="1" t="s">
        <v>11</v>
      </c>
      <c r="C795" s="1" t="s">
        <v>5446</v>
      </c>
      <c r="D795" s="1" t="s">
        <v>5447</v>
      </c>
      <c r="E795" s="1" t="s">
        <v>5448</v>
      </c>
      <c r="F795" s="1" t="s">
        <v>5449</v>
      </c>
      <c r="G795" s="1" t="s">
        <v>11370</v>
      </c>
      <c r="H795" s="1" t="s">
        <v>12771</v>
      </c>
      <c r="I795" s="1" t="s">
        <v>5450</v>
      </c>
      <c r="J795" s="1" t="s">
        <v>5451</v>
      </c>
      <c r="K795" s="1" t="s">
        <v>1794</v>
      </c>
      <c r="L795" s="1" t="s">
        <v>1794</v>
      </c>
      <c r="M795" s="1" t="b">
        <v>1</v>
      </c>
      <c r="N795" s="1" t="str">
        <f t="shared" si="16"/>
        <v>Correct</v>
      </c>
      <c r="O795" s="1"/>
    </row>
    <row r="796" spans="1:15" ht="13" x14ac:dyDescent="0.15">
      <c r="A796" s="1">
        <v>794</v>
      </c>
      <c r="B796" s="1" t="s">
        <v>19</v>
      </c>
      <c r="C796" s="1" t="s">
        <v>5452</v>
      </c>
      <c r="D796" s="1" t="s">
        <v>5453</v>
      </c>
      <c r="E796" s="1" t="s">
        <v>5454</v>
      </c>
      <c r="F796" s="1" t="s">
        <v>5455</v>
      </c>
      <c r="G796" s="1" t="s">
        <v>11371</v>
      </c>
      <c r="H796" s="1" t="s">
        <v>12772</v>
      </c>
      <c r="I796" s="1" t="s">
        <v>5456</v>
      </c>
      <c r="J796" s="1" t="s">
        <v>5457</v>
      </c>
      <c r="K796" s="1" t="s">
        <v>34</v>
      </c>
      <c r="L796" s="1" t="s">
        <v>5458</v>
      </c>
      <c r="M796" s="1" t="b">
        <v>0</v>
      </c>
      <c r="N796" s="1" t="str">
        <f t="shared" si="16"/>
        <v>Empty result</v>
      </c>
      <c r="O796" s="1"/>
    </row>
    <row r="797" spans="1:15" ht="13" x14ac:dyDescent="0.15">
      <c r="A797" s="1">
        <v>795</v>
      </c>
      <c r="B797" s="1" t="s">
        <v>11</v>
      </c>
      <c r="C797" s="1" t="s">
        <v>5459</v>
      </c>
      <c r="D797" s="1" t="s">
        <v>5460</v>
      </c>
      <c r="E797" s="1" t="s">
        <v>5461</v>
      </c>
      <c r="F797" s="1" t="s">
        <v>5462</v>
      </c>
      <c r="G797" s="1" t="s">
        <v>11372</v>
      </c>
      <c r="H797" s="1" t="s">
        <v>12773</v>
      </c>
      <c r="I797" s="1" t="s">
        <v>5463</v>
      </c>
      <c r="J797" s="1" t="s">
        <v>5464</v>
      </c>
      <c r="K797" s="1" t="s">
        <v>3149</v>
      </c>
      <c r="L797" s="1" t="s">
        <v>3149</v>
      </c>
      <c r="M797" s="1" t="b">
        <v>1</v>
      </c>
      <c r="N797" s="1" t="str">
        <f t="shared" si="16"/>
        <v>Correct</v>
      </c>
      <c r="O797" s="1"/>
    </row>
    <row r="798" spans="1:15" ht="13" x14ac:dyDescent="0.15">
      <c r="A798" s="1">
        <v>796</v>
      </c>
      <c r="B798" s="1" t="s">
        <v>19</v>
      </c>
      <c r="C798" s="1" t="s">
        <v>5465</v>
      </c>
      <c r="D798" s="1" t="s">
        <v>5466</v>
      </c>
      <c r="E798" s="1" t="s">
        <v>5467</v>
      </c>
      <c r="F798" s="1" t="s">
        <v>5468</v>
      </c>
      <c r="G798" s="1" t="s">
        <v>11373</v>
      </c>
      <c r="H798" s="1" t="s">
        <v>12774</v>
      </c>
      <c r="I798" s="1" t="s">
        <v>5469</v>
      </c>
      <c r="J798" s="1" t="s">
        <v>5470</v>
      </c>
      <c r="K798" s="1" t="s">
        <v>5471</v>
      </c>
      <c r="L798" s="1" t="s">
        <v>5471</v>
      </c>
      <c r="M798" s="1" t="b">
        <v>1</v>
      </c>
      <c r="N798" s="1" t="str">
        <f t="shared" si="16"/>
        <v>Correct</v>
      </c>
      <c r="O798" s="1"/>
    </row>
    <row r="799" spans="1:15" ht="13" x14ac:dyDescent="0.15">
      <c r="A799" s="1">
        <v>797</v>
      </c>
      <c r="B799" s="1" t="s">
        <v>19</v>
      </c>
      <c r="C799" s="1" t="s">
        <v>5472</v>
      </c>
      <c r="D799" s="1" t="s">
        <v>5473</v>
      </c>
      <c r="E799" s="1" t="s">
        <v>5474</v>
      </c>
      <c r="F799" s="1" t="s">
        <v>5475</v>
      </c>
      <c r="G799" s="1" t="s">
        <v>11374</v>
      </c>
      <c r="H799" s="1" t="s">
        <v>12775</v>
      </c>
      <c r="I799" s="1" t="s">
        <v>5476</v>
      </c>
      <c r="J799" s="1" t="s">
        <v>5477</v>
      </c>
      <c r="K799" s="1" t="s">
        <v>34</v>
      </c>
      <c r="L799" s="1" t="s">
        <v>5478</v>
      </c>
      <c r="M799" s="1" t="b">
        <v>0</v>
      </c>
      <c r="N799" s="1" t="str">
        <f t="shared" si="16"/>
        <v>Empty result</v>
      </c>
      <c r="O799" s="1"/>
    </row>
    <row r="800" spans="1:15" ht="13" x14ac:dyDescent="0.15">
      <c r="A800" s="1">
        <v>798</v>
      </c>
      <c r="B800" s="1" t="s">
        <v>19</v>
      </c>
      <c r="C800" s="1" t="s">
        <v>5479</v>
      </c>
      <c r="D800" s="1" t="s">
        <v>5480</v>
      </c>
      <c r="E800" s="1" t="s">
        <v>5481</v>
      </c>
      <c r="F800" s="1" t="s">
        <v>5482</v>
      </c>
      <c r="G800" s="1" t="s">
        <v>11375</v>
      </c>
      <c r="H800" s="1" t="s">
        <v>12776</v>
      </c>
      <c r="I800" s="1" t="s">
        <v>5483</v>
      </c>
      <c r="J800" s="1" t="s">
        <v>5484</v>
      </c>
      <c r="K800" s="1" t="s">
        <v>5035</v>
      </c>
      <c r="L800" s="1" t="s">
        <v>5485</v>
      </c>
      <c r="M800" s="1" t="b">
        <v>1</v>
      </c>
      <c r="N800" s="1" t="str">
        <f t="shared" si="16"/>
        <v>Correct</v>
      </c>
      <c r="O800" s="1"/>
    </row>
    <row r="801" spans="1:15" ht="13" x14ac:dyDescent="0.15">
      <c r="A801" s="1">
        <v>799</v>
      </c>
      <c r="B801" s="1" t="s">
        <v>11</v>
      </c>
      <c r="C801" s="1" t="s">
        <v>5486</v>
      </c>
      <c r="D801" s="1" t="s">
        <v>5487</v>
      </c>
      <c r="E801" s="1" t="s">
        <v>5488</v>
      </c>
      <c r="F801" s="1" t="s">
        <v>5489</v>
      </c>
      <c r="G801" s="1" t="s">
        <v>11376</v>
      </c>
      <c r="H801" s="1" t="s">
        <v>12777</v>
      </c>
      <c r="I801" s="1" t="s">
        <v>5490</v>
      </c>
      <c r="J801" s="1" t="s">
        <v>5491</v>
      </c>
      <c r="K801" s="1" t="s">
        <v>150</v>
      </c>
      <c r="L801" s="1" t="s">
        <v>1794</v>
      </c>
      <c r="M801" s="1" t="b">
        <v>0</v>
      </c>
      <c r="N801" s="1" t="str">
        <f t="shared" si="16"/>
        <v>Incorrect</v>
      </c>
      <c r="O801" s="1"/>
    </row>
    <row r="802" spans="1:15" ht="13" x14ac:dyDescent="0.15">
      <c r="A802" s="1">
        <v>800</v>
      </c>
      <c r="B802" s="1" t="s">
        <v>19</v>
      </c>
      <c r="C802" s="1" t="s">
        <v>5492</v>
      </c>
      <c r="D802" s="1" t="s">
        <v>5493</v>
      </c>
      <c r="E802" s="1" t="s">
        <v>5494</v>
      </c>
      <c r="F802" s="1" t="s">
        <v>5495</v>
      </c>
      <c r="G802" s="1" t="s">
        <v>11377</v>
      </c>
      <c r="H802" s="1" t="s">
        <v>12778</v>
      </c>
      <c r="I802" s="1" t="s">
        <v>5496</v>
      </c>
      <c r="J802" s="1" t="s">
        <v>5497</v>
      </c>
      <c r="K802" s="1" t="s">
        <v>5498</v>
      </c>
      <c r="L802" s="1" t="s">
        <v>5498</v>
      </c>
      <c r="M802" s="1" t="b">
        <v>1</v>
      </c>
      <c r="N802" s="1" t="str">
        <f t="shared" si="16"/>
        <v>Correct</v>
      </c>
      <c r="O802" s="1"/>
    </row>
    <row r="803" spans="1:15" ht="13" x14ac:dyDescent="0.15">
      <c r="A803" s="1">
        <v>801</v>
      </c>
      <c r="B803" s="1" t="s">
        <v>19</v>
      </c>
      <c r="C803" s="1" t="s">
        <v>5499</v>
      </c>
      <c r="D803" s="1" t="s">
        <v>5500</v>
      </c>
      <c r="E803" s="1" t="s">
        <v>5501</v>
      </c>
      <c r="F803" s="1" t="s">
        <v>5502</v>
      </c>
      <c r="G803" s="1" t="s">
        <v>11378</v>
      </c>
      <c r="H803" s="1" t="s">
        <v>12779</v>
      </c>
      <c r="I803" s="1" t="s">
        <v>5503</v>
      </c>
      <c r="J803" s="1" t="s">
        <v>5504</v>
      </c>
      <c r="K803" s="1" t="s">
        <v>5505</v>
      </c>
      <c r="L803" s="1" t="s">
        <v>5506</v>
      </c>
      <c r="M803" s="1" t="b">
        <v>0</v>
      </c>
      <c r="N803" s="1" t="str">
        <f t="shared" si="16"/>
        <v>No such column</v>
      </c>
      <c r="O803" s="1"/>
    </row>
    <row r="804" spans="1:15" ht="13" x14ac:dyDescent="0.15">
      <c r="A804" s="1">
        <v>802</v>
      </c>
      <c r="B804" s="1" t="s">
        <v>11</v>
      </c>
      <c r="C804" s="1" t="s">
        <v>5507</v>
      </c>
      <c r="D804" s="1" t="s">
        <v>5508</v>
      </c>
      <c r="E804" s="1" t="s">
        <v>5509</v>
      </c>
      <c r="F804" s="1" t="s">
        <v>5510</v>
      </c>
      <c r="G804" s="1" t="s">
        <v>5507</v>
      </c>
      <c r="H804" s="1" t="s">
        <v>12780</v>
      </c>
      <c r="I804" s="1" t="s">
        <v>5511</v>
      </c>
      <c r="J804" s="1" t="s">
        <v>5512</v>
      </c>
      <c r="K804" s="1" t="s">
        <v>5513</v>
      </c>
      <c r="L804" s="1" t="s">
        <v>5513</v>
      </c>
      <c r="M804" s="1" t="b">
        <v>1</v>
      </c>
      <c r="N804" s="1" t="str">
        <f t="shared" si="16"/>
        <v>Correct</v>
      </c>
      <c r="O804" s="1"/>
    </row>
    <row r="805" spans="1:15" ht="13" x14ac:dyDescent="0.15">
      <c r="A805" s="1">
        <v>803</v>
      </c>
      <c r="B805" s="1" t="s">
        <v>11</v>
      </c>
      <c r="C805" s="1" t="s">
        <v>5514</v>
      </c>
      <c r="D805" s="1" t="s">
        <v>5515</v>
      </c>
      <c r="E805" s="1" t="s">
        <v>5516</v>
      </c>
      <c r="F805" s="1" t="s">
        <v>5517</v>
      </c>
      <c r="G805" s="1" t="s">
        <v>11379</v>
      </c>
      <c r="H805" s="1" t="s">
        <v>5515</v>
      </c>
      <c r="I805" s="1" t="s">
        <v>5518</v>
      </c>
      <c r="J805" s="1" t="s">
        <v>5519</v>
      </c>
      <c r="K805" s="1" t="s">
        <v>34</v>
      </c>
      <c r="L805" s="1" t="s">
        <v>4607</v>
      </c>
      <c r="M805" s="1" t="b">
        <v>0</v>
      </c>
      <c r="N805" s="1" t="str">
        <f t="shared" si="16"/>
        <v>Empty result</v>
      </c>
      <c r="O805" s="1"/>
    </row>
    <row r="806" spans="1:15" ht="13" x14ac:dyDescent="0.15">
      <c r="A806" s="1">
        <v>804</v>
      </c>
      <c r="B806" s="1" t="s">
        <v>11</v>
      </c>
      <c r="C806" s="1" t="s">
        <v>5520</v>
      </c>
      <c r="D806" s="1" t="s">
        <v>5521</v>
      </c>
      <c r="E806" s="1" t="s">
        <v>5522</v>
      </c>
      <c r="F806" s="1" t="s">
        <v>5523</v>
      </c>
      <c r="G806" s="1" t="s">
        <v>11380</v>
      </c>
      <c r="H806" s="1" t="s">
        <v>12781</v>
      </c>
      <c r="I806" s="1" t="s">
        <v>5524</v>
      </c>
      <c r="J806" s="1" t="s">
        <v>5525</v>
      </c>
      <c r="K806" s="1" t="s">
        <v>5526</v>
      </c>
      <c r="L806" s="1" t="s">
        <v>5527</v>
      </c>
      <c r="M806" s="1" t="b">
        <v>0</v>
      </c>
      <c r="N806" s="1" t="str">
        <f t="shared" si="16"/>
        <v>Incorrect</v>
      </c>
      <c r="O806" s="1"/>
    </row>
    <row r="807" spans="1:15" ht="13" x14ac:dyDescent="0.15">
      <c r="A807" s="1">
        <v>805</v>
      </c>
      <c r="B807" s="1" t="s">
        <v>11</v>
      </c>
      <c r="C807" s="1" t="s">
        <v>5528</v>
      </c>
      <c r="D807" s="1" t="s">
        <v>5529</v>
      </c>
      <c r="E807" s="1" t="s">
        <v>5530</v>
      </c>
      <c r="F807" s="1" t="s">
        <v>5531</v>
      </c>
      <c r="G807" s="1" t="s">
        <v>11381</v>
      </c>
      <c r="H807" s="1" t="s">
        <v>12782</v>
      </c>
      <c r="I807" s="1" t="s">
        <v>5532</v>
      </c>
      <c r="J807" s="1" t="s">
        <v>5533</v>
      </c>
      <c r="K807" s="1" t="s">
        <v>5534</v>
      </c>
      <c r="L807" s="1" t="s">
        <v>5535</v>
      </c>
      <c r="M807" s="1" t="b">
        <v>0</v>
      </c>
      <c r="N807" s="1" t="str">
        <f t="shared" si="16"/>
        <v>Incorrect</v>
      </c>
      <c r="O807" s="1"/>
    </row>
    <row r="808" spans="1:15" ht="13" x14ac:dyDescent="0.15">
      <c r="A808" s="1">
        <v>806</v>
      </c>
      <c r="B808" s="1" t="s">
        <v>11</v>
      </c>
      <c r="C808" s="1" t="s">
        <v>5536</v>
      </c>
      <c r="D808" s="1" t="s">
        <v>5537</v>
      </c>
      <c r="E808" s="1" t="s">
        <v>5538</v>
      </c>
      <c r="F808" s="1" t="s">
        <v>5539</v>
      </c>
      <c r="G808" s="1" t="s">
        <v>11382</v>
      </c>
      <c r="H808" s="1" t="s">
        <v>12783</v>
      </c>
      <c r="I808" s="1" t="s">
        <v>5540</v>
      </c>
      <c r="J808" s="1" t="s">
        <v>5541</v>
      </c>
      <c r="K808" s="1" t="s">
        <v>5542</v>
      </c>
      <c r="L808" s="1" t="s">
        <v>5542</v>
      </c>
      <c r="M808" s="1" t="b">
        <v>1</v>
      </c>
      <c r="N808" s="1" t="str">
        <f t="shared" si="16"/>
        <v>Correct</v>
      </c>
      <c r="O808" s="1"/>
    </row>
    <row r="809" spans="1:15" ht="13" x14ac:dyDescent="0.15">
      <c r="A809" s="1">
        <v>807</v>
      </c>
      <c r="B809" s="1" t="s">
        <v>11</v>
      </c>
      <c r="C809" s="1" t="s">
        <v>5543</v>
      </c>
      <c r="D809" s="1" t="s">
        <v>5544</v>
      </c>
      <c r="E809" s="1" t="s">
        <v>5545</v>
      </c>
      <c r="F809" s="1" t="s">
        <v>5546</v>
      </c>
      <c r="G809" s="1" t="s">
        <v>11383</v>
      </c>
      <c r="H809" s="1" t="s">
        <v>12784</v>
      </c>
      <c r="I809" s="1" t="s">
        <v>5547</v>
      </c>
      <c r="J809" s="1" t="s">
        <v>5548</v>
      </c>
      <c r="K809" s="1" t="s">
        <v>5549</v>
      </c>
      <c r="L809" s="1" t="s">
        <v>5549</v>
      </c>
      <c r="M809" s="1" t="b">
        <v>1</v>
      </c>
      <c r="N809" s="1" t="str">
        <f t="shared" si="16"/>
        <v>Correct</v>
      </c>
      <c r="O809" s="1"/>
    </row>
    <row r="810" spans="1:15" ht="13" x14ac:dyDescent="0.15">
      <c r="A810" s="1">
        <v>808</v>
      </c>
      <c r="B810" s="1" t="s">
        <v>11</v>
      </c>
      <c r="C810" s="1" t="s">
        <v>5550</v>
      </c>
      <c r="D810" s="1" t="s">
        <v>5551</v>
      </c>
      <c r="E810" s="1" t="s">
        <v>5552</v>
      </c>
      <c r="F810" s="1" t="s">
        <v>5553</v>
      </c>
      <c r="G810" s="1" t="s">
        <v>11384</v>
      </c>
      <c r="H810" s="1" t="s">
        <v>12785</v>
      </c>
      <c r="I810" s="1" t="s">
        <v>5554</v>
      </c>
      <c r="J810" s="1" t="s">
        <v>5555</v>
      </c>
      <c r="K810" s="1" t="s">
        <v>5556</v>
      </c>
      <c r="L810" s="1" t="s">
        <v>5557</v>
      </c>
      <c r="M810" s="1" t="b">
        <v>0</v>
      </c>
      <c r="N810" s="1" t="str">
        <f t="shared" si="16"/>
        <v>Incorrect</v>
      </c>
      <c r="O810" s="1"/>
    </row>
    <row r="811" spans="1:15" ht="13" x14ac:dyDescent="0.15">
      <c r="A811" s="1">
        <v>809</v>
      </c>
      <c r="B811" s="1" t="s">
        <v>11</v>
      </c>
      <c r="C811" s="1" t="s">
        <v>5558</v>
      </c>
      <c r="D811" s="1" t="s">
        <v>5559</v>
      </c>
      <c r="E811" s="1" t="s">
        <v>5560</v>
      </c>
      <c r="F811" s="1" t="s">
        <v>5561</v>
      </c>
      <c r="G811" s="1" t="s">
        <v>11385</v>
      </c>
      <c r="H811" s="1" t="s">
        <v>12786</v>
      </c>
      <c r="I811" s="1" t="s">
        <v>5562</v>
      </c>
      <c r="J811" s="1" t="s">
        <v>5563</v>
      </c>
      <c r="K811" s="1" t="s">
        <v>5035</v>
      </c>
      <c r="L811" s="1" t="s">
        <v>5035</v>
      </c>
      <c r="M811" s="1" t="b">
        <v>1</v>
      </c>
      <c r="N811" s="1" t="str">
        <f t="shared" si="16"/>
        <v>Correct</v>
      </c>
      <c r="O811" s="1"/>
    </row>
    <row r="812" spans="1:15" ht="13" x14ac:dyDescent="0.15">
      <c r="A812" s="1">
        <v>810</v>
      </c>
      <c r="B812" s="1" t="s">
        <v>11</v>
      </c>
      <c r="C812" s="1" t="s">
        <v>5564</v>
      </c>
      <c r="D812" s="1" t="s">
        <v>5565</v>
      </c>
      <c r="E812" s="1" t="s">
        <v>5566</v>
      </c>
      <c r="F812" s="1" t="s">
        <v>5567</v>
      </c>
      <c r="G812" s="1" t="s">
        <v>11386</v>
      </c>
      <c r="H812" s="1" t="s">
        <v>12787</v>
      </c>
      <c r="I812" s="1" t="s">
        <v>5568</v>
      </c>
      <c r="J812" s="1" t="s">
        <v>5569</v>
      </c>
      <c r="K812" s="1" t="s">
        <v>5570</v>
      </c>
      <c r="L812" s="1" t="s">
        <v>5571</v>
      </c>
      <c r="M812" s="1" t="b">
        <v>0</v>
      </c>
      <c r="N812" s="1" t="str">
        <f t="shared" si="16"/>
        <v>Incorrect</v>
      </c>
      <c r="O812" s="1"/>
    </row>
    <row r="813" spans="1:15" ht="13" x14ac:dyDescent="0.15">
      <c r="A813" s="1">
        <v>811</v>
      </c>
      <c r="B813" s="1" t="s">
        <v>11</v>
      </c>
      <c r="C813" s="1" t="s">
        <v>5572</v>
      </c>
      <c r="D813" s="1" t="s">
        <v>5573</v>
      </c>
      <c r="E813" s="1" t="s">
        <v>5574</v>
      </c>
      <c r="F813" s="1" t="s">
        <v>5575</v>
      </c>
      <c r="G813" s="1" t="s">
        <v>11387</v>
      </c>
      <c r="H813" s="1" t="s">
        <v>12788</v>
      </c>
      <c r="I813" s="1" t="s">
        <v>5576</v>
      </c>
      <c r="J813" s="1" t="s">
        <v>5577</v>
      </c>
      <c r="K813" s="1" t="s">
        <v>5578</v>
      </c>
      <c r="L813" s="1" t="s">
        <v>5579</v>
      </c>
      <c r="M813" s="1" t="b">
        <v>0</v>
      </c>
      <c r="N813" s="1" t="str">
        <f t="shared" si="16"/>
        <v>Incorrect</v>
      </c>
      <c r="O813" s="1"/>
    </row>
    <row r="814" spans="1:15" ht="13" x14ac:dyDescent="0.15">
      <c r="A814" s="1">
        <v>812</v>
      </c>
      <c r="B814" s="1" t="s">
        <v>11</v>
      </c>
      <c r="C814" s="1" t="s">
        <v>5580</v>
      </c>
      <c r="D814" s="1" t="s">
        <v>5581</v>
      </c>
      <c r="E814" s="1" t="s">
        <v>5582</v>
      </c>
      <c r="F814" s="1" t="s">
        <v>5583</v>
      </c>
      <c r="G814" s="1" t="s">
        <v>11388</v>
      </c>
      <c r="H814" s="1" t="s">
        <v>12789</v>
      </c>
      <c r="I814" s="1" t="s">
        <v>5584</v>
      </c>
      <c r="J814" s="1" t="s">
        <v>5585</v>
      </c>
      <c r="K814" s="1" t="s">
        <v>34</v>
      </c>
      <c r="L814" s="1" t="s">
        <v>5586</v>
      </c>
      <c r="M814" s="1" t="b">
        <v>0</v>
      </c>
      <c r="N814" s="1" t="str">
        <f t="shared" si="16"/>
        <v>Empty result</v>
      </c>
      <c r="O814" s="1"/>
    </row>
    <row r="815" spans="1:15" ht="13" x14ac:dyDescent="0.15">
      <c r="A815" s="1">
        <v>813</v>
      </c>
      <c r="B815" s="1" t="s">
        <v>11</v>
      </c>
      <c r="C815" s="1" t="s">
        <v>5587</v>
      </c>
      <c r="D815" s="1" t="s">
        <v>5588</v>
      </c>
      <c r="E815" s="1" t="s">
        <v>5589</v>
      </c>
      <c r="F815" s="1" t="s">
        <v>5590</v>
      </c>
      <c r="G815" s="1" t="s">
        <v>11389</v>
      </c>
      <c r="H815" s="1" t="s">
        <v>12790</v>
      </c>
      <c r="I815" s="1" t="s">
        <v>5591</v>
      </c>
      <c r="J815" s="1" t="s">
        <v>5592</v>
      </c>
      <c r="K815" s="1" t="s">
        <v>5593</v>
      </c>
      <c r="L815" s="1" t="s">
        <v>5593</v>
      </c>
      <c r="M815" s="1" t="b">
        <v>1</v>
      </c>
      <c r="N815" s="1" t="str">
        <f t="shared" si="16"/>
        <v>Correct</v>
      </c>
      <c r="O815" s="1"/>
    </row>
    <row r="816" spans="1:15" ht="13" x14ac:dyDescent="0.15">
      <c r="A816" s="1">
        <v>814</v>
      </c>
      <c r="B816" s="1" t="s">
        <v>19</v>
      </c>
      <c r="C816" s="1" t="s">
        <v>5594</v>
      </c>
      <c r="D816" s="1" t="s">
        <v>5595</v>
      </c>
      <c r="E816" s="1" t="s">
        <v>5596</v>
      </c>
      <c r="F816" s="1" t="s">
        <v>5597</v>
      </c>
      <c r="G816" s="1" t="s">
        <v>11390</v>
      </c>
      <c r="H816" s="1" t="s">
        <v>12791</v>
      </c>
      <c r="I816" s="1" t="s">
        <v>5598</v>
      </c>
      <c r="J816" s="1" t="s">
        <v>5599</v>
      </c>
      <c r="K816" s="1" t="s">
        <v>5600</v>
      </c>
      <c r="L816" s="1" t="s">
        <v>5601</v>
      </c>
      <c r="M816" s="1" t="b">
        <v>1</v>
      </c>
      <c r="N816" s="1" t="str">
        <f t="shared" si="16"/>
        <v>Correct</v>
      </c>
      <c r="O816" s="1"/>
    </row>
    <row r="817" spans="1:15" ht="13" x14ac:dyDescent="0.15">
      <c r="A817" s="1">
        <v>815</v>
      </c>
      <c r="B817" s="1" t="s">
        <v>11</v>
      </c>
      <c r="C817" s="1" t="s">
        <v>5602</v>
      </c>
      <c r="D817" s="1" t="s">
        <v>5603</v>
      </c>
      <c r="E817" s="1" t="s">
        <v>5604</v>
      </c>
      <c r="F817" s="1" t="s">
        <v>5605</v>
      </c>
      <c r="G817" s="1" t="s">
        <v>11391</v>
      </c>
      <c r="H817" s="1" t="s">
        <v>12792</v>
      </c>
      <c r="I817" s="1" t="s">
        <v>5606</v>
      </c>
      <c r="J817" s="1" t="s">
        <v>5607</v>
      </c>
      <c r="K817" s="1" t="s">
        <v>5608</v>
      </c>
      <c r="L817" s="1" t="s">
        <v>5609</v>
      </c>
      <c r="M817" s="1" t="b">
        <v>0</v>
      </c>
      <c r="N817" s="1" t="str">
        <f t="shared" si="16"/>
        <v>Incorrect</v>
      </c>
      <c r="O817" s="1"/>
    </row>
    <row r="818" spans="1:15" ht="13" x14ac:dyDescent="0.15">
      <c r="A818" s="1">
        <v>816</v>
      </c>
      <c r="B818" s="1" t="s">
        <v>11</v>
      </c>
      <c r="C818" s="1" t="s">
        <v>5610</v>
      </c>
      <c r="D818" s="1" t="s">
        <v>5611</v>
      </c>
      <c r="E818" s="1" t="s">
        <v>5612</v>
      </c>
      <c r="F818" s="1" t="s">
        <v>5613</v>
      </c>
      <c r="G818" s="1" t="s">
        <v>11392</v>
      </c>
      <c r="H818" s="1" t="s">
        <v>12793</v>
      </c>
      <c r="I818" s="1" t="s">
        <v>5614</v>
      </c>
      <c r="J818" s="1" t="s">
        <v>5615</v>
      </c>
      <c r="K818" s="1" t="s">
        <v>5616</v>
      </c>
      <c r="L818" s="1" t="s">
        <v>5617</v>
      </c>
      <c r="M818" s="1" t="b">
        <v>0</v>
      </c>
      <c r="N818" s="1" t="str">
        <f t="shared" si="16"/>
        <v>Incorrect</v>
      </c>
      <c r="O818" s="1"/>
    </row>
    <row r="819" spans="1:15" ht="13" x14ac:dyDescent="0.15">
      <c r="A819" s="1">
        <v>817</v>
      </c>
      <c r="B819" s="1" t="s">
        <v>19</v>
      </c>
      <c r="C819" s="1" t="s">
        <v>5618</v>
      </c>
      <c r="D819" s="1" t="s">
        <v>5619</v>
      </c>
      <c r="E819" s="1" t="s">
        <v>5620</v>
      </c>
      <c r="F819" s="1" t="s">
        <v>5621</v>
      </c>
      <c r="G819" s="1" t="s">
        <v>11393</v>
      </c>
      <c r="H819" s="1" t="s">
        <v>12794</v>
      </c>
      <c r="I819" s="1" t="s">
        <v>5622</v>
      </c>
      <c r="J819" s="1" t="s">
        <v>5623</v>
      </c>
      <c r="K819" s="1" t="s">
        <v>34</v>
      </c>
      <c r="L819" s="1" t="s">
        <v>5624</v>
      </c>
      <c r="M819" s="1" t="b">
        <v>0</v>
      </c>
      <c r="N819" s="1" t="str">
        <f t="shared" si="16"/>
        <v>Empty result</v>
      </c>
      <c r="O819" s="1"/>
    </row>
    <row r="820" spans="1:15" ht="13" x14ac:dyDescent="0.15">
      <c r="A820" s="1">
        <v>818</v>
      </c>
      <c r="B820" s="1" t="s">
        <v>201</v>
      </c>
      <c r="C820" s="1" t="s">
        <v>5625</v>
      </c>
      <c r="D820" s="1" t="s">
        <v>5626</v>
      </c>
      <c r="E820" s="1" t="s">
        <v>5627</v>
      </c>
      <c r="F820" s="1" t="s">
        <v>5628</v>
      </c>
      <c r="G820" s="1" t="s">
        <v>11394</v>
      </c>
      <c r="H820" s="1" t="s">
        <v>12795</v>
      </c>
      <c r="I820" s="1" t="s">
        <v>5629</v>
      </c>
      <c r="J820" s="1" t="s">
        <v>5630</v>
      </c>
      <c r="K820" s="1" t="s">
        <v>5631</v>
      </c>
      <c r="L820" s="1" t="s">
        <v>5632</v>
      </c>
      <c r="M820" s="1" t="b">
        <v>0</v>
      </c>
      <c r="N820" s="1" t="str">
        <f t="shared" si="16"/>
        <v>Incorrect</v>
      </c>
      <c r="O820" s="1"/>
    </row>
    <row r="821" spans="1:15" ht="13" x14ac:dyDescent="0.15">
      <c r="A821" s="1">
        <v>819</v>
      </c>
      <c r="B821" s="1" t="s">
        <v>201</v>
      </c>
      <c r="C821" s="1" t="s">
        <v>5633</v>
      </c>
      <c r="D821" s="1" t="s">
        <v>5634</v>
      </c>
      <c r="E821" s="1" t="s">
        <v>5635</v>
      </c>
      <c r="F821" s="1" t="s">
        <v>5636</v>
      </c>
      <c r="G821" s="1" t="s">
        <v>11395</v>
      </c>
      <c r="H821" s="1" t="s">
        <v>12796</v>
      </c>
      <c r="I821" s="1" t="s">
        <v>5637</v>
      </c>
      <c r="J821" s="1" t="s">
        <v>5638</v>
      </c>
      <c r="K821" s="1" t="s">
        <v>1530</v>
      </c>
      <c r="L821" s="1" t="s">
        <v>5639</v>
      </c>
      <c r="M821" s="1" t="b">
        <v>0</v>
      </c>
      <c r="N821" s="1" t="str">
        <f t="shared" si="16"/>
        <v>No such function</v>
      </c>
      <c r="O821" s="1"/>
    </row>
    <row r="822" spans="1:15" ht="13" x14ac:dyDescent="0.15">
      <c r="A822" s="1">
        <v>820</v>
      </c>
      <c r="B822" s="1" t="s">
        <v>19</v>
      </c>
      <c r="C822" s="1" t="s">
        <v>5640</v>
      </c>
      <c r="D822" s="1" t="s">
        <v>5641</v>
      </c>
      <c r="E822" s="1" t="s">
        <v>5642</v>
      </c>
      <c r="F822" s="1" t="s">
        <v>5643</v>
      </c>
      <c r="G822" s="1" t="s">
        <v>11396</v>
      </c>
      <c r="H822" s="1" t="s">
        <v>12797</v>
      </c>
      <c r="I822" s="1" t="s">
        <v>5644</v>
      </c>
      <c r="J822" s="1" t="s">
        <v>5645</v>
      </c>
      <c r="K822" s="1" t="s">
        <v>5646</v>
      </c>
      <c r="L822" s="1" t="s">
        <v>5647</v>
      </c>
      <c r="M822" s="1" t="b">
        <v>0</v>
      </c>
      <c r="N822" s="1" t="str">
        <f t="shared" si="16"/>
        <v>No such column</v>
      </c>
      <c r="O822" s="1"/>
    </row>
    <row r="823" spans="1:15" ht="13" x14ac:dyDescent="0.15">
      <c r="A823" s="1">
        <v>821</v>
      </c>
      <c r="B823" s="1" t="s">
        <v>11</v>
      </c>
      <c r="C823" s="1" t="s">
        <v>5648</v>
      </c>
      <c r="D823" s="1" t="s">
        <v>5649</v>
      </c>
      <c r="E823" s="1" t="s">
        <v>5650</v>
      </c>
      <c r="F823" s="1" t="s">
        <v>5651</v>
      </c>
      <c r="G823" s="1" t="s">
        <v>11397</v>
      </c>
      <c r="H823" s="1" t="s">
        <v>12798</v>
      </c>
      <c r="I823" s="1" t="s">
        <v>5652</v>
      </c>
      <c r="J823" s="1" t="s">
        <v>5653</v>
      </c>
      <c r="K823" s="1" t="s">
        <v>5654</v>
      </c>
      <c r="L823" s="1" t="s">
        <v>5654</v>
      </c>
      <c r="M823" s="1" t="b">
        <v>1</v>
      </c>
      <c r="N823" s="1" t="str">
        <f t="shared" si="16"/>
        <v>Correct</v>
      </c>
      <c r="O823" s="1"/>
    </row>
    <row r="824" spans="1:15" ht="13" x14ac:dyDescent="0.15">
      <c r="A824" s="1">
        <v>822</v>
      </c>
      <c r="B824" s="1" t="s">
        <v>19</v>
      </c>
      <c r="C824" s="1" t="s">
        <v>5655</v>
      </c>
      <c r="D824" s="1" t="s">
        <v>5656</v>
      </c>
      <c r="E824" s="1" t="s">
        <v>5657</v>
      </c>
      <c r="F824" s="1" t="s">
        <v>5658</v>
      </c>
      <c r="G824" s="1" t="s">
        <v>5655</v>
      </c>
      <c r="H824" s="1" t="s">
        <v>12799</v>
      </c>
      <c r="I824" s="1" t="s">
        <v>5659</v>
      </c>
      <c r="J824" s="1" t="s">
        <v>5660</v>
      </c>
      <c r="K824" s="1" t="s">
        <v>344</v>
      </c>
      <c r="L824" s="1" t="s">
        <v>938</v>
      </c>
      <c r="M824" s="1" t="b">
        <v>0</v>
      </c>
      <c r="N824" s="1" t="str">
        <f t="shared" si="16"/>
        <v>Incorrect</v>
      </c>
      <c r="O824" s="1"/>
    </row>
    <row r="825" spans="1:15" ht="13" x14ac:dyDescent="0.15">
      <c r="A825" s="1">
        <v>823</v>
      </c>
      <c r="B825" s="1" t="s">
        <v>19</v>
      </c>
      <c r="C825" s="1" t="s">
        <v>5661</v>
      </c>
      <c r="D825" s="1" t="s">
        <v>5662</v>
      </c>
      <c r="E825" s="1" t="s">
        <v>5663</v>
      </c>
      <c r="F825" s="1" t="s">
        <v>5664</v>
      </c>
      <c r="G825" s="1" t="s">
        <v>11398</v>
      </c>
      <c r="H825" s="1" t="s">
        <v>12800</v>
      </c>
      <c r="I825" s="1" t="s">
        <v>5665</v>
      </c>
      <c r="J825" s="1" t="s">
        <v>5666</v>
      </c>
      <c r="K825" s="1" t="s">
        <v>5667</v>
      </c>
      <c r="L825" s="1" t="s">
        <v>5667</v>
      </c>
      <c r="M825" s="1" t="b">
        <v>1</v>
      </c>
      <c r="N825" s="1" t="str">
        <f t="shared" si="16"/>
        <v>Correct</v>
      </c>
      <c r="O825" s="1"/>
    </row>
    <row r="826" spans="1:15" ht="13" x14ac:dyDescent="0.15">
      <c r="A826" s="1">
        <v>824</v>
      </c>
      <c r="B826" s="1" t="s">
        <v>19</v>
      </c>
      <c r="C826" s="1" t="s">
        <v>5668</v>
      </c>
      <c r="D826" s="1" t="s">
        <v>5669</v>
      </c>
      <c r="E826" s="1" t="s">
        <v>5670</v>
      </c>
      <c r="F826" s="1" t="s">
        <v>5671</v>
      </c>
      <c r="G826" s="1" t="s">
        <v>11399</v>
      </c>
      <c r="H826" s="1" t="s">
        <v>12801</v>
      </c>
      <c r="I826" s="1" t="s">
        <v>5672</v>
      </c>
      <c r="J826" s="1" t="s">
        <v>5673</v>
      </c>
      <c r="K826" s="1" t="s">
        <v>5674</v>
      </c>
      <c r="L826" s="1" t="s">
        <v>5674</v>
      </c>
      <c r="M826" s="1" t="b">
        <v>1</v>
      </c>
      <c r="N826" s="1" t="str">
        <f t="shared" si="16"/>
        <v>Correct</v>
      </c>
      <c r="O826" s="1"/>
    </row>
    <row r="827" spans="1:15" ht="13" x14ac:dyDescent="0.15">
      <c r="A827" s="1">
        <v>825</v>
      </c>
      <c r="B827" s="1" t="s">
        <v>19</v>
      </c>
      <c r="C827" s="1" t="s">
        <v>5675</v>
      </c>
      <c r="D827" s="1" t="s">
        <v>5676</v>
      </c>
      <c r="E827" s="1" t="s">
        <v>5677</v>
      </c>
      <c r="F827" s="1" t="s">
        <v>5678</v>
      </c>
      <c r="G827" s="1" t="s">
        <v>11400</v>
      </c>
      <c r="H827" s="1" t="s">
        <v>12802</v>
      </c>
      <c r="I827" s="1" t="s">
        <v>5679</v>
      </c>
      <c r="J827" s="1" t="s">
        <v>5680</v>
      </c>
      <c r="K827" s="1" t="s">
        <v>5339</v>
      </c>
      <c r="L827" s="1" t="s">
        <v>5339</v>
      </c>
      <c r="M827" s="1" t="b">
        <v>1</v>
      </c>
      <c r="N827" s="1" t="str">
        <f t="shared" si="16"/>
        <v>Correct</v>
      </c>
      <c r="O827" s="1"/>
    </row>
    <row r="828" spans="1:15" ht="13" x14ac:dyDescent="0.15">
      <c r="A828" s="1">
        <v>826</v>
      </c>
      <c r="B828" s="1" t="s">
        <v>11</v>
      </c>
      <c r="C828" s="1" t="s">
        <v>5681</v>
      </c>
      <c r="D828" s="1" t="s">
        <v>5682</v>
      </c>
      <c r="E828" s="1" t="s">
        <v>5683</v>
      </c>
      <c r="F828" s="1" t="s">
        <v>5684</v>
      </c>
      <c r="G828" s="1" t="s">
        <v>5681</v>
      </c>
      <c r="H828" s="1" t="s">
        <v>12803</v>
      </c>
      <c r="I828" s="1" t="s">
        <v>5685</v>
      </c>
      <c r="J828" s="1" t="s">
        <v>5686</v>
      </c>
      <c r="K828" s="1" t="s">
        <v>34</v>
      </c>
      <c r="L828" s="1" t="s">
        <v>5687</v>
      </c>
      <c r="M828" s="1" t="b">
        <v>0</v>
      </c>
      <c r="N828" s="1" t="str">
        <f t="shared" si="16"/>
        <v>Empty result</v>
      </c>
      <c r="O828" s="1"/>
    </row>
    <row r="829" spans="1:15" ht="13" x14ac:dyDescent="0.15">
      <c r="A829" s="1">
        <v>827</v>
      </c>
      <c r="B829" s="1" t="s">
        <v>19</v>
      </c>
      <c r="C829" s="1" t="s">
        <v>5688</v>
      </c>
      <c r="D829" s="1" t="s">
        <v>5689</v>
      </c>
      <c r="E829" s="1" t="s">
        <v>5690</v>
      </c>
      <c r="F829" s="1" t="s">
        <v>5691</v>
      </c>
      <c r="G829" s="1" t="s">
        <v>11401</v>
      </c>
      <c r="H829" s="1" t="s">
        <v>12804</v>
      </c>
      <c r="I829" s="1" t="s">
        <v>5692</v>
      </c>
      <c r="J829" s="1" t="s">
        <v>5693</v>
      </c>
      <c r="K829" s="1" t="s">
        <v>5694</v>
      </c>
      <c r="L829" s="1" t="s">
        <v>5694</v>
      </c>
      <c r="M829" s="1" t="b">
        <v>1</v>
      </c>
      <c r="N829" s="1" t="str">
        <f t="shared" si="16"/>
        <v>Correct</v>
      </c>
      <c r="O829" s="1"/>
    </row>
    <row r="830" spans="1:15" ht="13" x14ac:dyDescent="0.15">
      <c r="A830" s="1">
        <v>828</v>
      </c>
      <c r="B830" s="1" t="s">
        <v>11</v>
      </c>
      <c r="C830" s="1" t="s">
        <v>5695</v>
      </c>
      <c r="D830" s="1" t="s">
        <v>5696</v>
      </c>
      <c r="E830" s="1" t="s">
        <v>5697</v>
      </c>
      <c r="F830" s="1" t="s">
        <v>5698</v>
      </c>
      <c r="G830" s="1" t="s">
        <v>11402</v>
      </c>
      <c r="H830" s="1" t="s">
        <v>12805</v>
      </c>
      <c r="I830" s="1" t="s">
        <v>5699</v>
      </c>
      <c r="J830" s="1" t="s">
        <v>5700</v>
      </c>
      <c r="K830" s="1" t="s">
        <v>5401</v>
      </c>
      <c r="L830" s="1" t="s">
        <v>5701</v>
      </c>
      <c r="M830" s="1" t="b">
        <v>0</v>
      </c>
      <c r="N830" s="1" t="str">
        <f t="shared" si="16"/>
        <v>No such column</v>
      </c>
      <c r="O830" s="1"/>
    </row>
    <row r="831" spans="1:15" ht="13" x14ac:dyDescent="0.15">
      <c r="A831" s="1">
        <v>829</v>
      </c>
      <c r="B831" s="1" t="s">
        <v>201</v>
      </c>
      <c r="C831" s="1" t="s">
        <v>5702</v>
      </c>
      <c r="D831" s="1" t="s">
        <v>5703</v>
      </c>
      <c r="E831" s="1" t="s">
        <v>5704</v>
      </c>
      <c r="F831" s="1" t="s">
        <v>5705</v>
      </c>
      <c r="G831" s="1" t="s">
        <v>11403</v>
      </c>
      <c r="H831" s="1" t="s">
        <v>12806</v>
      </c>
      <c r="I831" s="1" t="s">
        <v>5706</v>
      </c>
      <c r="J831" s="1" t="s">
        <v>5707</v>
      </c>
      <c r="K831" s="1" t="s">
        <v>344</v>
      </c>
      <c r="L831" s="1" t="s">
        <v>5708</v>
      </c>
      <c r="M831" s="1" t="b">
        <v>0</v>
      </c>
      <c r="N831" s="1" t="str">
        <f t="shared" si="16"/>
        <v>Incorrect</v>
      </c>
      <c r="O831" s="1"/>
    </row>
    <row r="832" spans="1:15" ht="13" x14ac:dyDescent="0.15">
      <c r="A832" s="1">
        <v>830</v>
      </c>
      <c r="B832" s="1" t="s">
        <v>19</v>
      </c>
      <c r="C832" s="1" t="s">
        <v>5709</v>
      </c>
      <c r="D832" s="1" t="s">
        <v>5710</v>
      </c>
      <c r="E832" s="1" t="s">
        <v>5711</v>
      </c>
      <c r="F832" s="1" t="s">
        <v>5712</v>
      </c>
      <c r="G832" s="1" t="s">
        <v>11404</v>
      </c>
      <c r="H832" s="1" t="s">
        <v>12807</v>
      </c>
      <c r="I832" s="1" t="s">
        <v>5713</v>
      </c>
      <c r="J832" s="1" t="s">
        <v>5714</v>
      </c>
      <c r="K832" s="1" t="s">
        <v>34</v>
      </c>
      <c r="L832" s="1" t="s">
        <v>5715</v>
      </c>
      <c r="M832" s="1" t="b">
        <v>0</v>
      </c>
      <c r="N832" s="1" t="str">
        <f t="shared" si="16"/>
        <v>Empty result</v>
      </c>
      <c r="O832" s="1"/>
    </row>
    <row r="833" spans="1:15" ht="13" x14ac:dyDescent="0.15">
      <c r="A833" s="1">
        <v>831</v>
      </c>
      <c r="B833" s="1" t="s">
        <v>11</v>
      </c>
      <c r="C833" s="1" t="s">
        <v>5716</v>
      </c>
      <c r="D833" s="1" t="s">
        <v>5717</v>
      </c>
      <c r="E833" s="1" t="s">
        <v>5718</v>
      </c>
      <c r="F833" s="1" t="s">
        <v>5719</v>
      </c>
      <c r="G833" s="1" t="s">
        <v>11405</v>
      </c>
      <c r="H833" s="1" t="s">
        <v>12808</v>
      </c>
      <c r="I833" s="1" t="s">
        <v>5720</v>
      </c>
      <c r="J833" s="1" t="s">
        <v>5721</v>
      </c>
      <c r="K833" s="1" t="s">
        <v>5722</v>
      </c>
      <c r="L833" s="1" t="s">
        <v>5722</v>
      </c>
      <c r="M833" s="1" t="b">
        <v>1</v>
      </c>
      <c r="N833" s="1" t="str">
        <f t="shared" si="16"/>
        <v>Correct</v>
      </c>
      <c r="O833" s="1"/>
    </row>
    <row r="834" spans="1:15" ht="13" x14ac:dyDescent="0.15">
      <c r="A834" s="1">
        <v>832</v>
      </c>
      <c r="B834" s="1" t="s">
        <v>11</v>
      </c>
      <c r="C834" s="1" t="s">
        <v>5723</v>
      </c>
      <c r="D834" s="1" t="s">
        <v>5724</v>
      </c>
      <c r="E834" s="1" t="s">
        <v>5725</v>
      </c>
      <c r="F834" s="1" t="s">
        <v>5726</v>
      </c>
      <c r="G834" s="1" t="s">
        <v>11406</v>
      </c>
      <c r="H834" s="1" t="s">
        <v>12809</v>
      </c>
      <c r="I834" s="1" t="s">
        <v>5511</v>
      </c>
      <c r="J834" s="1" t="s">
        <v>5512</v>
      </c>
      <c r="K834" s="1" t="s">
        <v>5513</v>
      </c>
      <c r="L834" s="1" t="s">
        <v>5513</v>
      </c>
      <c r="M834" s="1" t="b">
        <v>1</v>
      </c>
      <c r="N834" s="1" t="str">
        <f t="shared" si="16"/>
        <v>Correct</v>
      </c>
      <c r="O834" s="1"/>
    </row>
    <row r="835" spans="1:15" ht="13" x14ac:dyDescent="0.15">
      <c r="A835" s="1">
        <v>833</v>
      </c>
      <c r="B835" s="1" t="s">
        <v>11</v>
      </c>
      <c r="C835" s="1" t="s">
        <v>5727</v>
      </c>
      <c r="D835" s="1" t="s">
        <v>5728</v>
      </c>
      <c r="E835" s="1" t="s">
        <v>5729</v>
      </c>
      <c r="F835" s="1" t="s">
        <v>5730</v>
      </c>
      <c r="G835" s="1" t="s">
        <v>11407</v>
      </c>
      <c r="H835" s="1" t="s">
        <v>12810</v>
      </c>
      <c r="I835" s="1" t="s">
        <v>5731</v>
      </c>
      <c r="J835" s="1" t="s">
        <v>5732</v>
      </c>
      <c r="K835" s="1" t="s">
        <v>5733</v>
      </c>
      <c r="L835" s="1" t="s">
        <v>5733</v>
      </c>
      <c r="M835" s="1" t="b">
        <v>1</v>
      </c>
      <c r="N835" s="1" t="str">
        <f t="shared" ref="N835:N898" si="17">IF(K835="[]","Empty result",
IF(ISNUMBER(SEARCH("no such function",K835)),"No such function",
IF(ISNUMBER(SEARCH("syntax error",K835)),"Syntax error",
IF(ISNUMBER(SEARCH("no such column",K835)),"No such column",
IF(ISNUMBER(SEARCH("misuse of aggregate",K835)),"Misuse of aggregate",
IF(ISNUMBER(SEARCH("ORDER BY clause",K835)),"ORDER BY misuse",
IF(AND(K835&lt;&gt;"",M835=FALSE),"Incorrect",
IF(AND(K835&lt;&gt;"",M835=TRUE),"Correct",
"Other Error"))))))))</f>
        <v>Correct</v>
      </c>
      <c r="O835" s="1"/>
    </row>
    <row r="836" spans="1:15" ht="13" x14ac:dyDescent="0.15">
      <c r="A836" s="1">
        <v>834</v>
      </c>
      <c r="B836" s="1" t="s">
        <v>201</v>
      </c>
      <c r="C836" s="1" t="s">
        <v>5734</v>
      </c>
      <c r="D836" s="1" t="s">
        <v>5735</v>
      </c>
      <c r="E836" s="1" t="s">
        <v>5736</v>
      </c>
      <c r="F836" s="1" t="s">
        <v>5737</v>
      </c>
      <c r="G836" s="1" t="s">
        <v>11408</v>
      </c>
      <c r="H836" s="1" t="s">
        <v>12811</v>
      </c>
      <c r="I836" s="1" t="s">
        <v>5738</v>
      </c>
      <c r="J836" s="1" t="s">
        <v>5739</v>
      </c>
      <c r="K836" s="1" t="s">
        <v>5740</v>
      </c>
      <c r="L836" s="1" t="s">
        <v>5740</v>
      </c>
      <c r="M836" s="1" t="b">
        <v>1</v>
      </c>
      <c r="N836" s="1" t="str">
        <f t="shared" si="17"/>
        <v>Correct</v>
      </c>
      <c r="O836" s="1"/>
    </row>
    <row r="837" spans="1:15" ht="13" x14ac:dyDescent="0.15">
      <c r="A837" s="1">
        <v>835</v>
      </c>
      <c r="B837" s="1" t="s">
        <v>201</v>
      </c>
      <c r="C837" s="1" t="s">
        <v>5741</v>
      </c>
      <c r="D837" s="1" t="s">
        <v>5742</v>
      </c>
      <c r="E837" s="1" t="s">
        <v>5743</v>
      </c>
      <c r="F837" s="1" t="s">
        <v>5744</v>
      </c>
      <c r="G837" s="1" t="s">
        <v>11409</v>
      </c>
      <c r="H837" s="1" t="s">
        <v>12812</v>
      </c>
      <c r="I837" s="1" t="s">
        <v>5745</v>
      </c>
      <c r="J837" s="1" t="s">
        <v>5746</v>
      </c>
      <c r="K837" s="1" t="s">
        <v>5098</v>
      </c>
      <c r="L837" s="1" t="s">
        <v>1508</v>
      </c>
      <c r="M837" s="1" t="b">
        <v>0</v>
      </c>
      <c r="N837" s="1" t="str">
        <f t="shared" si="17"/>
        <v>No such column</v>
      </c>
      <c r="O837" s="1"/>
    </row>
    <row r="838" spans="1:15" ht="13" x14ac:dyDescent="0.15">
      <c r="A838" s="1">
        <v>836</v>
      </c>
      <c r="B838" s="1" t="s">
        <v>11</v>
      </c>
      <c r="C838" s="1" t="s">
        <v>5747</v>
      </c>
      <c r="D838" s="1" t="s">
        <v>5748</v>
      </c>
      <c r="E838" s="1" t="s">
        <v>5749</v>
      </c>
      <c r="F838" s="1" t="s">
        <v>5750</v>
      </c>
      <c r="G838" s="1" t="s">
        <v>11410</v>
      </c>
      <c r="H838" s="1" t="s">
        <v>12813</v>
      </c>
      <c r="I838" s="1" t="s">
        <v>5751</v>
      </c>
      <c r="J838" s="1" t="s">
        <v>5752</v>
      </c>
      <c r="K838" s="1" t="s">
        <v>705</v>
      </c>
      <c r="L838" s="1" t="s">
        <v>705</v>
      </c>
      <c r="M838" s="1" t="b">
        <v>1</v>
      </c>
      <c r="N838" s="1" t="str">
        <f t="shared" si="17"/>
        <v>Correct</v>
      </c>
      <c r="O838" s="1"/>
    </row>
    <row r="839" spans="1:15" ht="13" x14ac:dyDescent="0.15">
      <c r="A839" s="1">
        <v>837</v>
      </c>
      <c r="B839" s="1" t="s">
        <v>11</v>
      </c>
      <c r="C839" s="1" t="s">
        <v>5753</v>
      </c>
      <c r="D839" s="1" t="s">
        <v>5754</v>
      </c>
      <c r="E839" s="1" t="s">
        <v>5755</v>
      </c>
      <c r="F839" s="1" t="s">
        <v>5756</v>
      </c>
      <c r="G839" s="1" t="s">
        <v>11411</v>
      </c>
      <c r="H839" s="1" t="s">
        <v>12814</v>
      </c>
      <c r="I839" s="1" t="s">
        <v>5757</v>
      </c>
      <c r="J839" s="1" t="s">
        <v>5758</v>
      </c>
      <c r="K839" s="1" t="s">
        <v>2122</v>
      </c>
      <c r="L839" s="1" t="s">
        <v>5759</v>
      </c>
      <c r="M839" s="1" t="b">
        <v>0</v>
      </c>
      <c r="N839" s="1" t="str">
        <f t="shared" si="17"/>
        <v>Incorrect</v>
      </c>
      <c r="O839" s="1"/>
    </row>
    <row r="840" spans="1:15" ht="13" x14ac:dyDescent="0.15">
      <c r="A840" s="1">
        <v>838</v>
      </c>
      <c r="B840" s="1" t="s">
        <v>11</v>
      </c>
      <c r="C840" s="1" t="s">
        <v>5760</v>
      </c>
      <c r="E840" s="1" t="s">
        <v>5761</v>
      </c>
      <c r="G840" s="1" t="s">
        <v>11412</v>
      </c>
      <c r="H840" s="1"/>
      <c r="I840" s="1" t="s">
        <v>5762</v>
      </c>
      <c r="J840" s="1" t="s">
        <v>5763</v>
      </c>
      <c r="K840" s="1" t="s">
        <v>5764</v>
      </c>
      <c r="L840" s="1" t="s">
        <v>5764</v>
      </c>
      <c r="M840" s="1" t="b">
        <v>1</v>
      </c>
      <c r="N840" s="1" t="str">
        <f t="shared" si="17"/>
        <v>Correct</v>
      </c>
      <c r="O840" s="1"/>
    </row>
    <row r="841" spans="1:15" ht="13" x14ac:dyDescent="0.15">
      <c r="A841" s="1">
        <v>839</v>
      </c>
      <c r="B841" s="1" t="s">
        <v>11</v>
      </c>
      <c r="C841" s="1" t="s">
        <v>5765</v>
      </c>
      <c r="D841" s="1" t="s">
        <v>5766</v>
      </c>
      <c r="E841" s="1" t="s">
        <v>5767</v>
      </c>
      <c r="F841" s="1" t="s">
        <v>5768</v>
      </c>
      <c r="G841" s="1" t="s">
        <v>11413</v>
      </c>
      <c r="H841" s="1" t="s">
        <v>12815</v>
      </c>
      <c r="I841" s="1" t="s">
        <v>5769</v>
      </c>
      <c r="J841" s="1" t="s">
        <v>5770</v>
      </c>
      <c r="K841" s="1" t="s">
        <v>34</v>
      </c>
      <c r="L841" s="1" t="s">
        <v>5771</v>
      </c>
      <c r="M841" s="1" t="b">
        <v>0</v>
      </c>
      <c r="N841" s="1" t="str">
        <f t="shared" si="17"/>
        <v>Empty result</v>
      </c>
      <c r="O841" s="1"/>
    </row>
    <row r="842" spans="1:15" ht="13" x14ac:dyDescent="0.15">
      <c r="A842" s="1">
        <v>840</v>
      </c>
      <c r="B842" s="1" t="s">
        <v>11</v>
      </c>
      <c r="C842" s="1" t="s">
        <v>5772</v>
      </c>
      <c r="E842" s="1" t="s">
        <v>5773</v>
      </c>
      <c r="G842" s="1" t="s">
        <v>11414</v>
      </c>
      <c r="H842" s="1"/>
      <c r="I842" s="1" t="s">
        <v>5774</v>
      </c>
      <c r="J842" s="1" t="s">
        <v>5775</v>
      </c>
      <c r="K842" s="1" t="s">
        <v>5776</v>
      </c>
      <c r="L842" s="1" t="s">
        <v>5776</v>
      </c>
      <c r="M842" s="1" t="b">
        <v>1</v>
      </c>
      <c r="N842" s="1" t="str">
        <f t="shared" si="17"/>
        <v>Correct</v>
      </c>
      <c r="O842" s="1"/>
    </row>
    <row r="843" spans="1:15" ht="13" x14ac:dyDescent="0.15">
      <c r="A843" s="1">
        <v>841</v>
      </c>
      <c r="B843" s="1" t="s">
        <v>11</v>
      </c>
      <c r="C843" s="1" t="s">
        <v>5777</v>
      </c>
      <c r="D843" s="1" t="s">
        <v>5778</v>
      </c>
      <c r="E843" s="1" t="s">
        <v>5779</v>
      </c>
      <c r="F843" s="1" t="s">
        <v>5780</v>
      </c>
      <c r="G843" s="1" t="s">
        <v>11415</v>
      </c>
      <c r="H843" s="1" t="s">
        <v>12816</v>
      </c>
      <c r="I843" s="1" t="s">
        <v>5781</v>
      </c>
      <c r="J843" s="1" t="s">
        <v>5782</v>
      </c>
      <c r="K843" s="1" t="s">
        <v>5783</v>
      </c>
      <c r="L843" s="1" t="s">
        <v>5783</v>
      </c>
      <c r="M843" s="1" t="b">
        <v>1</v>
      </c>
      <c r="N843" s="1" t="str">
        <f t="shared" si="17"/>
        <v>Correct</v>
      </c>
      <c r="O843" s="1"/>
    </row>
    <row r="844" spans="1:15" ht="13" x14ac:dyDescent="0.15">
      <c r="A844" s="1">
        <v>842</v>
      </c>
      <c r="B844" s="1" t="s">
        <v>11</v>
      </c>
      <c r="C844" s="1" t="s">
        <v>5784</v>
      </c>
      <c r="E844" s="1" t="s">
        <v>5785</v>
      </c>
      <c r="G844" s="1" t="s">
        <v>11416</v>
      </c>
      <c r="H844" s="1"/>
      <c r="I844" s="1" t="s">
        <v>5786</v>
      </c>
      <c r="J844" s="1" t="s">
        <v>5787</v>
      </c>
      <c r="K844" s="1" t="s">
        <v>458</v>
      </c>
      <c r="L844" s="1" t="s">
        <v>5788</v>
      </c>
      <c r="M844" s="1" t="b">
        <v>0</v>
      </c>
      <c r="N844" s="1" t="str">
        <f t="shared" si="17"/>
        <v>Incorrect</v>
      </c>
      <c r="O844" s="1"/>
    </row>
    <row r="845" spans="1:15" ht="13" x14ac:dyDescent="0.15">
      <c r="A845" s="1">
        <v>843</v>
      </c>
      <c r="B845" s="1" t="s">
        <v>11</v>
      </c>
      <c r="C845" s="1" t="s">
        <v>5789</v>
      </c>
      <c r="D845" s="1" t="s">
        <v>5790</v>
      </c>
      <c r="E845" s="1" t="s">
        <v>5791</v>
      </c>
      <c r="F845" s="1" t="s">
        <v>5792</v>
      </c>
      <c r="G845" s="1" t="s">
        <v>11417</v>
      </c>
      <c r="H845" s="1" t="s">
        <v>12817</v>
      </c>
      <c r="I845" s="1" t="s">
        <v>5793</v>
      </c>
      <c r="J845" s="1" t="s">
        <v>5794</v>
      </c>
      <c r="K845" s="1" t="s">
        <v>34</v>
      </c>
      <c r="L845" s="1" t="s">
        <v>5795</v>
      </c>
      <c r="M845" s="1" t="b">
        <v>0</v>
      </c>
      <c r="N845" s="1" t="str">
        <f t="shared" si="17"/>
        <v>Empty result</v>
      </c>
      <c r="O845" s="1"/>
    </row>
    <row r="846" spans="1:15" ht="13" x14ac:dyDescent="0.15">
      <c r="A846" s="1">
        <v>844</v>
      </c>
      <c r="B846" s="1" t="s">
        <v>11</v>
      </c>
      <c r="C846" s="1" t="s">
        <v>5796</v>
      </c>
      <c r="D846" s="1" t="s">
        <v>5797</v>
      </c>
      <c r="E846" s="1" t="s">
        <v>5798</v>
      </c>
      <c r="F846" s="1" t="s">
        <v>5799</v>
      </c>
      <c r="G846" s="1" t="s">
        <v>11418</v>
      </c>
      <c r="H846" s="1" t="s">
        <v>12818</v>
      </c>
      <c r="I846" s="1" t="s">
        <v>5800</v>
      </c>
      <c r="J846" s="1" t="s">
        <v>5801</v>
      </c>
      <c r="K846" s="1" t="s">
        <v>1246</v>
      </c>
      <c r="L846" s="1" t="s">
        <v>5802</v>
      </c>
      <c r="M846" s="1" t="b">
        <v>0</v>
      </c>
      <c r="N846" s="1" t="str">
        <f t="shared" si="17"/>
        <v>Incorrect</v>
      </c>
      <c r="O846" s="1"/>
    </row>
    <row r="847" spans="1:15" ht="13" x14ac:dyDescent="0.15">
      <c r="A847" s="1">
        <v>845</v>
      </c>
      <c r="B847" s="1" t="s">
        <v>19</v>
      </c>
      <c r="C847" s="1" t="s">
        <v>5803</v>
      </c>
      <c r="D847" s="1" t="s">
        <v>5804</v>
      </c>
      <c r="E847" s="1" t="s">
        <v>5805</v>
      </c>
      <c r="F847" s="1" t="s">
        <v>5806</v>
      </c>
      <c r="G847" s="1" t="s">
        <v>11419</v>
      </c>
      <c r="H847" s="1" t="s">
        <v>12819</v>
      </c>
      <c r="I847" s="1" t="s">
        <v>5807</v>
      </c>
      <c r="J847" s="1" t="s">
        <v>5808</v>
      </c>
      <c r="K847" s="1" t="s">
        <v>5809</v>
      </c>
      <c r="L847" s="1" t="s">
        <v>5810</v>
      </c>
      <c r="M847" s="1" t="b">
        <v>0</v>
      </c>
      <c r="N847" s="1" t="str">
        <f t="shared" si="17"/>
        <v>No such function</v>
      </c>
      <c r="O847" s="1"/>
    </row>
    <row r="848" spans="1:15" ht="13" x14ac:dyDescent="0.15">
      <c r="A848" s="1">
        <v>846</v>
      </c>
      <c r="B848" s="1" t="s">
        <v>19</v>
      </c>
      <c r="C848" s="1" t="s">
        <v>5811</v>
      </c>
      <c r="D848" s="1" t="s">
        <v>5812</v>
      </c>
      <c r="E848" s="1" t="s">
        <v>5813</v>
      </c>
      <c r="F848" s="1" t="s">
        <v>5814</v>
      </c>
      <c r="G848" s="1" t="s">
        <v>11420</v>
      </c>
      <c r="H848" s="1" t="s">
        <v>12820</v>
      </c>
      <c r="I848" s="1" t="s">
        <v>5815</v>
      </c>
      <c r="J848" s="1" t="s">
        <v>5816</v>
      </c>
      <c r="K848" s="1" t="s">
        <v>5817</v>
      </c>
      <c r="L848" s="1" t="s">
        <v>5818</v>
      </c>
      <c r="M848" s="1" t="b">
        <v>0</v>
      </c>
      <c r="N848" s="1" t="str">
        <f t="shared" si="17"/>
        <v>Incorrect</v>
      </c>
      <c r="O848" s="1"/>
    </row>
    <row r="849" spans="1:15" ht="13" x14ac:dyDescent="0.15">
      <c r="A849" s="1">
        <v>847</v>
      </c>
      <c r="B849" s="1" t="s">
        <v>11</v>
      </c>
      <c r="C849" s="1" t="s">
        <v>5819</v>
      </c>
      <c r="D849" s="1" t="s">
        <v>5820</v>
      </c>
      <c r="E849" s="1" t="s">
        <v>5821</v>
      </c>
      <c r="F849" s="1" t="s">
        <v>5822</v>
      </c>
      <c r="G849" s="1" t="s">
        <v>11421</v>
      </c>
      <c r="H849" s="1" t="s">
        <v>12821</v>
      </c>
      <c r="I849" s="1" t="s">
        <v>5823</v>
      </c>
      <c r="J849" s="1" t="s">
        <v>5824</v>
      </c>
      <c r="K849" s="1" t="s">
        <v>5825</v>
      </c>
      <c r="L849" s="1" t="s">
        <v>5826</v>
      </c>
      <c r="M849" s="1" t="b">
        <v>0</v>
      </c>
      <c r="N849" s="1" t="str">
        <f t="shared" si="17"/>
        <v>Incorrect</v>
      </c>
      <c r="O849" s="1"/>
    </row>
    <row r="850" spans="1:15" ht="13" x14ac:dyDescent="0.15">
      <c r="A850" s="1">
        <v>848</v>
      </c>
      <c r="B850" s="1" t="s">
        <v>11</v>
      </c>
      <c r="C850" s="1" t="s">
        <v>5827</v>
      </c>
      <c r="D850" s="1" t="s">
        <v>5828</v>
      </c>
      <c r="E850" s="1" t="s">
        <v>5829</v>
      </c>
      <c r="F850" s="1" t="s">
        <v>5830</v>
      </c>
      <c r="G850" s="1" t="s">
        <v>11422</v>
      </c>
      <c r="H850" s="1" t="s">
        <v>12822</v>
      </c>
      <c r="I850" s="1" t="s">
        <v>5831</v>
      </c>
      <c r="J850" s="1" t="s">
        <v>5832</v>
      </c>
      <c r="K850" s="1" t="s">
        <v>5833</v>
      </c>
      <c r="L850" s="1" t="s">
        <v>5833</v>
      </c>
      <c r="M850" s="1" t="b">
        <v>1</v>
      </c>
      <c r="N850" s="1" t="str">
        <f t="shared" si="17"/>
        <v>Correct</v>
      </c>
      <c r="O850" s="1"/>
    </row>
    <row r="851" spans="1:15" ht="13" x14ac:dyDescent="0.15">
      <c r="A851" s="1">
        <v>849</v>
      </c>
      <c r="B851" s="1" t="s">
        <v>11</v>
      </c>
      <c r="C851" s="1" t="s">
        <v>5834</v>
      </c>
      <c r="D851" s="1" t="s">
        <v>5835</v>
      </c>
      <c r="E851" s="1" t="s">
        <v>5836</v>
      </c>
      <c r="F851" s="1" t="s">
        <v>5837</v>
      </c>
      <c r="G851" s="1" t="s">
        <v>11423</v>
      </c>
      <c r="H851" s="1" t="s">
        <v>12823</v>
      </c>
      <c r="I851" s="1" t="s">
        <v>5838</v>
      </c>
      <c r="J851" s="1" t="s">
        <v>5839</v>
      </c>
      <c r="K851" s="1" t="s">
        <v>5840</v>
      </c>
      <c r="L851" s="1" t="s">
        <v>5840</v>
      </c>
      <c r="M851" s="1" t="b">
        <v>1</v>
      </c>
      <c r="N851" s="1" t="str">
        <f t="shared" si="17"/>
        <v>Correct</v>
      </c>
      <c r="O851" s="1"/>
    </row>
    <row r="852" spans="1:15" ht="13" x14ac:dyDescent="0.15">
      <c r="A852" s="1">
        <v>850</v>
      </c>
      <c r="B852" s="1" t="s">
        <v>11</v>
      </c>
      <c r="C852" s="1" t="s">
        <v>5841</v>
      </c>
      <c r="D852" s="1" t="s">
        <v>5842</v>
      </c>
      <c r="E852" s="1" t="s">
        <v>5843</v>
      </c>
      <c r="F852" s="1" t="s">
        <v>5844</v>
      </c>
      <c r="G852" s="1" t="s">
        <v>11424</v>
      </c>
      <c r="H852" s="1" t="s">
        <v>12824</v>
      </c>
      <c r="I852" s="1" t="s">
        <v>5845</v>
      </c>
      <c r="J852" s="1" t="s">
        <v>5846</v>
      </c>
      <c r="K852" s="1" t="s">
        <v>5847</v>
      </c>
      <c r="L852" s="1" t="s">
        <v>5848</v>
      </c>
      <c r="M852" s="1" t="b">
        <v>1</v>
      </c>
      <c r="N852" s="1" t="str">
        <f t="shared" si="17"/>
        <v>Correct</v>
      </c>
      <c r="O852" s="1"/>
    </row>
    <row r="853" spans="1:15" ht="13" x14ac:dyDescent="0.15">
      <c r="A853" s="1">
        <v>851</v>
      </c>
      <c r="B853" s="1" t="s">
        <v>11</v>
      </c>
      <c r="C853" s="1" t="s">
        <v>5849</v>
      </c>
      <c r="D853" s="1" t="s">
        <v>5850</v>
      </c>
      <c r="E853" s="1" t="s">
        <v>5851</v>
      </c>
      <c r="F853" s="1" t="s">
        <v>5852</v>
      </c>
      <c r="G853" s="1" t="s">
        <v>11425</v>
      </c>
      <c r="H853" s="1" t="s">
        <v>12825</v>
      </c>
      <c r="I853" s="1" t="s">
        <v>5853</v>
      </c>
      <c r="J853" s="1" t="s">
        <v>5854</v>
      </c>
      <c r="K853" s="1" t="s">
        <v>5855</v>
      </c>
      <c r="L853" s="1" t="s">
        <v>5856</v>
      </c>
      <c r="M853" s="1" t="b">
        <v>0</v>
      </c>
      <c r="N853" s="1" t="str">
        <f t="shared" si="17"/>
        <v>Incorrect</v>
      </c>
      <c r="O853" s="1"/>
    </row>
    <row r="854" spans="1:15" ht="13" x14ac:dyDescent="0.15">
      <c r="A854" s="1">
        <v>852</v>
      </c>
      <c r="B854" s="1" t="s">
        <v>19</v>
      </c>
      <c r="C854" s="1" t="s">
        <v>5857</v>
      </c>
      <c r="E854" s="1" t="s">
        <v>5858</v>
      </c>
      <c r="G854" s="1" t="s">
        <v>11426</v>
      </c>
      <c r="H854" s="1"/>
      <c r="I854" s="1" t="s">
        <v>5859</v>
      </c>
      <c r="J854" s="1" t="s">
        <v>5860</v>
      </c>
      <c r="K854" s="1" t="s">
        <v>2513</v>
      </c>
      <c r="L854" s="1" t="s">
        <v>80</v>
      </c>
      <c r="M854" s="1" t="b">
        <v>0</v>
      </c>
      <c r="N854" s="1" t="str">
        <f t="shared" si="17"/>
        <v>Incorrect</v>
      </c>
      <c r="O854" s="1"/>
    </row>
    <row r="855" spans="1:15" ht="13" x14ac:dyDescent="0.15">
      <c r="A855" s="1">
        <v>853</v>
      </c>
      <c r="B855" s="1" t="s">
        <v>11</v>
      </c>
      <c r="C855" s="1" t="s">
        <v>5861</v>
      </c>
      <c r="D855" s="1" t="s">
        <v>5862</v>
      </c>
      <c r="E855" s="1" t="s">
        <v>5863</v>
      </c>
      <c r="F855" s="1" t="s">
        <v>5864</v>
      </c>
      <c r="G855" s="1" t="s">
        <v>11427</v>
      </c>
      <c r="H855" s="1" t="s">
        <v>12826</v>
      </c>
      <c r="I855" s="1" t="s">
        <v>5865</v>
      </c>
      <c r="J855" s="1" t="s">
        <v>5866</v>
      </c>
      <c r="K855" s="1" t="s">
        <v>5867</v>
      </c>
      <c r="L855" s="1" t="s">
        <v>5868</v>
      </c>
      <c r="M855" s="1" t="b">
        <v>1</v>
      </c>
      <c r="N855" s="1" t="str">
        <f t="shared" si="17"/>
        <v>Correct</v>
      </c>
      <c r="O855" s="1"/>
    </row>
    <row r="856" spans="1:15" ht="13" x14ac:dyDescent="0.15">
      <c r="A856" s="1">
        <v>854</v>
      </c>
      <c r="B856" s="1" t="s">
        <v>11</v>
      </c>
      <c r="C856" s="1" t="s">
        <v>5869</v>
      </c>
      <c r="D856" s="1" t="s">
        <v>5870</v>
      </c>
      <c r="E856" s="1" t="s">
        <v>5871</v>
      </c>
      <c r="F856" s="1" t="s">
        <v>5872</v>
      </c>
      <c r="G856" s="1" t="s">
        <v>11428</v>
      </c>
      <c r="H856" s="1" t="s">
        <v>12827</v>
      </c>
      <c r="I856" s="1" t="s">
        <v>5873</v>
      </c>
      <c r="J856" s="1" t="s">
        <v>5874</v>
      </c>
      <c r="K856" s="1" t="s">
        <v>34</v>
      </c>
      <c r="L856" s="1" t="s">
        <v>5875</v>
      </c>
      <c r="M856" s="1" t="b">
        <v>0</v>
      </c>
      <c r="N856" s="1" t="str">
        <f t="shared" si="17"/>
        <v>Empty result</v>
      </c>
      <c r="O856" s="1"/>
    </row>
    <row r="857" spans="1:15" ht="13" x14ac:dyDescent="0.15">
      <c r="A857" s="1">
        <v>855</v>
      </c>
      <c r="B857" s="1" t="s">
        <v>11</v>
      </c>
      <c r="C857" s="1" t="s">
        <v>5876</v>
      </c>
      <c r="D857" s="1" t="s">
        <v>5877</v>
      </c>
      <c r="E857" s="1" t="s">
        <v>5878</v>
      </c>
      <c r="F857" s="1" t="s">
        <v>5879</v>
      </c>
      <c r="G857" s="1" t="s">
        <v>11429</v>
      </c>
      <c r="H857" s="1" t="s">
        <v>12828</v>
      </c>
      <c r="I857" s="1" t="s">
        <v>5880</v>
      </c>
      <c r="J857" s="1" t="s">
        <v>5881</v>
      </c>
      <c r="K857" s="1" t="s">
        <v>5882</v>
      </c>
      <c r="L857" s="1" t="s">
        <v>5883</v>
      </c>
      <c r="M857" s="1" t="b">
        <v>0</v>
      </c>
      <c r="N857" s="1" t="str">
        <f t="shared" si="17"/>
        <v>Incorrect</v>
      </c>
      <c r="O857" s="1"/>
    </row>
    <row r="858" spans="1:15" ht="13" x14ac:dyDescent="0.15">
      <c r="A858" s="1">
        <v>856</v>
      </c>
      <c r="B858" s="1" t="s">
        <v>11</v>
      </c>
      <c r="C858" s="1" t="s">
        <v>5884</v>
      </c>
      <c r="E858" s="1" t="s">
        <v>5885</v>
      </c>
      <c r="G858" s="1" t="s">
        <v>11430</v>
      </c>
      <c r="H858" s="1"/>
      <c r="I858" s="1" t="s">
        <v>5886</v>
      </c>
      <c r="J858" s="1" t="s">
        <v>5887</v>
      </c>
      <c r="K858" s="1" t="s">
        <v>5888</v>
      </c>
      <c r="L858" s="1" t="s">
        <v>5889</v>
      </c>
      <c r="M858" s="1" t="b">
        <v>0</v>
      </c>
      <c r="N858" s="1" t="str">
        <f t="shared" si="17"/>
        <v>Incorrect</v>
      </c>
      <c r="O858" s="1"/>
    </row>
    <row r="859" spans="1:15" ht="13" x14ac:dyDescent="0.15">
      <c r="A859" s="1">
        <v>857</v>
      </c>
      <c r="B859" s="1" t="s">
        <v>11</v>
      </c>
      <c r="C859" s="1" t="s">
        <v>5890</v>
      </c>
      <c r="D859" s="1" t="s">
        <v>5891</v>
      </c>
      <c r="E859" s="1" t="s">
        <v>5892</v>
      </c>
      <c r="F859" s="1" t="s">
        <v>5893</v>
      </c>
      <c r="G859" s="1" t="s">
        <v>11431</v>
      </c>
      <c r="H859" s="1" t="s">
        <v>12829</v>
      </c>
      <c r="I859" s="1" t="s">
        <v>5894</v>
      </c>
      <c r="J859" s="1" t="s">
        <v>5895</v>
      </c>
      <c r="K859" s="1" t="s">
        <v>5896</v>
      </c>
      <c r="L859" s="1" t="s">
        <v>5897</v>
      </c>
      <c r="M859" s="1" t="b">
        <v>0</v>
      </c>
      <c r="N859" s="1" t="str">
        <f t="shared" si="17"/>
        <v>No such column</v>
      </c>
      <c r="O859" s="1"/>
    </row>
    <row r="860" spans="1:15" ht="13" x14ac:dyDescent="0.15">
      <c r="A860" s="1">
        <v>858</v>
      </c>
      <c r="B860" s="1" t="s">
        <v>11</v>
      </c>
      <c r="C860" s="1" t="s">
        <v>5898</v>
      </c>
      <c r="D860" s="1" t="s">
        <v>5899</v>
      </c>
      <c r="E860" s="1" t="s">
        <v>5900</v>
      </c>
      <c r="F860" s="1" t="s">
        <v>5901</v>
      </c>
      <c r="G860" s="1" t="s">
        <v>11432</v>
      </c>
      <c r="H860" s="1" t="s">
        <v>12830</v>
      </c>
      <c r="I860" s="1" t="s">
        <v>5902</v>
      </c>
      <c r="J860" s="1" t="s">
        <v>5903</v>
      </c>
      <c r="K860" s="1" t="s">
        <v>5904</v>
      </c>
      <c r="L860" s="1" t="s">
        <v>5904</v>
      </c>
      <c r="M860" s="1" t="b">
        <v>1</v>
      </c>
      <c r="N860" s="1" t="str">
        <f t="shared" si="17"/>
        <v>Correct</v>
      </c>
      <c r="O860" s="1"/>
    </row>
    <row r="861" spans="1:15" ht="13" x14ac:dyDescent="0.15">
      <c r="A861" s="1">
        <v>859</v>
      </c>
      <c r="B861" s="1" t="s">
        <v>11</v>
      </c>
      <c r="C861" s="1" t="s">
        <v>5905</v>
      </c>
      <c r="D861" s="1" t="s">
        <v>5906</v>
      </c>
      <c r="E861" s="1" t="s">
        <v>5907</v>
      </c>
      <c r="F861" s="1" t="s">
        <v>5908</v>
      </c>
      <c r="G861" s="1" t="s">
        <v>11433</v>
      </c>
      <c r="H861" s="1" t="s">
        <v>12831</v>
      </c>
      <c r="I861" s="1" t="s">
        <v>5909</v>
      </c>
      <c r="J861" s="1" t="s">
        <v>5910</v>
      </c>
      <c r="K861" s="1" t="s">
        <v>34</v>
      </c>
      <c r="L861" s="1" t="s">
        <v>5911</v>
      </c>
      <c r="M861" s="1" t="b">
        <v>0</v>
      </c>
      <c r="N861" s="1" t="str">
        <f t="shared" si="17"/>
        <v>Empty result</v>
      </c>
      <c r="O861" s="1"/>
    </row>
    <row r="862" spans="1:15" ht="13" x14ac:dyDescent="0.15">
      <c r="A862" s="1">
        <v>860</v>
      </c>
      <c r="B862" s="1" t="s">
        <v>11</v>
      </c>
      <c r="C862" s="1" t="s">
        <v>5912</v>
      </c>
      <c r="D862" s="1" t="s">
        <v>5899</v>
      </c>
      <c r="E862" s="1" t="s">
        <v>5913</v>
      </c>
      <c r="F862" s="1" t="s">
        <v>5901</v>
      </c>
      <c r="G862" s="1" t="s">
        <v>11434</v>
      </c>
      <c r="H862" s="1" t="s">
        <v>12830</v>
      </c>
      <c r="I862" s="1" t="s">
        <v>5914</v>
      </c>
      <c r="J862" s="1" t="s">
        <v>5915</v>
      </c>
      <c r="K862" s="1" t="s">
        <v>34</v>
      </c>
      <c r="L862" s="1" t="s">
        <v>5916</v>
      </c>
      <c r="M862" s="1" t="b">
        <v>0</v>
      </c>
      <c r="N862" s="1" t="str">
        <f t="shared" si="17"/>
        <v>Empty result</v>
      </c>
      <c r="O862" s="1"/>
    </row>
    <row r="863" spans="1:15" ht="13" x14ac:dyDescent="0.15">
      <c r="A863" s="1">
        <v>861</v>
      </c>
      <c r="B863" s="1" t="s">
        <v>11</v>
      </c>
      <c r="C863" s="1" t="s">
        <v>5917</v>
      </c>
      <c r="D863" s="1" t="s">
        <v>5918</v>
      </c>
      <c r="E863" s="1" t="s">
        <v>5919</v>
      </c>
      <c r="F863" s="1" t="s">
        <v>5920</v>
      </c>
      <c r="G863" s="1" t="s">
        <v>11435</v>
      </c>
      <c r="H863" s="1" t="s">
        <v>12832</v>
      </c>
      <c r="I863" s="1" t="s">
        <v>5921</v>
      </c>
      <c r="J863" s="1" t="s">
        <v>5922</v>
      </c>
      <c r="K863" s="1" t="s">
        <v>34</v>
      </c>
      <c r="L863" s="1" t="s">
        <v>5923</v>
      </c>
      <c r="M863" s="1" t="b">
        <v>0</v>
      </c>
      <c r="N863" s="1" t="str">
        <f t="shared" si="17"/>
        <v>Empty result</v>
      </c>
      <c r="O863" s="1"/>
    </row>
    <row r="864" spans="1:15" ht="13" x14ac:dyDescent="0.15">
      <c r="A864" s="1">
        <v>862</v>
      </c>
      <c r="B864" s="1" t="s">
        <v>11</v>
      </c>
      <c r="C864" s="1" t="s">
        <v>5924</v>
      </c>
      <c r="D864" s="1" t="s">
        <v>5925</v>
      </c>
      <c r="E864" s="1" t="s">
        <v>5926</v>
      </c>
      <c r="F864" s="1" t="s">
        <v>5927</v>
      </c>
      <c r="G864" s="1" t="s">
        <v>11436</v>
      </c>
      <c r="H864" s="1" t="s">
        <v>12833</v>
      </c>
      <c r="I864" s="1" t="s">
        <v>5928</v>
      </c>
      <c r="J864" s="1" t="s">
        <v>5929</v>
      </c>
      <c r="K864" s="1" t="s">
        <v>2246</v>
      </c>
      <c r="L864" s="1" t="s">
        <v>1860</v>
      </c>
      <c r="M864" s="1" t="b">
        <v>0</v>
      </c>
      <c r="N864" s="1" t="str">
        <f t="shared" si="17"/>
        <v>Incorrect</v>
      </c>
      <c r="O864" s="1"/>
    </row>
    <row r="865" spans="1:15" ht="13" x14ac:dyDescent="0.15">
      <c r="A865" s="1">
        <v>863</v>
      </c>
      <c r="B865" s="1" t="s">
        <v>11</v>
      </c>
      <c r="C865" s="1" t="s">
        <v>5930</v>
      </c>
      <c r="D865" s="1" t="s">
        <v>5899</v>
      </c>
      <c r="E865" s="1" t="s">
        <v>5931</v>
      </c>
      <c r="F865" s="1" t="s">
        <v>5901</v>
      </c>
      <c r="G865" s="1" t="s">
        <v>11437</v>
      </c>
      <c r="H865" s="1" t="s">
        <v>12830</v>
      </c>
      <c r="I865" s="1" t="s">
        <v>5932</v>
      </c>
      <c r="J865" s="1" t="s">
        <v>5933</v>
      </c>
      <c r="K865" s="1" t="s">
        <v>5934</v>
      </c>
      <c r="L865" s="1" t="s">
        <v>5935</v>
      </c>
      <c r="M865" s="1" t="b">
        <v>0</v>
      </c>
      <c r="N865" s="1" t="str">
        <f t="shared" si="17"/>
        <v>Incorrect</v>
      </c>
      <c r="O865" s="1"/>
    </row>
    <row r="866" spans="1:15" ht="13" x14ac:dyDescent="0.15">
      <c r="A866" s="1">
        <v>864</v>
      </c>
      <c r="B866" s="1" t="s">
        <v>11</v>
      </c>
      <c r="C866" s="1" t="s">
        <v>5936</v>
      </c>
      <c r="D866" s="1" t="s">
        <v>5937</v>
      </c>
      <c r="E866" s="1" t="s">
        <v>5938</v>
      </c>
      <c r="F866" s="1" t="s">
        <v>5939</v>
      </c>
      <c r="G866" s="1" t="s">
        <v>11438</v>
      </c>
      <c r="H866" s="1" t="s">
        <v>12834</v>
      </c>
      <c r="I866" s="1" t="s">
        <v>5940</v>
      </c>
      <c r="J866" s="1" t="s">
        <v>5941</v>
      </c>
      <c r="K866" s="1" t="s">
        <v>344</v>
      </c>
      <c r="L866" s="1" t="s">
        <v>1361</v>
      </c>
      <c r="M866" s="1" t="b">
        <v>0</v>
      </c>
      <c r="N866" s="1" t="str">
        <f t="shared" si="17"/>
        <v>Incorrect</v>
      </c>
      <c r="O866" s="1"/>
    </row>
    <row r="867" spans="1:15" ht="13" x14ac:dyDescent="0.15">
      <c r="A867" s="1">
        <v>865</v>
      </c>
      <c r="B867" s="1" t="s">
        <v>19</v>
      </c>
      <c r="C867" s="1" t="s">
        <v>5942</v>
      </c>
      <c r="D867" s="1" t="s">
        <v>5943</v>
      </c>
      <c r="E867" s="1" t="s">
        <v>5944</v>
      </c>
      <c r="F867" s="1" t="s">
        <v>5945</v>
      </c>
      <c r="G867" s="1" t="s">
        <v>11439</v>
      </c>
      <c r="H867" s="1" t="s">
        <v>12835</v>
      </c>
      <c r="I867" s="1" t="s">
        <v>5946</v>
      </c>
      <c r="J867" s="1" t="s">
        <v>5947</v>
      </c>
      <c r="K867" s="1" t="s">
        <v>5948</v>
      </c>
      <c r="L867" s="1" t="s">
        <v>5948</v>
      </c>
      <c r="M867" s="1" t="b">
        <v>1</v>
      </c>
      <c r="N867" s="1" t="str">
        <f t="shared" si="17"/>
        <v>Correct</v>
      </c>
      <c r="O867" s="1"/>
    </row>
    <row r="868" spans="1:15" ht="13" x14ac:dyDescent="0.15">
      <c r="A868" s="1">
        <v>866</v>
      </c>
      <c r="B868" s="1" t="s">
        <v>19</v>
      </c>
      <c r="C868" s="1" t="s">
        <v>5949</v>
      </c>
      <c r="D868" s="1" t="s">
        <v>5950</v>
      </c>
      <c r="E868" s="1" t="s">
        <v>5951</v>
      </c>
      <c r="F868" s="1" t="s">
        <v>5952</v>
      </c>
      <c r="G868" s="1" t="s">
        <v>11440</v>
      </c>
      <c r="H868" s="1" t="s">
        <v>12836</v>
      </c>
      <c r="I868" s="1" t="s">
        <v>5953</v>
      </c>
      <c r="J868" s="1" t="s">
        <v>5954</v>
      </c>
      <c r="K868" s="1" t="s">
        <v>34</v>
      </c>
      <c r="L868" s="1" t="s">
        <v>5955</v>
      </c>
      <c r="M868" s="1" t="b">
        <v>0</v>
      </c>
      <c r="N868" s="1" t="str">
        <f t="shared" si="17"/>
        <v>Empty result</v>
      </c>
      <c r="O868" s="1"/>
    </row>
    <row r="869" spans="1:15" ht="13" x14ac:dyDescent="0.15">
      <c r="A869" s="1">
        <v>867</v>
      </c>
      <c r="B869" s="1" t="s">
        <v>11</v>
      </c>
      <c r="C869" s="1" t="s">
        <v>5956</v>
      </c>
      <c r="D869" s="1" t="s">
        <v>5957</v>
      </c>
      <c r="E869" s="1" t="s">
        <v>5958</v>
      </c>
      <c r="F869" s="1" t="s">
        <v>5959</v>
      </c>
      <c r="G869" s="1" t="s">
        <v>11441</v>
      </c>
      <c r="H869" s="1" t="s">
        <v>12837</v>
      </c>
      <c r="I869" s="1" t="s">
        <v>5960</v>
      </c>
      <c r="J869" s="1" t="s">
        <v>5961</v>
      </c>
      <c r="K869" s="1" t="s">
        <v>2985</v>
      </c>
      <c r="L869" s="1" t="s">
        <v>2985</v>
      </c>
      <c r="M869" s="1" t="b">
        <v>1</v>
      </c>
      <c r="N869" s="1" t="str">
        <f t="shared" si="17"/>
        <v>Correct</v>
      </c>
      <c r="O869" s="1"/>
    </row>
    <row r="870" spans="1:15" ht="13" x14ac:dyDescent="0.15">
      <c r="A870" s="1">
        <v>868</v>
      </c>
      <c r="B870" s="1" t="s">
        <v>11</v>
      </c>
      <c r="C870" s="1" t="s">
        <v>5962</v>
      </c>
      <c r="D870" s="1" t="s">
        <v>5963</v>
      </c>
      <c r="E870" s="1" t="s">
        <v>5964</v>
      </c>
      <c r="F870" s="1" t="s">
        <v>5965</v>
      </c>
      <c r="G870" s="1" t="s">
        <v>11442</v>
      </c>
      <c r="H870" s="1" t="s">
        <v>12838</v>
      </c>
      <c r="I870" s="1" t="s">
        <v>5966</v>
      </c>
      <c r="J870" s="1" t="s">
        <v>5967</v>
      </c>
      <c r="K870" s="1" t="s">
        <v>5896</v>
      </c>
      <c r="L870" s="1" t="s">
        <v>5968</v>
      </c>
      <c r="M870" s="1" t="b">
        <v>0</v>
      </c>
      <c r="N870" s="1" t="str">
        <f t="shared" si="17"/>
        <v>No such column</v>
      </c>
      <c r="O870" s="1"/>
    </row>
    <row r="871" spans="1:15" ht="13" x14ac:dyDescent="0.15">
      <c r="A871" s="1">
        <v>869</v>
      </c>
      <c r="B871" s="1" t="s">
        <v>19</v>
      </c>
      <c r="C871" s="1" t="s">
        <v>5969</v>
      </c>
      <c r="D871" s="1" t="s">
        <v>5970</v>
      </c>
      <c r="E871" s="1" t="s">
        <v>5971</v>
      </c>
      <c r="F871" s="1" t="s">
        <v>5972</v>
      </c>
      <c r="G871" s="1" t="s">
        <v>11443</v>
      </c>
      <c r="H871" s="1" t="s">
        <v>12839</v>
      </c>
      <c r="I871" s="1" t="s">
        <v>5973</v>
      </c>
      <c r="J871" s="1" t="s">
        <v>5974</v>
      </c>
      <c r="K871" s="1" t="s">
        <v>5975</v>
      </c>
      <c r="L871" s="1" t="s">
        <v>5975</v>
      </c>
      <c r="M871" s="1" t="b">
        <v>1</v>
      </c>
      <c r="N871" s="1" t="str">
        <f t="shared" si="17"/>
        <v>Correct</v>
      </c>
      <c r="O871" s="1"/>
    </row>
    <row r="872" spans="1:15" ht="13" x14ac:dyDescent="0.15">
      <c r="A872" s="1">
        <v>870</v>
      </c>
      <c r="B872" s="1" t="s">
        <v>11</v>
      </c>
      <c r="C872" s="1" t="s">
        <v>5976</v>
      </c>
      <c r="D872" s="1" t="s">
        <v>5899</v>
      </c>
      <c r="E872" s="1" t="s">
        <v>5977</v>
      </c>
      <c r="F872" s="1" t="s">
        <v>5901</v>
      </c>
      <c r="G872" s="1" t="s">
        <v>11444</v>
      </c>
      <c r="H872" s="1" t="s">
        <v>12830</v>
      </c>
      <c r="I872" s="1" t="s">
        <v>5978</v>
      </c>
      <c r="J872" s="1" t="s">
        <v>5979</v>
      </c>
      <c r="K872" s="1" t="s">
        <v>5980</v>
      </c>
      <c r="L872" s="1" t="s">
        <v>5980</v>
      </c>
      <c r="M872" s="1" t="b">
        <v>1</v>
      </c>
      <c r="N872" s="1" t="str">
        <f t="shared" si="17"/>
        <v>Correct</v>
      </c>
      <c r="O872" s="1"/>
    </row>
    <row r="873" spans="1:15" ht="13" x14ac:dyDescent="0.15">
      <c r="A873" s="1">
        <v>871</v>
      </c>
      <c r="B873" s="1" t="s">
        <v>11</v>
      </c>
      <c r="C873" s="1" t="s">
        <v>5981</v>
      </c>
      <c r="D873" s="1" t="s">
        <v>5899</v>
      </c>
      <c r="E873" s="1" t="s">
        <v>5982</v>
      </c>
      <c r="F873" s="1" t="s">
        <v>5901</v>
      </c>
      <c r="G873" s="1" t="s">
        <v>11445</v>
      </c>
      <c r="H873" s="1" t="s">
        <v>12830</v>
      </c>
      <c r="I873" s="1" t="s">
        <v>5983</v>
      </c>
      <c r="J873" s="1" t="s">
        <v>5984</v>
      </c>
      <c r="K873" s="1" t="s">
        <v>34</v>
      </c>
      <c r="L873" s="1" t="s">
        <v>5985</v>
      </c>
      <c r="M873" s="1" t="b">
        <v>0</v>
      </c>
      <c r="N873" s="1" t="str">
        <f t="shared" si="17"/>
        <v>Empty result</v>
      </c>
      <c r="O873" s="1"/>
    </row>
    <row r="874" spans="1:15" ht="13" x14ac:dyDescent="0.15">
      <c r="A874" s="1">
        <v>872</v>
      </c>
      <c r="B874" s="1" t="s">
        <v>11</v>
      </c>
      <c r="C874" s="1" t="s">
        <v>5986</v>
      </c>
      <c r="D874" s="1" t="s">
        <v>5987</v>
      </c>
      <c r="E874" s="1" t="s">
        <v>5988</v>
      </c>
      <c r="F874" s="1" t="s">
        <v>5989</v>
      </c>
      <c r="G874" s="1" t="s">
        <v>11446</v>
      </c>
      <c r="H874" s="1" t="s">
        <v>12840</v>
      </c>
      <c r="I874" s="1" t="s">
        <v>5990</v>
      </c>
      <c r="J874" s="1" t="s">
        <v>5991</v>
      </c>
      <c r="K874" s="1" t="s">
        <v>34</v>
      </c>
      <c r="L874" s="1" t="s">
        <v>5992</v>
      </c>
      <c r="M874" s="1" t="b">
        <v>0</v>
      </c>
      <c r="N874" s="1" t="str">
        <f t="shared" si="17"/>
        <v>Empty result</v>
      </c>
      <c r="O874" s="1"/>
    </row>
    <row r="875" spans="1:15" ht="13" x14ac:dyDescent="0.15">
      <c r="A875" s="1">
        <v>873</v>
      </c>
      <c r="B875" s="1" t="s">
        <v>11</v>
      </c>
      <c r="C875" s="1" t="s">
        <v>5993</v>
      </c>
      <c r="D875" s="1" t="s">
        <v>5899</v>
      </c>
      <c r="E875" s="1" t="s">
        <v>5994</v>
      </c>
      <c r="F875" s="1" t="s">
        <v>5901</v>
      </c>
      <c r="G875" s="1" t="s">
        <v>11447</v>
      </c>
      <c r="H875" s="1" t="s">
        <v>12841</v>
      </c>
      <c r="I875" s="1" t="s">
        <v>5995</v>
      </c>
      <c r="J875" s="1" t="s">
        <v>5996</v>
      </c>
      <c r="K875" s="1" t="s">
        <v>34</v>
      </c>
      <c r="L875" s="1" t="s">
        <v>5997</v>
      </c>
      <c r="M875" s="1" t="b">
        <v>0</v>
      </c>
      <c r="N875" s="1" t="str">
        <f t="shared" si="17"/>
        <v>Empty result</v>
      </c>
      <c r="O875" s="1"/>
    </row>
    <row r="876" spans="1:15" ht="13" x14ac:dyDescent="0.15">
      <c r="A876" s="1">
        <v>874</v>
      </c>
      <c r="B876" s="1" t="s">
        <v>11</v>
      </c>
      <c r="C876" s="1" t="s">
        <v>5998</v>
      </c>
      <c r="D876" s="1" t="s">
        <v>5999</v>
      </c>
      <c r="E876" s="1" t="s">
        <v>6000</v>
      </c>
      <c r="F876" s="1" t="s">
        <v>6001</v>
      </c>
      <c r="G876" s="1" t="s">
        <v>11448</v>
      </c>
      <c r="H876" s="1" t="s">
        <v>12842</v>
      </c>
      <c r="I876" s="1" t="s">
        <v>6002</v>
      </c>
      <c r="J876" s="1" t="s">
        <v>6003</v>
      </c>
      <c r="K876" s="1" t="s">
        <v>6004</v>
      </c>
      <c r="L876" s="1" t="s">
        <v>6004</v>
      </c>
      <c r="M876" s="1" t="b">
        <v>1</v>
      </c>
      <c r="N876" s="1" t="str">
        <f t="shared" si="17"/>
        <v>Correct</v>
      </c>
      <c r="O876" s="1"/>
    </row>
    <row r="877" spans="1:15" ht="13" x14ac:dyDescent="0.15">
      <c r="A877" s="1">
        <v>875</v>
      </c>
      <c r="B877" s="1" t="s">
        <v>11</v>
      </c>
      <c r="C877" s="1" t="s">
        <v>5930</v>
      </c>
      <c r="D877" s="1" t="s">
        <v>6005</v>
      </c>
      <c r="E877" s="1" t="s">
        <v>5931</v>
      </c>
      <c r="F877" s="1" t="s">
        <v>6006</v>
      </c>
      <c r="G877" s="1" t="s">
        <v>11449</v>
      </c>
      <c r="H877" s="1" t="s">
        <v>12843</v>
      </c>
      <c r="I877" s="1" t="s">
        <v>6007</v>
      </c>
      <c r="J877" s="1" t="s">
        <v>5933</v>
      </c>
      <c r="K877" s="1" t="s">
        <v>34</v>
      </c>
      <c r="L877" s="1" t="s">
        <v>5935</v>
      </c>
      <c r="M877" s="1" t="b">
        <v>0</v>
      </c>
      <c r="N877" s="1" t="str">
        <f t="shared" si="17"/>
        <v>Empty result</v>
      </c>
      <c r="O877" s="1"/>
    </row>
    <row r="878" spans="1:15" ht="13" x14ac:dyDescent="0.15">
      <c r="A878" s="1">
        <v>876</v>
      </c>
      <c r="B878" s="1" t="s">
        <v>11</v>
      </c>
      <c r="C878" s="1" t="s">
        <v>6008</v>
      </c>
      <c r="D878" s="1" t="s">
        <v>6009</v>
      </c>
      <c r="E878" s="1" t="s">
        <v>6010</v>
      </c>
      <c r="F878" s="1" t="s">
        <v>6011</v>
      </c>
      <c r="G878" s="1" t="s">
        <v>11450</v>
      </c>
      <c r="H878" s="1" t="s">
        <v>12844</v>
      </c>
      <c r="I878" s="1" t="s">
        <v>6012</v>
      </c>
      <c r="J878" s="1" t="s">
        <v>6013</v>
      </c>
      <c r="K878" s="1" t="s">
        <v>344</v>
      </c>
      <c r="L878" s="1" t="s">
        <v>705</v>
      </c>
      <c r="M878" s="1" t="b">
        <v>0</v>
      </c>
      <c r="N878" s="1" t="str">
        <f t="shared" si="17"/>
        <v>Incorrect</v>
      </c>
      <c r="O878" s="1"/>
    </row>
    <row r="879" spans="1:15" ht="13" x14ac:dyDescent="0.15">
      <c r="A879" s="1">
        <v>877</v>
      </c>
      <c r="B879" s="1" t="s">
        <v>19</v>
      </c>
      <c r="C879" s="1" t="s">
        <v>6014</v>
      </c>
      <c r="D879" s="1" t="s">
        <v>6015</v>
      </c>
      <c r="E879" s="1" t="s">
        <v>6016</v>
      </c>
      <c r="F879" s="1" t="s">
        <v>6017</v>
      </c>
      <c r="G879" s="1" t="s">
        <v>11451</v>
      </c>
      <c r="H879" s="1" t="s">
        <v>12845</v>
      </c>
      <c r="I879" s="1" t="s">
        <v>6018</v>
      </c>
      <c r="J879" s="1" t="s">
        <v>6019</v>
      </c>
      <c r="K879" s="1" t="s">
        <v>6020</v>
      </c>
      <c r="L879" s="1" t="s">
        <v>6020</v>
      </c>
      <c r="M879" s="1" t="b">
        <v>1</v>
      </c>
      <c r="N879" s="1" t="str">
        <f t="shared" si="17"/>
        <v>Correct</v>
      </c>
      <c r="O879" s="1"/>
    </row>
    <row r="880" spans="1:15" ht="13" x14ac:dyDescent="0.15">
      <c r="A880" s="1">
        <v>878</v>
      </c>
      <c r="B880" s="1" t="s">
        <v>11</v>
      </c>
      <c r="C880" s="1" t="s">
        <v>6021</v>
      </c>
      <c r="D880" s="1" t="s">
        <v>6022</v>
      </c>
      <c r="E880" s="1" t="s">
        <v>6023</v>
      </c>
      <c r="F880" s="1" t="s">
        <v>6024</v>
      </c>
      <c r="G880" s="1" t="s">
        <v>11452</v>
      </c>
      <c r="H880" s="1" t="s">
        <v>12846</v>
      </c>
      <c r="I880" s="1" t="s">
        <v>6025</v>
      </c>
      <c r="J880" s="1" t="s">
        <v>6026</v>
      </c>
      <c r="K880" s="1" t="s">
        <v>6027</v>
      </c>
      <c r="L880" s="1" t="s">
        <v>6027</v>
      </c>
      <c r="M880" s="1" t="b">
        <v>1</v>
      </c>
      <c r="N880" s="1" t="str">
        <f t="shared" si="17"/>
        <v>Correct</v>
      </c>
      <c r="O880" s="1"/>
    </row>
    <row r="881" spans="1:15" ht="13" x14ac:dyDescent="0.15">
      <c r="A881" s="1">
        <v>879</v>
      </c>
      <c r="B881" s="1" t="s">
        <v>19</v>
      </c>
      <c r="C881" s="1" t="s">
        <v>6028</v>
      </c>
      <c r="D881" s="1" t="s">
        <v>6029</v>
      </c>
      <c r="E881" s="1" t="s">
        <v>6030</v>
      </c>
      <c r="F881" s="1" t="s">
        <v>6031</v>
      </c>
      <c r="G881" s="1" t="s">
        <v>11453</v>
      </c>
      <c r="H881" s="1" t="s">
        <v>12847</v>
      </c>
      <c r="I881" s="1" t="s">
        <v>6032</v>
      </c>
      <c r="J881" s="1" t="s">
        <v>6033</v>
      </c>
      <c r="K881" s="1" t="s">
        <v>2985</v>
      </c>
      <c r="L881" s="1" t="s">
        <v>5904</v>
      </c>
      <c r="M881" s="1" t="b">
        <v>0</v>
      </c>
      <c r="N881" s="1" t="str">
        <f t="shared" si="17"/>
        <v>Incorrect</v>
      </c>
      <c r="O881" s="1"/>
    </row>
    <row r="882" spans="1:15" ht="13" x14ac:dyDescent="0.15">
      <c r="A882" s="1">
        <v>880</v>
      </c>
      <c r="B882" s="1" t="s">
        <v>201</v>
      </c>
      <c r="C882" s="1" t="s">
        <v>6034</v>
      </c>
      <c r="D882" s="1" t="s">
        <v>6035</v>
      </c>
      <c r="E882" s="1" t="s">
        <v>6036</v>
      </c>
      <c r="F882" s="1" t="s">
        <v>6037</v>
      </c>
      <c r="G882" s="1" t="s">
        <v>11454</v>
      </c>
      <c r="H882" s="1" t="s">
        <v>12848</v>
      </c>
      <c r="I882" s="1" t="s">
        <v>6038</v>
      </c>
      <c r="J882" s="1" t="s">
        <v>6039</v>
      </c>
      <c r="K882" s="1" t="s">
        <v>4382</v>
      </c>
      <c r="L882" s="1" t="s">
        <v>6040</v>
      </c>
      <c r="M882" s="1" t="b">
        <v>0</v>
      </c>
      <c r="N882" s="1" t="str">
        <f t="shared" si="17"/>
        <v>Syntax error</v>
      </c>
      <c r="O882" s="1"/>
    </row>
    <row r="883" spans="1:15" ht="13" x14ac:dyDescent="0.15">
      <c r="A883" s="1">
        <v>881</v>
      </c>
      <c r="B883" s="1" t="s">
        <v>19</v>
      </c>
      <c r="C883" s="1" t="s">
        <v>6041</v>
      </c>
      <c r="D883" s="1" t="s">
        <v>6042</v>
      </c>
      <c r="E883" s="1" t="s">
        <v>6043</v>
      </c>
      <c r="F883" s="1" t="s">
        <v>6044</v>
      </c>
      <c r="G883" s="1" t="s">
        <v>11455</v>
      </c>
      <c r="H883" s="1" t="s">
        <v>12849</v>
      </c>
      <c r="I883" s="1" t="s">
        <v>6045</v>
      </c>
      <c r="J883" s="1" t="s">
        <v>6046</v>
      </c>
      <c r="K883" s="1" t="s">
        <v>6047</v>
      </c>
      <c r="L883" s="1" t="s">
        <v>6048</v>
      </c>
      <c r="M883" s="1" t="b">
        <v>0</v>
      </c>
      <c r="N883" s="1" t="str">
        <f t="shared" si="17"/>
        <v>Incorrect</v>
      </c>
      <c r="O883" s="1"/>
    </row>
    <row r="884" spans="1:15" ht="13" x14ac:dyDescent="0.15">
      <c r="A884" s="1">
        <v>882</v>
      </c>
      <c r="B884" s="1" t="s">
        <v>11</v>
      </c>
      <c r="C884" s="1" t="s">
        <v>6049</v>
      </c>
      <c r="D884" s="1" t="s">
        <v>6050</v>
      </c>
      <c r="E884" s="1" t="s">
        <v>6051</v>
      </c>
      <c r="F884" s="1" t="s">
        <v>6052</v>
      </c>
      <c r="G884" s="1" t="s">
        <v>11456</v>
      </c>
      <c r="H884" s="1" t="s">
        <v>12850</v>
      </c>
      <c r="I884" s="1" t="s">
        <v>6053</v>
      </c>
      <c r="J884" s="1" t="s">
        <v>6054</v>
      </c>
      <c r="K884" s="1" t="s">
        <v>6055</v>
      </c>
      <c r="L884" s="1" t="s">
        <v>6056</v>
      </c>
      <c r="M884" s="1" t="b">
        <v>0</v>
      </c>
      <c r="N884" s="1" t="str">
        <f t="shared" si="17"/>
        <v>Incorrect</v>
      </c>
      <c r="O884" s="1"/>
    </row>
    <row r="885" spans="1:15" ht="13" x14ac:dyDescent="0.15">
      <c r="A885" s="1">
        <v>883</v>
      </c>
      <c r="B885" s="1" t="s">
        <v>11</v>
      </c>
      <c r="C885" s="1" t="s">
        <v>6057</v>
      </c>
      <c r="E885" s="1" t="s">
        <v>6058</v>
      </c>
      <c r="G885" s="1" t="s">
        <v>11457</v>
      </c>
      <c r="H885" s="1"/>
      <c r="I885" s="1" t="s">
        <v>6059</v>
      </c>
      <c r="J885" s="1" t="s">
        <v>6060</v>
      </c>
      <c r="K885" s="1" t="s">
        <v>6061</v>
      </c>
      <c r="L885" s="1" t="s">
        <v>6062</v>
      </c>
      <c r="M885" s="1" t="b">
        <v>0</v>
      </c>
      <c r="N885" s="1" t="str">
        <f t="shared" si="17"/>
        <v>Incorrect</v>
      </c>
      <c r="O885" s="1"/>
    </row>
    <row r="886" spans="1:15" ht="13" x14ac:dyDescent="0.15">
      <c r="A886" s="1">
        <v>884</v>
      </c>
      <c r="B886" s="1" t="s">
        <v>19</v>
      </c>
      <c r="C886" s="1" t="s">
        <v>6063</v>
      </c>
      <c r="D886" s="1" t="s">
        <v>6064</v>
      </c>
      <c r="E886" s="1" t="s">
        <v>6065</v>
      </c>
      <c r="F886" s="1" t="s">
        <v>6066</v>
      </c>
      <c r="G886" s="1" t="s">
        <v>11458</v>
      </c>
      <c r="H886" s="1" t="s">
        <v>12851</v>
      </c>
      <c r="I886" s="1" t="s">
        <v>6067</v>
      </c>
      <c r="J886" s="1" t="s">
        <v>6068</v>
      </c>
      <c r="K886" s="1" t="s">
        <v>6069</v>
      </c>
      <c r="L886" s="1" t="s">
        <v>6070</v>
      </c>
      <c r="M886" s="1" t="b">
        <v>0</v>
      </c>
      <c r="N886" s="1" t="str">
        <f t="shared" si="17"/>
        <v>Incorrect</v>
      </c>
      <c r="O886" s="1"/>
    </row>
    <row r="887" spans="1:15" ht="13" x14ac:dyDescent="0.15">
      <c r="A887" s="1">
        <v>885</v>
      </c>
      <c r="B887" s="1" t="s">
        <v>11</v>
      </c>
      <c r="C887" s="1" t="s">
        <v>6071</v>
      </c>
      <c r="D887" s="1" t="s">
        <v>6072</v>
      </c>
      <c r="E887" s="1" t="s">
        <v>6073</v>
      </c>
      <c r="F887" s="1" t="s">
        <v>6074</v>
      </c>
      <c r="G887" s="1" t="s">
        <v>11459</v>
      </c>
      <c r="H887" s="1" t="s">
        <v>12852</v>
      </c>
      <c r="I887" s="1" t="s">
        <v>6075</v>
      </c>
      <c r="J887" s="1" t="s">
        <v>6076</v>
      </c>
      <c r="K887" s="1" t="s">
        <v>6077</v>
      </c>
      <c r="L887" s="1" t="s">
        <v>6078</v>
      </c>
      <c r="M887" s="1" t="b">
        <v>0</v>
      </c>
      <c r="N887" s="1" t="str">
        <f t="shared" si="17"/>
        <v>Incorrect</v>
      </c>
      <c r="O887" s="1"/>
    </row>
    <row r="888" spans="1:15" ht="13" x14ac:dyDescent="0.15">
      <c r="A888" s="1">
        <v>886</v>
      </c>
      <c r="B888" s="1" t="s">
        <v>11</v>
      </c>
      <c r="C888" s="1" t="s">
        <v>6079</v>
      </c>
      <c r="D888" s="1" t="s">
        <v>6080</v>
      </c>
      <c r="E888" s="1" t="s">
        <v>6081</v>
      </c>
      <c r="F888" s="1" t="s">
        <v>6082</v>
      </c>
      <c r="G888" s="1" t="s">
        <v>11460</v>
      </c>
      <c r="H888" s="1" t="s">
        <v>12853</v>
      </c>
      <c r="I888" s="1" t="s">
        <v>6083</v>
      </c>
      <c r="J888" s="1" t="s">
        <v>6084</v>
      </c>
      <c r="K888" s="1" t="s">
        <v>6085</v>
      </c>
      <c r="L888" s="1" t="s">
        <v>6085</v>
      </c>
      <c r="M888" s="1" t="b">
        <v>1</v>
      </c>
      <c r="N888" s="1" t="str">
        <f t="shared" si="17"/>
        <v>Correct</v>
      </c>
      <c r="O888" s="1"/>
    </row>
    <row r="889" spans="1:15" ht="13" x14ac:dyDescent="0.15">
      <c r="A889" s="1">
        <v>887</v>
      </c>
      <c r="B889" s="1" t="s">
        <v>11</v>
      </c>
      <c r="C889" s="1" t="s">
        <v>6086</v>
      </c>
      <c r="D889" s="1" t="s">
        <v>6087</v>
      </c>
      <c r="E889" s="1" t="s">
        <v>6088</v>
      </c>
      <c r="F889" s="1" t="s">
        <v>6089</v>
      </c>
      <c r="G889" s="1" t="s">
        <v>11461</v>
      </c>
      <c r="H889" s="1" t="s">
        <v>12854</v>
      </c>
      <c r="I889" s="1" t="s">
        <v>6090</v>
      </c>
      <c r="J889" s="1" t="s">
        <v>6091</v>
      </c>
      <c r="K889" s="1" t="s">
        <v>6092</v>
      </c>
      <c r="L889" s="1" t="s">
        <v>6092</v>
      </c>
      <c r="M889" s="1" t="b">
        <v>0</v>
      </c>
      <c r="N889" s="1" t="str">
        <f t="shared" si="17"/>
        <v>Incorrect</v>
      </c>
      <c r="O889" s="1"/>
    </row>
    <row r="890" spans="1:15" ht="13" x14ac:dyDescent="0.15">
      <c r="A890" s="1">
        <v>888</v>
      </c>
      <c r="B890" s="1" t="s">
        <v>11</v>
      </c>
      <c r="C890" s="1" t="s">
        <v>6093</v>
      </c>
      <c r="D890" s="1" t="s">
        <v>6094</v>
      </c>
      <c r="E890" s="1" t="s">
        <v>6095</v>
      </c>
      <c r="F890" s="1" t="s">
        <v>6096</v>
      </c>
      <c r="G890" s="1" t="s">
        <v>11462</v>
      </c>
      <c r="H890" s="1" t="s">
        <v>12855</v>
      </c>
      <c r="I890" s="1" t="s">
        <v>6097</v>
      </c>
      <c r="J890" s="1" t="s">
        <v>6098</v>
      </c>
      <c r="K890" s="1" t="s">
        <v>34</v>
      </c>
      <c r="L890" s="1" t="s">
        <v>6099</v>
      </c>
      <c r="M890" s="1" t="b">
        <v>0</v>
      </c>
      <c r="N890" s="1" t="str">
        <f t="shared" si="17"/>
        <v>Empty result</v>
      </c>
      <c r="O890" s="1"/>
    </row>
    <row r="891" spans="1:15" ht="13" x14ac:dyDescent="0.15">
      <c r="A891" s="1">
        <v>889</v>
      </c>
      <c r="B891" s="1" t="s">
        <v>11</v>
      </c>
      <c r="C891" s="1" t="s">
        <v>6100</v>
      </c>
      <c r="D891" s="1" t="s">
        <v>6101</v>
      </c>
      <c r="E891" s="1" t="s">
        <v>6102</v>
      </c>
      <c r="F891" s="1" t="s">
        <v>6103</v>
      </c>
      <c r="G891" s="1" t="s">
        <v>11463</v>
      </c>
      <c r="H891" s="1" t="s">
        <v>12856</v>
      </c>
      <c r="I891" s="1" t="s">
        <v>6104</v>
      </c>
      <c r="J891" s="1" t="s">
        <v>6105</v>
      </c>
      <c r="K891" s="1" t="s">
        <v>6106</v>
      </c>
      <c r="L891" s="1" t="s">
        <v>6107</v>
      </c>
      <c r="M891" s="1" t="b">
        <v>0</v>
      </c>
      <c r="N891" s="1" t="str">
        <f t="shared" si="17"/>
        <v>Incorrect</v>
      </c>
      <c r="O891" s="1"/>
    </row>
    <row r="892" spans="1:15" ht="13" x14ac:dyDescent="0.15">
      <c r="A892" s="1">
        <v>890</v>
      </c>
      <c r="B892" s="1" t="s">
        <v>11</v>
      </c>
      <c r="C892" s="1" t="s">
        <v>6108</v>
      </c>
      <c r="D892" s="1" t="s">
        <v>6109</v>
      </c>
      <c r="E892" s="1" t="s">
        <v>6110</v>
      </c>
      <c r="F892" s="1" t="s">
        <v>6111</v>
      </c>
      <c r="G892" s="1" t="s">
        <v>11464</v>
      </c>
      <c r="H892" s="1" t="s">
        <v>12857</v>
      </c>
      <c r="I892" s="1" t="s">
        <v>6112</v>
      </c>
      <c r="J892" s="1" t="s">
        <v>6113</v>
      </c>
      <c r="K892" s="1" t="s">
        <v>344</v>
      </c>
      <c r="L892" s="1" t="s">
        <v>6114</v>
      </c>
      <c r="M892" s="1" t="b">
        <v>0</v>
      </c>
      <c r="N892" s="1" t="str">
        <f t="shared" si="17"/>
        <v>Incorrect</v>
      </c>
      <c r="O892" s="1"/>
    </row>
    <row r="893" spans="1:15" ht="13" x14ac:dyDescent="0.15">
      <c r="A893" s="1">
        <v>891</v>
      </c>
      <c r="B893" s="1" t="s">
        <v>11</v>
      </c>
      <c r="C893" s="1" t="s">
        <v>6115</v>
      </c>
      <c r="E893" s="1" t="s">
        <v>6116</v>
      </c>
      <c r="G893" s="1" t="s">
        <v>11465</v>
      </c>
      <c r="H893" s="1"/>
      <c r="I893" s="1" t="s">
        <v>6117</v>
      </c>
      <c r="J893" s="1" t="s">
        <v>6118</v>
      </c>
      <c r="K893" s="1" t="s">
        <v>6119</v>
      </c>
      <c r="L893" s="1" t="s">
        <v>6120</v>
      </c>
      <c r="M893" s="1" t="b">
        <v>0</v>
      </c>
      <c r="N893" s="1" t="str">
        <f t="shared" si="17"/>
        <v>No such column</v>
      </c>
      <c r="O893" s="1"/>
    </row>
    <row r="894" spans="1:15" ht="13" x14ac:dyDescent="0.15">
      <c r="A894" s="1">
        <v>892</v>
      </c>
      <c r="B894" s="1" t="s">
        <v>19</v>
      </c>
      <c r="C894" s="1" t="s">
        <v>6121</v>
      </c>
      <c r="D894" s="1" t="s">
        <v>6122</v>
      </c>
      <c r="E894" s="1" t="s">
        <v>6123</v>
      </c>
      <c r="F894" s="1" t="s">
        <v>6124</v>
      </c>
      <c r="G894" s="1" t="s">
        <v>11466</v>
      </c>
      <c r="H894" s="1" t="s">
        <v>12858</v>
      </c>
      <c r="I894" s="1" t="s">
        <v>6125</v>
      </c>
      <c r="J894" s="1" t="s">
        <v>6126</v>
      </c>
      <c r="K894" s="1" t="s">
        <v>6127</v>
      </c>
      <c r="L894" s="1" t="s">
        <v>6127</v>
      </c>
      <c r="M894" s="1" t="b">
        <v>1</v>
      </c>
      <c r="N894" s="1" t="str">
        <f t="shared" si="17"/>
        <v>Correct</v>
      </c>
      <c r="O894" s="1"/>
    </row>
    <row r="895" spans="1:15" ht="13" x14ac:dyDescent="0.15">
      <c r="A895" s="1">
        <v>893</v>
      </c>
      <c r="B895" s="1" t="s">
        <v>11</v>
      </c>
      <c r="C895" s="1" t="s">
        <v>6128</v>
      </c>
      <c r="E895" s="1" t="s">
        <v>6129</v>
      </c>
      <c r="G895" s="1" t="s">
        <v>11467</v>
      </c>
      <c r="H895" s="1"/>
      <c r="I895" s="1" t="s">
        <v>6130</v>
      </c>
      <c r="J895" s="1" t="s">
        <v>6131</v>
      </c>
      <c r="K895" s="1" t="s">
        <v>6132</v>
      </c>
      <c r="L895" s="1" t="s">
        <v>6133</v>
      </c>
      <c r="M895" s="1" t="b">
        <v>0</v>
      </c>
      <c r="N895" s="1" t="str">
        <f t="shared" si="17"/>
        <v>Incorrect</v>
      </c>
      <c r="O895" s="1"/>
    </row>
    <row r="896" spans="1:15" ht="13" x14ac:dyDescent="0.15">
      <c r="A896" s="1">
        <v>894</v>
      </c>
      <c r="B896" s="1" t="s">
        <v>19</v>
      </c>
      <c r="C896" s="1" t="s">
        <v>6134</v>
      </c>
      <c r="D896" s="1" t="s">
        <v>6135</v>
      </c>
      <c r="E896" s="1" t="s">
        <v>6136</v>
      </c>
      <c r="F896" s="1" t="s">
        <v>6137</v>
      </c>
      <c r="G896" s="1" t="s">
        <v>11468</v>
      </c>
      <c r="H896" s="1" t="s">
        <v>12859</v>
      </c>
      <c r="I896" s="1" t="s">
        <v>6138</v>
      </c>
      <c r="J896" s="1" t="s">
        <v>6139</v>
      </c>
      <c r="K896" s="1" t="s">
        <v>6140</v>
      </c>
      <c r="L896" s="1" t="s">
        <v>6141</v>
      </c>
      <c r="M896" s="1" t="b">
        <v>0</v>
      </c>
      <c r="N896" s="1" t="str">
        <f t="shared" si="17"/>
        <v>Incorrect</v>
      </c>
      <c r="O896" s="1"/>
    </row>
    <row r="897" spans="1:15" ht="13" x14ac:dyDescent="0.15">
      <c r="A897" s="1">
        <v>895</v>
      </c>
      <c r="B897" s="1" t="s">
        <v>19</v>
      </c>
      <c r="C897" s="1" t="s">
        <v>6142</v>
      </c>
      <c r="D897" s="1" t="s">
        <v>6143</v>
      </c>
      <c r="E897" s="1" t="s">
        <v>6144</v>
      </c>
      <c r="F897" s="1" t="s">
        <v>6145</v>
      </c>
      <c r="G897" s="1" t="s">
        <v>11469</v>
      </c>
      <c r="H897" s="1" t="s">
        <v>12860</v>
      </c>
      <c r="I897" s="1" t="s">
        <v>6146</v>
      </c>
      <c r="J897" s="1" t="s">
        <v>6147</v>
      </c>
      <c r="K897" s="1" t="s">
        <v>6148</v>
      </c>
      <c r="L897" s="1" t="s">
        <v>6149</v>
      </c>
      <c r="M897" s="1" t="b">
        <v>0</v>
      </c>
      <c r="N897" s="1" t="str">
        <f t="shared" si="17"/>
        <v>Incorrect</v>
      </c>
      <c r="O897" s="1"/>
    </row>
    <row r="898" spans="1:15" ht="13" x14ac:dyDescent="0.15">
      <c r="A898" s="1">
        <v>896</v>
      </c>
      <c r="B898" s="1" t="s">
        <v>201</v>
      </c>
      <c r="C898" s="1" t="s">
        <v>6150</v>
      </c>
      <c r="D898" s="1" t="s">
        <v>6151</v>
      </c>
      <c r="E898" s="1" t="s">
        <v>6152</v>
      </c>
      <c r="F898" s="1" t="s">
        <v>6153</v>
      </c>
      <c r="G898" s="1" t="s">
        <v>11470</v>
      </c>
      <c r="H898" s="1" t="s">
        <v>12861</v>
      </c>
      <c r="I898" s="1" t="s">
        <v>6154</v>
      </c>
      <c r="J898" s="1" t="s">
        <v>6155</v>
      </c>
      <c r="K898" s="1" t="s">
        <v>6156</v>
      </c>
      <c r="L898" s="1" t="s">
        <v>6157</v>
      </c>
      <c r="M898" s="1" t="b">
        <v>0</v>
      </c>
      <c r="N898" s="1" t="str">
        <f t="shared" si="17"/>
        <v>No such column</v>
      </c>
      <c r="O898" s="1"/>
    </row>
    <row r="899" spans="1:15" ht="13" x14ac:dyDescent="0.15">
      <c r="A899" s="1">
        <v>897</v>
      </c>
      <c r="B899" s="1" t="s">
        <v>19</v>
      </c>
      <c r="C899" s="1" t="s">
        <v>6158</v>
      </c>
      <c r="D899" s="1" t="s">
        <v>6159</v>
      </c>
      <c r="E899" s="1" t="s">
        <v>6160</v>
      </c>
      <c r="F899" s="1" t="s">
        <v>6161</v>
      </c>
      <c r="G899" s="1" t="s">
        <v>11471</v>
      </c>
      <c r="H899" s="1" t="s">
        <v>12862</v>
      </c>
      <c r="I899" s="1" t="s">
        <v>6162</v>
      </c>
      <c r="J899" s="1" t="s">
        <v>6163</v>
      </c>
      <c r="K899" s="1" t="s">
        <v>6164</v>
      </c>
      <c r="L899" s="1" t="s">
        <v>6165</v>
      </c>
      <c r="M899" s="1" t="b">
        <v>0</v>
      </c>
      <c r="N899" s="1" t="str">
        <f t="shared" ref="N899:N962" si="18">IF(K899="[]","Empty result",
IF(ISNUMBER(SEARCH("no such function",K899)),"No such function",
IF(ISNUMBER(SEARCH("syntax error",K899)),"Syntax error",
IF(ISNUMBER(SEARCH("no such column",K899)),"No such column",
IF(ISNUMBER(SEARCH("misuse of aggregate",K899)),"Misuse of aggregate",
IF(ISNUMBER(SEARCH("ORDER BY clause",K899)),"ORDER BY misuse",
IF(AND(K899&lt;&gt;"",M899=FALSE),"Incorrect",
IF(AND(K899&lt;&gt;"",M899=TRUE),"Correct",
"Other Error"))))))))</f>
        <v>No such column</v>
      </c>
      <c r="O899" s="1"/>
    </row>
    <row r="900" spans="1:15" ht="13" x14ac:dyDescent="0.15">
      <c r="A900" s="1">
        <v>898</v>
      </c>
      <c r="B900" s="1" t="s">
        <v>11</v>
      </c>
      <c r="C900" s="1" t="s">
        <v>6166</v>
      </c>
      <c r="D900" s="1" t="s">
        <v>6167</v>
      </c>
      <c r="E900" s="1" t="s">
        <v>6168</v>
      </c>
      <c r="F900" s="1" t="s">
        <v>6169</v>
      </c>
      <c r="G900" s="1" t="s">
        <v>11472</v>
      </c>
      <c r="H900" s="1" t="s">
        <v>12863</v>
      </c>
      <c r="I900" s="1" t="s">
        <v>6170</v>
      </c>
      <c r="J900" s="1" t="s">
        <v>6171</v>
      </c>
      <c r="K900" s="1" t="s">
        <v>4433</v>
      </c>
      <c r="L900" s="1" t="s">
        <v>6172</v>
      </c>
      <c r="M900" s="1" t="b">
        <v>0</v>
      </c>
      <c r="N900" s="1" t="str">
        <f t="shared" si="18"/>
        <v>No such function</v>
      </c>
      <c r="O900" s="1"/>
    </row>
    <row r="901" spans="1:15" ht="13" x14ac:dyDescent="0.15">
      <c r="A901" s="1">
        <v>899</v>
      </c>
      <c r="B901" s="1" t="s">
        <v>19</v>
      </c>
      <c r="C901" s="1" t="s">
        <v>6173</v>
      </c>
      <c r="D901" s="1" t="s">
        <v>6174</v>
      </c>
      <c r="E901" s="1" t="s">
        <v>6175</v>
      </c>
      <c r="F901" s="1" t="s">
        <v>6176</v>
      </c>
      <c r="G901" s="1" t="s">
        <v>11473</v>
      </c>
      <c r="H901" s="1" t="s">
        <v>12864</v>
      </c>
      <c r="I901" s="1" t="s">
        <v>6177</v>
      </c>
      <c r="J901" s="1" t="s">
        <v>6178</v>
      </c>
      <c r="K901" s="1" t="s">
        <v>6179</v>
      </c>
      <c r="L901" s="1" t="s">
        <v>6179</v>
      </c>
      <c r="M901" s="1" t="b">
        <v>1</v>
      </c>
      <c r="N901" s="1" t="str">
        <f t="shared" si="18"/>
        <v>Correct</v>
      </c>
      <c r="O901" s="1"/>
    </row>
    <row r="902" spans="1:15" ht="13" x14ac:dyDescent="0.15">
      <c r="A902" s="1">
        <v>900</v>
      </c>
      <c r="B902" s="1" t="s">
        <v>11</v>
      </c>
      <c r="C902" s="1" t="s">
        <v>6180</v>
      </c>
      <c r="E902" s="1" t="s">
        <v>6181</v>
      </c>
      <c r="G902" s="1" t="s">
        <v>11474</v>
      </c>
      <c r="H902" s="1"/>
      <c r="I902" s="1" t="s">
        <v>6182</v>
      </c>
      <c r="J902" s="1" t="s">
        <v>6183</v>
      </c>
      <c r="K902" s="1" t="s">
        <v>34</v>
      </c>
      <c r="L902" s="1" t="s">
        <v>6184</v>
      </c>
      <c r="M902" s="1" t="b">
        <v>0</v>
      </c>
      <c r="N902" s="1" t="str">
        <f t="shared" si="18"/>
        <v>Empty result</v>
      </c>
      <c r="O902" s="1"/>
    </row>
    <row r="903" spans="1:15" ht="13" x14ac:dyDescent="0.15">
      <c r="A903" s="1">
        <v>901</v>
      </c>
      <c r="B903" s="1" t="s">
        <v>11</v>
      </c>
      <c r="C903" s="1" t="s">
        <v>6185</v>
      </c>
      <c r="D903" s="1" t="s">
        <v>6186</v>
      </c>
      <c r="E903" s="1" t="s">
        <v>6187</v>
      </c>
      <c r="F903" s="1" t="s">
        <v>6188</v>
      </c>
      <c r="G903" s="1" t="s">
        <v>11475</v>
      </c>
      <c r="H903" s="1" t="s">
        <v>12865</v>
      </c>
      <c r="I903" s="1" t="s">
        <v>6189</v>
      </c>
      <c r="J903" s="1" t="s">
        <v>6190</v>
      </c>
      <c r="K903" s="1" t="s">
        <v>6191</v>
      </c>
      <c r="L903" s="1" t="s">
        <v>6191</v>
      </c>
      <c r="M903" s="1" t="b">
        <v>1</v>
      </c>
      <c r="N903" s="1" t="str">
        <f t="shared" si="18"/>
        <v>Correct</v>
      </c>
      <c r="O903" s="1"/>
    </row>
    <row r="904" spans="1:15" ht="13" x14ac:dyDescent="0.15">
      <c r="A904" s="1">
        <v>902</v>
      </c>
      <c r="B904" s="1" t="s">
        <v>11</v>
      </c>
      <c r="C904" s="1" t="s">
        <v>6192</v>
      </c>
      <c r="D904" s="1" t="s">
        <v>6193</v>
      </c>
      <c r="E904" s="1" t="s">
        <v>6194</v>
      </c>
      <c r="F904" s="1" t="s">
        <v>6195</v>
      </c>
      <c r="G904" s="1" t="s">
        <v>11476</v>
      </c>
      <c r="H904" s="1" t="s">
        <v>12866</v>
      </c>
      <c r="I904" s="1" t="s">
        <v>6196</v>
      </c>
      <c r="J904" s="1" t="s">
        <v>6197</v>
      </c>
      <c r="K904" s="1" t="s">
        <v>34</v>
      </c>
      <c r="L904" s="1" t="s">
        <v>6198</v>
      </c>
      <c r="M904" s="1" t="b">
        <v>0</v>
      </c>
      <c r="N904" s="1" t="str">
        <f t="shared" si="18"/>
        <v>Empty result</v>
      </c>
      <c r="O904" s="1"/>
    </row>
    <row r="905" spans="1:15" ht="13" x14ac:dyDescent="0.15">
      <c r="A905" s="1">
        <v>903</v>
      </c>
      <c r="B905" s="1" t="s">
        <v>19</v>
      </c>
      <c r="C905" s="1" t="s">
        <v>6199</v>
      </c>
      <c r="D905" s="1" t="s">
        <v>6200</v>
      </c>
      <c r="E905" s="1" t="s">
        <v>6201</v>
      </c>
      <c r="F905" s="1" t="s">
        <v>6202</v>
      </c>
      <c r="G905" s="1" t="s">
        <v>11477</v>
      </c>
      <c r="H905" s="1" t="s">
        <v>12867</v>
      </c>
      <c r="I905" s="1" t="s">
        <v>6203</v>
      </c>
      <c r="J905" s="1" t="s">
        <v>6204</v>
      </c>
      <c r="K905" s="1" t="s">
        <v>344</v>
      </c>
      <c r="L905" s="1" t="s">
        <v>2785</v>
      </c>
      <c r="M905" s="1" t="b">
        <v>0</v>
      </c>
      <c r="N905" s="1" t="str">
        <f t="shared" si="18"/>
        <v>Incorrect</v>
      </c>
      <c r="O905" s="1"/>
    </row>
    <row r="906" spans="1:15" ht="13" x14ac:dyDescent="0.15">
      <c r="A906" s="1">
        <v>904</v>
      </c>
      <c r="B906" s="1" t="s">
        <v>19</v>
      </c>
      <c r="C906" s="1" t="s">
        <v>6205</v>
      </c>
      <c r="D906" s="1" t="s">
        <v>6206</v>
      </c>
      <c r="E906" s="1" t="s">
        <v>6207</v>
      </c>
      <c r="F906" s="1" t="s">
        <v>6208</v>
      </c>
      <c r="G906" s="1" t="s">
        <v>11478</v>
      </c>
      <c r="H906" s="1" t="s">
        <v>12868</v>
      </c>
      <c r="I906" s="1" t="s">
        <v>6209</v>
      </c>
      <c r="J906" s="1" t="s">
        <v>6210</v>
      </c>
      <c r="K906" s="1" t="s">
        <v>34</v>
      </c>
      <c r="L906" s="1" t="s">
        <v>6211</v>
      </c>
      <c r="M906" s="1" t="b">
        <v>0</v>
      </c>
      <c r="N906" s="1" t="str">
        <f t="shared" si="18"/>
        <v>Empty result</v>
      </c>
      <c r="O906" s="1"/>
    </row>
    <row r="907" spans="1:15" ht="13" x14ac:dyDescent="0.15">
      <c r="A907" s="1">
        <v>905</v>
      </c>
      <c r="B907" s="1" t="s">
        <v>11</v>
      </c>
      <c r="C907" s="1" t="s">
        <v>6212</v>
      </c>
      <c r="D907" s="1" t="s">
        <v>6213</v>
      </c>
      <c r="E907" s="1" t="s">
        <v>6214</v>
      </c>
      <c r="F907" s="1" t="s">
        <v>6215</v>
      </c>
      <c r="G907" s="1" t="s">
        <v>11479</v>
      </c>
      <c r="H907" s="1" t="s">
        <v>12869</v>
      </c>
      <c r="I907" s="1" t="s">
        <v>6216</v>
      </c>
      <c r="J907" s="1" t="s">
        <v>6217</v>
      </c>
      <c r="K907" s="1" t="s">
        <v>6218</v>
      </c>
      <c r="L907" s="1" t="s">
        <v>6219</v>
      </c>
      <c r="M907" s="1" t="b">
        <v>0</v>
      </c>
      <c r="N907" s="1" t="str">
        <f t="shared" si="18"/>
        <v>No such column</v>
      </c>
      <c r="O907" s="1"/>
    </row>
    <row r="908" spans="1:15" ht="13" x14ac:dyDescent="0.15">
      <c r="A908" s="1">
        <v>906</v>
      </c>
      <c r="B908" s="1" t="s">
        <v>19</v>
      </c>
      <c r="C908" s="1" t="s">
        <v>6220</v>
      </c>
      <c r="D908" s="1" t="s">
        <v>6221</v>
      </c>
      <c r="E908" s="1" t="s">
        <v>6222</v>
      </c>
      <c r="F908" s="1" t="s">
        <v>6223</v>
      </c>
      <c r="G908" s="1" t="s">
        <v>11480</v>
      </c>
      <c r="H908" s="1" t="s">
        <v>12870</v>
      </c>
      <c r="I908" s="1" t="s">
        <v>6224</v>
      </c>
      <c r="J908" s="1" t="s">
        <v>6225</v>
      </c>
      <c r="K908" s="1" t="s">
        <v>6226</v>
      </c>
      <c r="L908" s="1" t="s">
        <v>6227</v>
      </c>
      <c r="M908" s="1" t="b">
        <v>0</v>
      </c>
      <c r="N908" s="1" t="str">
        <f t="shared" si="18"/>
        <v>Incorrect</v>
      </c>
      <c r="O908" s="1"/>
    </row>
    <row r="909" spans="1:15" ht="13" x14ac:dyDescent="0.15">
      <c r="A909" s="1">
        <v>907</v>
      </c>
      <c r="B909" s="1" t="s">
        <v>11</v>
      </c>
      <c r="C909" s="1" t="s">
        <v>6228</v>
      </c>
      <c r="E909" s="1" t="s">
        <v>6229</v>
      </c>
      <c r="G909" s="1" t="s">
        <v>11481</v>
      </c>
      <c r="H909" s="1"/>
      <c r="I909" s="1" t="s">
        <v>6230</v>
      </c>
      <c r="J909" s="1" t="s">
        <v>6231</v>
      </c>
      <c r="K909" s="1" t="s">
        <v>6232</v>
      </c>
      <c r="L909" s="1" t="s">
        <v>6233</v>
      </c>
      <c r="M909" s="1" t="b">
        <v>0</v>
      </c>
      <c r="N909" s="1" t="str">
        <f t="shared" si="18"/>
        <v>Incorrect</v>
      </c>
      <c r="O909" s="1"/>
    </row>
    <row r="910" spans="1:15" ht="13" x14ac:dyDescent="0.15">
      <c r="A910" s="1">
        <v>908</v>
      </c>
      <c r="B910" s="1" t="s">
        <v>11</v>
      </c>
      <c r="C910" s="1" t="s">
        <v>6234</v>
      </c>
      <c r="E910" s="1" t="s">
        <v>6235</v>
      </c>
      <c r="G910" s="1" t="s">
        <v>11482</v>
      </c>
      <c r="H910" s="1"/>
      <c r="I910" s="1" t="s">
        <v>6236</v>
      </c>
      <c r="J910" s="1" t="s">
        <v>6237</v>
      </c>
      <c r="K910" s="1" t="s">
        <v>6238</v>
      </c>
      <c r="L910" s="1" t="s">
        <v>6239</v>
      </c>
      <c r="M910" s="1" t="b">
        <v>0</v>
      </c>
      <c r="N910" s="1" t="str">
        <f t="shared" si="18"/>
        <v>No such column</v>
      </c>
      <c r="O910" s="1"/>
    </row>
    <row r="911" spans="1:15" ht="13" x14ac:dyDescent="0.15">
      <c r="A911" s="1">
        <v>909</v>
      </c>
      <c r="B911" s="1" t="s">
        <v>19</v>
      </c>
      <c r="C911" s="1" t="s">
        <v>6240</v>
      </c>
      <c r="D911" s="1" t="s">
        <v>6241</v>
      </c>
      <c r="E911" s="1" t="s">
        <v>6242</v>
      </c>
      <c r="F911" s="1" t="s">
        <v>6243</v>
      </c>
      <c r="G911" s="1" t="s">
        <v>11483</v>
      </c>
      <c r="H911" s="1" t="s">
        <v>12871</v>
      </c>
      <c r="I911" s="1" t="s">
        <v>6244</v>
      </c>
      <c r="J911" s="1" t="s">
        <v>6245</v>
      </c>
      <c r="K911" s="1" t="s">
        <v>6246</v>
      </c>
      <c r="L911" s="1" t="s">
        <v>6247</v>
      </c>
      <c r="M911" s="1" t="b">
        <v>0</v>
      </c>
      <c r="N911" s="1" t="str">
        <f t="shared" si="18"/>
        <v>No such column</v>
      </c>
      <c r="O911" s="1"/>
    </row>
    <row r="912" spans="1:15" ht="13" x14ac:dyDescent="0.15">
      <c r="A912" s="1">
        <v>910</v>
      </c>
      <c r="B912" s="1" t="s">
        <v>11</v>
      </c>
      <c r="C912" s="1" t="s">
        <v>6248</v>
      </c>
      <c r="D912" s="1" t="s">
        <v>6249</v>
      </c>
      <c r="E912" s="1" t="s">
        <v>6250</v>
      </c>
      <c r="F912" s="1" t="s">
        <v>6251</v>
      </c>
      <c r="G912" s="1" t="s">
        <v>11484</v>
      </c>
      <c r="H912" s="1" t="s">
        <v>12872</v>
      </c>
      <c r="I912" s="1" t="s">
        <v>6252</v>
      </c>
      <c r="J912" s="1" t="s">
        <v>6253</v>
      </c>
      <c r="K912" s="1" t="s">
        <v>6254</v>
      </c>
      <c r="L912" s="1" t="s">
        <v>6254</v>
      </c>
      <c r="M912" s="1" t="b">
        <v>1</v>
      </c>
      <c r="N912" s="1" t="str">
        <f t="shared" si="18"/>
        <v>Correct</v>
      </c>
      <c r="O912" s="1"/>
    </row>
    <row r="913" spans="1:15" ht="13" x14ac:dyDescent="0.15">
      <c r="A913" s="1">
        <v>911</v>
      </c>
      <c r="B913" s="1" t="s">
        <v>11</v>
      </c>
      <c r="C913" s="1" t="s">
        <v>6255</v>
      </c>
      <c r="D913" s="1" t="s">
        <v>6256</v>
      </c>
      <c r="E913" s="1" t="s">
        <v>6257</v>
      </c>
      <c r="F913" s="1" t="s">
        <v>6258</v>
      </c>
      <c r="G913" s="1" t="s">
        <v>11485</v>
      </c>
      <c r="H913" s="1" t="s">
        <v>12873</v>
      </c>
      <c r="I913" s="1" t="s">
        <v>6259</v>
      </c>
      <c r="J913" s="1" t="s">
        <v>6260</v>
      </c>
      <c r="K913" s="1" t="s">
        <v>6261</v>
      </c>
      <c r="L913" s="1" t="s">
        <v>6262</v>
      </c>
      <c r="M913" s="1" t="b">
        <v>0</v>
      </c>
      <c r="N913" s="1" t="str">
        <f t="shared" si="18"/>
        <v>Incorrect</v>
      </c>
      <c r="O913" s="1"/>
    </row>
    <row r="914" spans="1:15" ht="13" x14ac:dyDescent="0.15">
      <c r="A914" s="1">
        <v>912</v>
      </c>
      <c r="B914" s="1" t="s">
        <v>11</v>
      </c>
      <c r="C914" s="1" t="s">
        <v>6263</v>
      </c>
      <c r="D914" s="1" t="s">
        <v>6264</v>
      </c>
      <c r="E914" s="1" t="s">
        <v>6265</v>
      </c>
      <c r="F914" s="1" t="s">
        <v>6266</v>
      </c>
      <c r="G914" s="1" t="s">
        <v>11486</v>
      </c>
      <c r="H914" s="1" t="s">
        <v>12874</v>
      </c>
      <c r="I914" s="1" t="s">
        <v>6267</v>
      </c>
      <c r="J914" s="1" t="s">
        <v>6268</v>
      </c>
      <c r="K914" s="1" t="s">
        <v>6269</v>
      </c>
      <c r="L914" s="1" t="s">
        <v>6269</v>
      </c>
      <c r="M914" s="1" t="b">
        <v>1</v>
      </c>
      <c r="N914" s="1" t="str">
        <f t="shared" si="18"/>
        <v>Correct</v>
      </c>
      <c r="O914" s="1"/>
    </row>
    <row r="915" spans="1:15" ht="13" x14ac:dyDescent="0.15">
      <c r="A915" s="1">
        <v>913</v>
      </c>
      <c r="B915" s="1" t="s">
        <v>11</v>
      </c>
      <c r="C915" s="1" t="s">
        <v>6270</v>
      </c>
      <c r="D915" s="1" t="s">
        <v>6271</v>
      </c>
      <c r="E915" s="1" t="s">
        <v>6272</v>
      </c>
      <c r="F915" s="1" t="s">
        <v>6273</v>
      </c>
      <c r="G915" s="1" t="s">
        <v>11487</v>
      </c>
      <c r="H915" s="1" t="s">
        <v>12875</v>
      </c>
      <c r="I915" s="1" t="s">
        <v>6274</v>
      </c>
      <c r="J915" s="1" t="s">
        <v>6275</v>
      </c>
      <c r="K915" s="1" t="s">
        <v>6276</v>
      </c>
      <c r="L915" s="1" t="s">
        <v>6276</v>
      </c>
      <c r="M915" s="1" t="b">
        <v>1</v>
      </c>
      <c r="N915" s="1" t="str">
        <f t="shared" si="18"/>
        <v>Correct</v>
      </c>
      <c r="O915" s="1"/>
    </row>
    <row r="916" spans="1:15" ht="13" x14ac:dyDescent="0.15">
      <c r="A916" s="1">
        <v>914</v>
      </c>
      <c r="B916" s="1" t="s">
        <v>11</v>
      </c>
      <c r="C916" s="1" t="s">
        <v>6277</v>
      </c>
      <c r="D916" s="1" t="s">
        <v>6278</v>
      </c>
      <c r="E916" s="1" t="s">
        <v>6279</v>
      </c>
      <c r="F916" s="1" t="s">
        <v>6280</v>
      </c>
      <c r="G916" s="1" t="s">
        <v>11488</v>
      </c>
      <c r="H916" s="1" t="s">
        <v>12876</v>
      </c>
      <c r="I916" s="1" t="s">
        <v>6281</v>
      </c>
      <c r="J916" s="1" t="s">
        <v>6282</v>
      </c>
      <c r="K916" s="1" t="s">
        <v>344</v>
      </c>
      <c r="L916" s="1" t="s">
        <v>6283</v>
      </c>
      <c r="M916" s="1" t="b">
        <v>0</v>
      </c>
      <c r="N916" s="1" t="str">
        <f t="shared" si="18"/>
        <v>Incorrect</v>
      </c>
      <c r="O916" s="1"/>
    </row>
    <row r="917" spans="1:15" ht="13" x14ac:dyDescent="0.15">
      <c r="A917" s="1">
        <v>915</v>
      </c>
      <c r="B917" s="1" t="s">
        <v>11</v>
      </c>
      <c r="C917" s="1" t="s">
        <v>6284</v>
      </c>
      <c r="D917" s="1" t="s">
        <v>6285</v>
      </c>
      <c r="E917" s="1" t="s">
        <v>6286</v>
      </c>
      <c r="F917" s="1" t="s">
        <v>6287</v>
      </c>
      <c r="G917" s="1" t="s">
        <v>11489</v>
      </c>
      <c r="H917" s="1" t="s">
        <v>12877</v>
      </c>
      <c r="I917" s="1" t="s">
        <v>6288</v>
      </c>
      <c r="J917" s="1" t="s">
        <v>6289</v>
      </c>
      <c r="K917" s="1" t="s">
        <v>458</v>
      </c>
      <c r="L917" s="1" t="s">
        <v>2872</v>
      </c>
      <c r="M917" s="1" t="b">
        <v>0</v>
      </c>
      <c r="N917" s="1" t="str">
        <f t="shared" si="18"/>
        <v>Incorrect</v>
      </c>
      <c r="O917" s="1"/>
    </row>
    <row r="918" spans="1:15" ht="13" x14ac:dyDescent="0.15">
      <c r="A918" s="1">
        <v>916</v>
      </c>
      <c r="B918" s="1" t="s">
        <v>11</v>
      </c>
      <c r="C918" s="1" t="s">
        <v>6290</v>
      </c>
      <c r="D918" s="1" t="s">
        <v>6291</v>
      </c>
      <c r="E918" s="1" t="s">
        <v>6292</v>
      </c>
      <c r="F918" s="1" t="s">
        <v>6293</v>
      </c>
      <c r="G918" s="1" t="s">
        <v>11490</v>
      </c>
      <c r="H918" s="1" t="s">
        <v>12878</v>
      </c>
      <c r="I918" s="1" t="s">
        <v>6294</v>
      </c>
      <c r="J918" s="1" t="s">
        <v>6295</v>
      </c>
      <c r="K918" s="1" t="s">
        <v>6296</v>
      </c>
      <c r="L918" s="1" t="s">
        <v>6296</v>
      </c>
      <c r="M918" s="1" t="b">
        <v>1</v>
      </c>
      <c r="N918" s="1" t="str">
        <f t="shared" si="18"/>
        <v>Correct</v>
      </c>
      <c r="O918" s="1"/>
    </row>
    <row r="919" spans="1:15" ht="13" x14ac:dyDescent="0.15">
      <c r="A919" s="1">
        <v>917</v>
      </c>
      <c r="B919" s="1" t="s">
        <v>11</v>
      </c>
      <c r="C919" s="1" t="s">
        <v>6297</v>
      </c>
      <c r="D919" s="1" t="s">
        <v>6298</v>
      </c>
      <c r="E919" s="1" t="s">
        <v>6299</v>
      </c>
      <c r="F919" s="1" t="s">
        <v>6300</v>
      </c>
      <c r="G919" s="1" t="s">
        <v>11491</v>
      </c>
      <c r="H919" s="1" t="s">
        <v>12879</v>
      </c>
      <c r="I919" s="1" t="s">
        <v>6301</v>
      </c>
      <c r="J919" s="1" t="s">
        <v>6302</v>
      </c>
      <c r="K919" s="1" t="s">
        <v>6303</v>
      </c>
      <c r="L919" s="1" t="s">
        <v>6303</v>
      </c>
      <c r="M919" s="1" t="b">
        <v>1</v>
      </c>
      <c r="N919" s="1" t="str">
        <f t="shared" si="18"/>
        <v>Correct</v>
      </c>
      <c r="O919" s="1"/>
    </row>
    <row r="920" spans="1:15" ht="13" x14ac:dyDescent="0.15">
      <c r="A920" s="1">
        <v>918</v>
      </c>
      <c r="B920" s="1" t="s">
        <v>11</v>
      </c>
      <c r="C920" s="1" t="s">
        <v>6304</v>
      </c>
      <c r="D920" s="1" t="s">
        <v>6305</v>
      </c>
      <c r="E920" s="1" t="s">
        <v>6306</v>
      </c>
      <c r="F920" s="1" t="s">
        <v>6307</v>
      </c>
      <c r="G920" s="1" t="s">
        <v>11492</v>
      </c>
      <c r="H920" s="1" t="s">
        <v>12880</v>
      </c>
      <c r="I920" s="1" t="s">
        <v>6308</v>
      </c>
      <c r="J920" s="1" t="s">
        <v>6309</v>
      </c>
      <c r="K920" s="1" t="s">
        <v>6310</v>
      </c>
      <c r="L920" s="1" t="s">
        <v>6310</v>
      </c>
      <c r="M920" s="1" t="b">
        <v>1</v>
      </c>
      <c r="N920" s="1" t="str">
        <f t="shared" si="18"/>
        <v>Correct</v>
      </c>
      <c r="O920" s="1"/>
    </row>
    <row r="921" spans="1:15" ht="13" x14ac:dyDescent="0.15">
      <c r="A921" s="1">
        <v>919</v>
      </c>
      <c r="B921" s="1" t="s">
        <v>11</v>
      </c>
      <c r="C921" s="1" t="s">
        <v>6311</v>
      </c>
      <c r="E921" s="1" t="s">
        <v>6312</v>
      </c>
      <c r="G921" s="1" t="s">
        <v>11493</v>
      </c>
      <c r="H921" s="1"/>
      <c r="I921" s="1" t="s">
        <v>6313</v>
      </c>
      <c r="J921" s="1" t="s">
        <v>6314</v>
      </c>
      <c r="K921" s="1" t="s">
        <v>6315</v>
      </c>
      <c r="L921" s="1" t="s">
        <v>6315</v>
      </c>
      <c r="M921" s="1" t="b">
        <v>1</v>
      </c>
      <c r="N921" s="1" t="str">
        <f t="shared" si="18"/>
        <v>Correct</v>
      </c>
      <c r="O921" s="1"/>
    </row>
    <row r="922" spans="1:15" ht="13" x14ac:dyDescent="0.15">
      <c r="A922" s="1">
        <v>920</v>
      </c>
      <c r="B922" s="1" t="s">
        <v>11</v>
      </c>
      <c r="C922" s="1" t="s">
        <v>6316</v>
      </c>
      <c r="E922" s="1" t="s">
        <v>6317</v>
      </c>
      <c r="G922" s="1" t="s">
        <v>11494</v>
      </c>
      <c r="H922" s="1"/>
      <c r="I922" s="1" t="s">
        <v>6318</v>
      </c>
      <c r="J922" s="1" t="s">
        <v>6319</v>
      </c>
      <c r="K922" s="1" t="s">
        <v>5833</v>
      </c>
      <c r="L922" s="1" t="s">
        <v>5833</v>
      </c>
      <c r="M922" s="1" t="b">
        <v>1</v>
      </c>
      <c r="N922" s="1" t="str">
        <f t="shared" si="18"/>
        <v>Correct</v>
      </c>
      <c r="O922" s="1"/>
    </row>
    <row r="923" spans="1:15" ht="13" x14ac:dyDescent="0.15">
      <c r="A923" s="1">
        <v>921</v>
      </c>
      <c r="B923" s="1" t="s">
        <v>11</v>
      </c>
      <c r="C923" s="1" t="s">
        <v>6320</v>
      </c>
      <c r="D923" s="1" t="s">
        <v>6321</v>
      </c>
      <c r="E923" s="1" t="s">
        <v>6322</v>
      </c>
      <c r="F923" s="1" t="s">
        <v>6323</v>
      </c>
      <c r="G923" s="1" t="s">
        <v>11495</v>
      </c>
      <c r="H923" s="1" t="s">
        <v>12881</v>
      </c>
      <c r="I923" s="1" t="s">
        <v>6324</v>
      </c>
      <c r="J923" s="1" t="s">
        <v>6325</v>
      </c>
      <c r="K923" s="1" t="s">
        <v>34</v>
      </c>
      <c r="L923" s="1" t="s">
        <v>6326</v>
      </c>
      <c r="M923" s="1" t="b">
        <v>0</v>
      </c>
      <c r="N923" s="1" t="str">
        <f t="shared" si="18"/>
        <v>Empty result</v>
      </c>
      <c r="O923" s="1"/>
    </row>
    <row r="924" spans="1:15" ht="13" x14ac:dyDescent="0.15">
      <c r="A924" s="1">
        <v>922</v>
      </c>
      <c r="B924" s="1" t="s">
        <v>11</v>
      </c>
      <c r="C924" s="1" t="s">
        <v>6327</v>
      </c>
      <c r="E924" s="1" t="s">
        <v>6328</v>
      </c>
      <c r="G924" s="1" t="s">
        <v>11496</v>
      </c>
      <c r="H924" s="1"/>
      <c r="I924" s="1" t="s">
        <v>6329</v>
      </c>
      <c r="J924" s="1" t="s">
        <v>6330</v>
      </c>
      <c r="K924" s="1" t="s">
        <v>6331</v>
      </c>
      <c r="L924" s="1" t="s">
        <v>6332</v>
      </c>
      <c r="M924" s="1" t="b">
        <v>0</v>
      </c>
      <c r="N924" s="1" t="str">
        <f t="shared" si="18"/>
        <v>Incorrect</v>
      </c>
      <c r="O924" s="1"/>
    </row>
    <row r="925" spans="1:15" ht="13" x14ac:dyDescent="0.15">
      <c r="A925" s="1">
        <v>923</v>
      </c>
      <c r="B925" s="1" t="s">
        <v>11</v>
      </c>
      <c r="C925" s="1" t="s">
        <v>6333</v>
      </c>
      <c r="E925" s="1" t="s">
        <v>6334</v>
      </c>
      <c r="G925" s="1" t="s">
        <v>11497</v>
      </c>
      <c r="H925" s="1"/>
      <c r="I925" s="1" t="s">
        <v>6335</v>
      </c>
      <c r="J925" s="1" t="s">
        <v>6336</v>
      </c>
      <c r="K925" s="1" t="s">
        <v>3776</v>
      </c>
      <c r="L925" s="1" t="s">
        <v>3776</v>
      </c>
      <c r="M925" s="1" t="b">
        <v>1</v>
      </c>
      <c r="N925" s="1" t="str">
        <f t="shared" si="18"/>
        <v>Correct</v>
      </c>
      <c r="O925" s="1"/>
    </row>
    <row r="926" spans="1:15" ht="13" x14ac:dyDescent="0.15">
      <c r="A926" s="1">
        <v>924</v>
      </c>
      <c r="B926" s="1" t="s">
        <v>11</v>
      </c>
      <c r="C926" s="1" t="s">
        <v>6337</v>
      </c>
      <c r="E926" s="1" t="s">
        <v>6338</v>
      </c>
      <c r="G926" s="1" t="s">
        <v>11498</v>
      </c>
      <c r="H926" s="1"/>
      <c r="I926" s="1" t="s">
        <v>6339</v>
      </c>
      <c r="J926" s="1" t="s">
        <v>6340</v>
      </c>
      <c r="K926" s="1" t="s">
        <v>34</v>
      </c>
      <c r="L926" s="1" t="s">
        <v>6341</v>
      </c>
      <c r="M926" s="1" t="b">
        <v>0</v>
      </c>
      <c r="N926" s="1" t="str">
        <f t="shared" si="18"/>
        <v>Empty result</v>
      </c>
      <c r="O926" s="1"/>
    </row>
    <row r="927" spans="1:15" ht="13" x14ac:dyDescent="0.15">
      <c r="A927" s="1">
        <v>925</v>
      </c>
      <c r="B927" s="1" t="s">
        <v>11</v>
      </c>
      <c r="C927" s="1" t="s">
        <v>6342</v>
      </c>
      <c r="D927" s="1" t="s">
        <v>6343</v>
      </c>
      <c r="E927" s="1" t="s">
        <v>6344</v>
      </c>
      <c r="F927" s="1" t="s">
        <v>6345</v>
      </c>
      <c r="G927" s="1" t="s">
        <v>11499</v>
      </c>
      <c r="H927" s="1" t="s">
        <v>12882</v>
      </c>
      <c r="I927" s="1" t="s">
        <v>6346</v>
      </c>
      <c r="J927" s="1" t="s">
        <v>6347</v>
      </c>
      <c r="K927" s="1" t="s">
        <v>5840</v>
      </c>
      <c r="L927" s="1" t="s">
        <v>5840</v>
      </c>
      <c r="M927" s="1" t="b">
        <v>1</v>
      </c>
      <c r="N927" s="1" t="str">
        <f t="shared" si="18"/>
        <v>Correct</v>
      </c>
      <c r="O927" s="1"/>
    </row>
    <row r="928" spans="1:15" ht="13" x14ac:dyDescent="0.15">
      <c r="A928" s="1">
        <v>926</v>
      </c>
      <c r="B928" s="1" t="s">
        <v>11</v>
      </c>
      <c r="C928" s="1" t="s">
        <v>6348</v>
      </c>
      <c r="D928" s="1" t="s">
        <v>6349</v>
      </c>
      <c r="E928" s="1" t="s">
        <v>6350</v>
      </c>
      <c r="F928" s="1" t="s">
        <v>6351</v>
      </c>
      <c r="G928" s="1" t="s">
        <v>11500</v>
      </c>
      <c r="H928" s="1" t="s">
        <v>12883</v>
      </c>
      <c r="I928" s="1" t="s">
        <v>6352</v>
      </c>
      <c r="J928" s="1" t="s">
        <v>6353</v>
      </c>
      <c r="K928" s="1" t="s">
        <v>6354</v>
      </c>
      <c r="L928" s="1" t="s">
        <v>6354</v>
      </c>
      <c r="M928" s="1" t="b">
        <v>1</v>
      </c>
      <c r="N928" s="1" t="str">
        <f t="shared" si="18"/>
        <v>Correct</v>
      </c>
      <c r="O928" s="1"/>
    </row>
    <row r="929" spans="1:15" ht="13" x14ac:dyDescent="0.15">
      <c r="A929" s="1">
        <v>927</v>
      </c>
      <c r="B929" s="1" t="s">
        <v>11</v>
      </c>
      <c r="C929" s="1" t="s">
        <v>6355</v>
      </c>
      <c r="E929" s="1" t="s">
        <v>6356</v>
      </c>
      <c r="G929" s="1" t="s">
        <v>11501</v>
      </c>
      <c r="H929" s="1"/>
      <c r="I929" s="1" t="s">
        <v>6357</v>
      </c>
      <c r="J929" s="1" t="s">
        <v>6358</v>
      </c>
      <c r="K929" s="1" t="s">
        <v>6359</v>
      </c>
      <c r="L929" s="1" t="s">
        <v>6360</v>
      </c>
      <c r="M929" s="1" t="b">
        <v>0</v>
      </c>
      <c r="N929" s="1" t="str">
        <f t="shared" si="18"/>
        <v>Incorrect</v>
      </c>
      <c r="O929" s="1"/>
    </row>
    <row r="930" spans="1:15" ht="13" x14ac:dyDescent="0.15">
      <c r="A930" s="1">
        <v>928</v>
      </c>
      <c r="B930" s="1" t="s">
        <v>19</v>
      </c>
      <c r="C930" s="1" t="s">
        <v>6361</v>
      </c>
      <c r="D930" s="1" t="s">
        <v>6362</v>
      </c>
      <c r="E930" s="1" t="s">
        <v>6363</v>
      </c>
      <c r="F930" s="1" t="s">
        <v>6364</v>
      </c>
      <c r="G930" s="1" t="s">
        <v>11502</v>
      </c>
      <c r="H930" s="1" t="s">
        <v>12884</v>
      </c>
      <c r="I930" s="1" t="s">
        <v>6365</v>
      </c>
      <c r="J930" s="1" t="s">
        <v>6366</v>
      </c>
      <c r="K930" s="1" t="s">
        <v>6367</v>
      </c>
      <c r="L930" s="1" t="s">
        <v>6368</v>
      </c>
      <c r="M930" s="1" t="b">
        <v>0</v>
      </c>
      <c r="N930" s="1" t="str">
        <f t="shared" si="18"/>
        <v>No such column</v>
      </c>
      <c r="O930" s="1"/>
    </row>
    <row r="931" spans="1:15" ht="13" x14ac:dyDescent="0.15">
      <c r="A931" s="1">
        <v>929</v>
      </c>
      <c r="B931" s="1" t="s">
        <v>11</v>
      </c>
      <c r="C931" s="1" t="s">
        <v>6369</v>
      </c>
      <c r="E931" s="1" t="s">
        <v>6370</v>
      </c>
      <c r="G931" s="1" t="s">
        <v>11503</v>
      </c>
      <c r="H931" s="1"/>
      <c r="I931" s="1" t="s">
        <v>6371</v>
      </c>
      <c r="J931" s="1" t="s">
        <v>6372</v>
      </c>
      <c r="K931" s="1" t="s">
        <v>6373</v>
      </c>
      <c r="L931" s="1" t="s">
        <v>6373</v>
      </c>
      <c r="M931" s="1" t="b">
        <v>1</v>
      </c>
      <c r="N931" s="1" t="str">
        <f t="shared" si="18"/>
        <v>Correct</v>
      </c>
      <c r="O931" s="1"/>
    </row>
    <row r="932" spans="1:15" ht="13" x14ac:dyDescent="0.15">
      <c r="A932" s="1">
        <v>930</v>
      </c>
      <c r="B932" s="1" t="s">
        <v>11</v>
      </c>
      <c r="C932" s="1" t="s">
        <v>6374</v>
      </c>
      <c r="D932" s="1" t="s">
        <v>6375</v>
      </c>
      <c r="E932" s="1" t="s">
        <v>6376</v>
      </c>
      <c r="F932" s="1" t="s">
        <v>6377</v>
      </c>
      <c r="G932" s="1" t="s">
        <v>11504</v>
      </c>
      <c r="H932" s="1" t="s">
        <v>12885</v>
      </c>
      <c r="I932" s="1" t="s">
        <v>6378</v>
      </c>
      <c r="J932" s="1" t="s">
        <v>6379</v>
      </c>
      <c r="K932" s="1" t="s">
        <v>344</v>
      </c>
      <c r="L932" s="1" t="s">
        <v>6380</v>
      </c>
      <c r="M932" s="1" t="b">
        <v>0</v>
      </c>
      <c r="N932" s="1" t="str">
        <f t="shared" si="18"/>
        <v>Incorrect</v>
      </c>
      <c r="O932" s="1"/>
    </row>
    <row r="933" spans="1:15" ht="13" x14ac:dyDescent="0.15">
      <c r="A933" s="1">
        <v>931</v>
      </c>
      <c r="B933" s="1" t="s">
        <v>19</v>
      </c>
      <c r="C933" s="1" t="s">
        <v>6381</v>
      </c>
      <c r="D933" s="1" t="s">
        <v>6382</v>
      </c>
      <c r="E933" s="1" t="s">
        <v>6383</v>
      </c>
      <c r="F933" s="1" t="s">
        <v>6384</v>
      </c>
      <c r="G933" s="1" t="s">
        <v>11505</v>
      </c>
      <c r="H933" s="1" t="s">
        <v>12886</v>
      </c>
      <c r="I933" s="1" t="s">
        <v>6385</v>
      </c>
      <c r="J933" s="1" t="s">
        <v>6386</v>
      </c>
      <c r="K933" s="1" t="s">
        <v>6387</v>
      </c>
      <c r="L933" s="1" t="s">
        <v>6387</v>
      </c>
      <c r="M933" s="1" t="b">
        <v>1</v>
      </c>
      <c r="N933" s="1" t="str">
        <f t="shared" si="18"/>
        <v>Correct</v>
      </c>
      <c r="O933" s="1"/>
    </row>
    <row r="934" spans="1:15" ht="13" x14ac:dyDescent="0.15">
      <c r="A934" s="1">
        <v>932</v>
      </c>
      <c r="B934" s="1" t="s">
        <v>11</v>
      </c>
      <c r="C934" s="1" t="s">
        <v>6388</v>
      </c>
      <c r="E934" s="1" t="s">
        <v>6389</v>
      </c>
      <c r="G934" s="1" t="s">
        <v>11506</v>
      </c>
      <c r="H934" s="1"/>
      <c r="I934" s="1" t="s">
        <v>6390</v>
      </c>
      <c r="J934" s="1" t="s">
        <v>6391</v>
      </c>
      <c r="K934" s="1" t="s">
        <v>6392</v>
      </c>
      <c r="L934" s="1" t="s">
        <v>6393</v>
      </c>
      <c r="M934" s="1" t="b">
        <v>0</v>
      </c>
      <c r="N934" s="1" t="str">
        <f t="shared" si="18"/>
        <v>No such column</v>
      </c>
      <c r="O934" s="1"/>
    </row>
    <row r="935" spans="1:15" ht="13" x14ac:dyDescent="0.15">
      <c r="A935" s="1">
        <v>933</v>
      </c>
      <c r="B935" s="1" t="s">
        <v>19</v>
      </c>
      <c r="C935" s="1" t="s">
        <v>6394</v>
      </c>
      <c r="D935" s="1" t="s">
        <v>6395</v>
      </c>
      <c r="E935" s="1" t="s">
        <v>6396</v>
      </c>
      <c r="F935" s="1" t="s">
        <v>6397</v>
      </c>
      <c r="G935" s="1" t="s">
        <v>11507</v>
      </c>
      <c r="H935" s="1" t="s">
        <v>12887</v>
      </c>
      <c r="I935" s="1" t="s">
        <v>6398</v>
      </c>
      <c r="J935" s="1" t="s">
        <v>6399</v>
      </c>
      <c r="K935" s="1" t="s">
        <v>85</v>
      </c>
      <c r="L935" s="1" t="s">
        <v>85</v>
      </c>
      <c r="M935" s="1" t="b">
        <v>1</v>
      </c>
      <c r="N935" s="1" t="str">
        <f t="shared" si="18"/>
        <v>Correct</v>
      </c>
      <c r="O935" s="1"/>
    </row>
    <row r="936" spans="1:15" ht="13" x14ac:dyDescent="0.15">
      <c r="A936" s="1">
        <v>934</v>
      </c>
      <c r="B936" s="1" t="s">
        <v>19</v>
      </c>
      <c r="C936" s="1" t="s">
        <v>6400</v>
      </c>
      <c r="D936" s="1" t="s">
        <v>6401</v>
      </c>
      <c r="E936" s="1" t="s">
        <v>6402</v>
      </c>
      <c r="F936" s="1" t="s">
        <v>6403</v>
      </c>
      <c r="G936" s="1" t="s">
        <v>11508</v>
      </c>
      <c r="H936" s="1" t="s">
        <v>12888</v>
      </c>
      <c r="I936" s="1" t="s">
        <v>6404</v>
      </c>
      <c r="J936" s="1" t="s">
        <v>6405</v>
      </c>
      <c r="K936" s="1" t="s">
        <v>6406</v>
      </c>
      <c r="L936" s="1" t="s">
        <v>6406</v>
      </c>
      <c r="M936" s="1" t="b">
        <v>1</v>
      </c>
      <c r="N936" s="1" t="str">
        <f t="shared" si="18"/>
        <v>Correct</v>
      </c>
      <c r="O936" s="1"/>
    </row>
    <row r="937" spans="1:15" ht="13" x14ac:dyDescent="0.15">
      <c r="A937" s="1">
        <v>935</v>
      </c>
      <c r="B937" s="1" t="s">
        <v>11</v>
      </c>
      <c r="C937" s="1" t="s">
        <v>6407</v>
      </c>
      <c r="D937" s="1" t="s">
        <v>6408</v>
      </c>
      <c r="E937" s="1" t="s">
        <v>6409</v>
      </c>
      <c r="F937" s="1" t="s">
        <v>6410</v>
      </c>
      <c r="G937" s="1" t="s">
        <v>11509</v>
      </c>
      <c r="H937" s="1" t="s">
        <v>12889</v>
      </c>
      <c r="I937" s="1" t="s">
        <v>6411</v>
      </c>
      <c r="J937" s="1" t="s">
        <v>6412</v>
      </c>
      <c r="K937" s="1" t="s">
        <v>2960</v>
      </c>
      <c r="L937" s="1" t="s">
        <v>6413</v>
      </c>
      <c r="M937" s="1" t="b">
        <v>0</v>
      </c>
      <c r="N937" s="1" t="str">
        <f t="shared" si="18"/>
        <v>Incorrect</v>
      </c>
      <c r="O937" s="1"/>
    </row>
    <row r="938" spans="1:15" ht="13" x14ac:dyDescent="0.15">
      <c r="A938" s="1">
        <v>936</v>
      </c>
      <c r="B938" s="1" t="s">
        <v>11</v>
      </c>
      <c r="C938" s="1" t="s">
        <v>6414</v>
      </c>
      <c r="E938" s="1" t="s">
        <v>6415</v>
      </c>
      <c r="G938" s="1" t="s">
        <v>11510</v>
      </c>
      <c r="H938" s="1"/>
      <c r="I938" s="1" t="s">
        <v>6416</v>
      </c>
      <c r="J938" s="1" t="s">
        <v>6417</v>
      </c>
      <c r="K938" s="1" t="s">
        <v>6418</v>
      </c>
      <c r="L938" s="1" t="s">
        <v>6419</v>
      </c>
      <c r="M938" s="1" t="b">
        <v>0</v>
      </c>
      <c r="N938" s="1" t="str">
        <f t="shared" si="18"/>
        <v>Incorrect</v>
      </c>
      <c r="O938" s="1"/>
    </row>
    <row r="939" spans="1:15" ht="13" x14ac:dyDescent="0.15">
      <c r="A939" s="1">
        <v>937</v>
      </c>
      <c r="B939" s="1" t="s">
        <v>11</v>
      </c>
      <c r="C939" s="1" t="s">
        <v>6420</v>
      </c>
      <c r="D939" s="1" t="s">
        <v>6421</v>
      </c>
      <c r="E939" s="1" t="s">
        <v>6422</v>
      </c>
      <c r="F939" s="1" t="s">
        <v>6423</v>
      </c>
      <c r="G939" s="1" t="s">
        <v>11511</v>
      </c>
      <c r="H939" s="1" t="s">
        <v>12890</v>
      </c>
      <c r="I939" s="1" t="s">
        <v>6424</v>
      </c>
      <c r="J939" s="1" t="s">
        <v>6425</v>
      </c>
      <c r="K939" s="1" t="s">
        <v>34</v>
      </c>
      <c r="L939" s="1" t="s">
        <v>6426</v>
      </c>
      <c r="M939" s="1" t="b">
        <v>0</v>
      </c>
      <c r="N939" s="1" t="str">
        <f t="shared" si="18"/>
        <v>Empty result</v>
      </c>
      <c r="O939" s="1"/>
    </row>
    <row r="940" spans="1:15" ht="13" x14ac:dyDescent="0.15">
      <c r="A940" s="1">
        <v>938</v>
      </c>
      <c r="B940" s="1" t="s">
        <v>19</v>
      </c>
      <c r="C940" s="1" t="s">
        <v>6427</v>
      </c>
      <c r="D940" s="1" t="s">
        <v>6428</v>
      </c>
      <c r="E940" s="1" t="s">
        <v>6429</v>
      </c>
      <c r="F940" s="1" t="s">
        <v>6430</v>
      </c>
      <c r="G940" s="1" t="s">
        <v>11512</v>
      </c>
      <c r="H940" s="1" t="s">
        <v>12891</v>
      </c>
      <c r="I940" s="1" t="s">
        <v>6431</v>
      </c>
      <c r="J940" s="1" t="s">
        <v>6432</v>
      </c>
      <c r="K940" s="1" t="s">
        <v>6433</v>
      </c>
      <c r="L940" s="1" t="s">
        <v>6433</v>
      </c>
      <c r="M940" s="1" t="b">
        <v>1</v>
      </c>
      <c r="N940" s="1" t="str">
        <f t="shared" si="18"/>
        <v>Correct</v>
      </c>
      <c r="O940" s="1"/>
    </row>
    <row r="941" spans="1:15" ht="13" x14ac:dyDescent="0.15">
      <c r="A941" s="1">
        <v>939</v>
      </c>
      <c r="B941" s="1" t="s">
        <v>19</v>
      </c>
      <c r="C941" s="1" t="s">
        <v>6434</v>
      </c>
      <c r="D941" s="1" t="s">
        <v>6435</v>
      </c>
      <c r="E941" s="1" t="s">
        <v>6436</v>
      </c>
      <c r="F941" s="1" t="s">
        <v>6437</v>
      </c>
      <c r="G941" s="1" t="s">
        <v>11513</v>
      </c>
      <c r="H941" s="1" t="s">
        <v>12892</v>
      </c>
      <c r="I941" s="1" t="s">
        <v>6438</v>
      </c>
      <c r="J941" s="1" t="s">
        <v>6439</v>
      </c>
      <c r="K941" s="1" t="s">
        <v>56</v>
      </c>
      <c r="L941" s="1" t="s">
        <v>56</v>
      </c>
      <c r="M941" s="1" t="b">
        <v>1</v>
      </c>
      <c r="N941" s="1" t="str">
        <f t="shared" si="18"/>
        <v>Correct</v>
      </c>
      <c r="O941" s="1"/>
    </row>
    <row r="942" spans="1:15" ht="13" x14ac:dyDescent="0.15">
      <c r="A942" s="1">
        <v>940</v>
      </c>
      <c r="B942" s="1" t="s">
        <v>19</v>
      </c>
      <c r="C942" s="1" t="s">
        <v>6440</v>
      </c>
      <c r="D942" s="1" t="s">
        <v>6441</v>
      </c>
      <c r="E942" s="1" t="s">
        <v>6442</v>
      </c>
      <c r="F942" s="1" t="s">
        <v>6443</v>
      </c>
      <c r="G942" s="1" t="s">
        <v>11514</v>
      </c>
      <c r="H942" s="1" t="s">
        <v>12893</v>
      </c>
      <c r="I942" s="1" t="s">
        <v>6444</v>
      </c>
      <c r="J942" s="1" t="s">
        <v>6445</v>
      </c>
      <c r="K942" s="1" t="s">
        <v>2692</v>
      </c>
      <c r="L942" s="1" t="s">
        <v>138</v>
      </c>
      <c r="M942" s="1" t="b">
        <v>0</v>
      </c>
      <c r="N942" s="1" t="str">
        <f t="shared" si="18"/>
        <v>Incorrect</v>
      </c>
      <c r="O942" s="1"/>
    </row>
    <row r="943" spans="1:15" ht="13" x14ac:dyDescent="0.15">
      <c r="A943" s="1">
        <v>941</v>
      </c>
      <c r="B943" s="1" t="s">
        <v>11</v>
      </c>
      <c r="C943" s="1" t="s">
        <v>6446</v>
      </c>
      <c r="E943" s="1" t="s">
        <v>6447</v>
      </c>
      <c r="G943" s="1" t="s">
        <v>11515</v>
      </c>
      <c r="H943" s="1"/>
      <c r="I943" s="1" t="s">
        <v>6448</v>
      </c>
      <c r="J943" s="1" t="s">
        <v>6449</v>
      </c>
      <c r="K943" s="1" t="s">
        <v>6450</v>
      </c>
      <c r="L943" s="1" t="s">
        <v>6451</v>
      </c>
      <c r="M943" s="1" t="b">
        <v>0</v>
      </c>
      <c r="N943" s="1" t="str">
        <f t="shared" si="18"/>
        <v>Incorrect</v>
      </c>
      <c r="O943" s="1"/>
    </row>
    <row r="944" spans="1:15" ht="13" x14ac:dyDescent="0.15">
      <c r="A944" s="1">
        <v>942</v>
      </c>
      <c r="B944" s="1" t="s">
        <v>19</v>
      </c>
      <c r="C944" s="1" t="s">
        <v>6452</v>
      </c>
      <c r="D944" s="1" t="s">
        <v>6453</v>
      </c>
      <c r="E944" s="1" t="s">
        <v>6454</v>
      </c>
      <c r="F944" s="1" t="s">
        <v>6455</v>
      </c>
      <c r="G944" s="1" t="s">
        <v>11516</v>
      </c>
      <c r="H944" s="1" t="s">
        <v>12894</v>
      </c>
      <c r="I944" s="1" t="s">
        <v>6456</v>
      </c>
      <c r="J944" s="1" t="s">
        <v>6457</v>
      </c>
      <c r="K944" s="1" t="s">
        <v>6458</v>
      </c>
      <c r="L944" s="1" t="s">
        <v>6459</v>
      </c>
      <c r="M944" s="1" t="b">
        <v>0</v>
      </c>
      <c r="N944" s="1" t="str">
        <f t="shared" si="18"/>
        <v>Incorrect</v>
      </c>
      <c r="O944" s="1"/>
    </row>
    <row r="945" spans="1:15" ht="13" x14ac:dyDescent="0.15">
      <c r="A945" s="1">
        <v>943</v>
      </c>
      <c r="B945" s="1" t="s">
        <v>19</v>
      </c>
      <c r="C945" s="1" t="s">
        <v>6460</v>
      </c>
      <c r="D945" s="1" t="s">
        <v>6461</v>
      </c>
      <c r="E945" s="1" t="s">
        <v>6462</v>
      </c>
      <c r="F945" s="1" t="s">
        <v>6463</v>
      </c>
      <c r="G945" s="1" t="s">
        <v>11517</v>
      </c>
      <c r="H945" s="1" t="s">
        <v>12895</v>
      </c>
      <c r="I945" s="1" t="s">
        <v>6464</v>
      </c>
      <c r="J945" s="1" t="s">
        <v>6465</v>
      </c>
      <c r="K945" s="1" t="s">
        <v>1500</v>
      </c>
      <c r="L945" s="1" t="s">
        <v>6466</v>
      </c>
      <c r="M945" s="1" t="b">
        <v>0</v>
      </c>
      <c r="N945" s="1" t="str">
        <f t="shared" si="18"/>
        <v>Incorrect</v>
      </c>
      <c r="O945" s="1"/>
    </row>
    <row r="946" spans="1:15" ht="13" x14ac:dyDescent="0.15">
      <c r="A946" s="1">
        <v>944</v>
      </c>
      <c r="B946" s="1" t="s">
        <v>201</v>
      </c>
      <c r="C946" s="1" t="s">
        <v>6467</v>
      </c>
      <c r="D946" s="1" t="s">
        <v>6468</v>
      </c>
      <c r="E946" s="1" t="s">
        <v>6469</v>
      </c>
      <c r="F946" s="1" t="s">
        <v>6470</v>
      </c>
      <c r="G946" s="1" t="s">
        <v>11518</v>
      </c>
      <c r="H946" s="1" t="s">
        <v>12896</v>
      </c>
      <c r="I946" s="1" t="s">
        <v>6471</v>
      </c>
      <c r="J946" s="1" t="s">
        <v>6472</v>
      </c>
      <c r="K946" s="1" t="s">
        <v>6473</v>
      </c>
      <c r="L946" s="1" t="s">
        <v>6474</v>
      </c>
      <c r="M946" s="1" t="b">
        <v>0</v>
      </c>
      <c r="N946" s="1" t="str">
        <f t="shared" si="18"/>
        <v>Incorrect</v>
      </c>
      <c r="O946" s="1"/>
    </row>
    <row r="947" spans="1:15" ht="13" x14ac:dyDescent="0.15">
      <c r="A947" s="1">
        <v>945</v>
      </c>
      <c r="B947" s="1" t="s">
        <v>11</v>
      </c>
      <c r="C947" s="1" t="s">
        <v>6475</v>
      </c>
      <c r="D947" s="1" t="s">
        <v>6476</v>
      </c>
      <c r="E947" s="1" t="s">
        <v>6477</v>
      </c>
      <c r="F947" s="1" t="s">
        <v>6478</v>
      </c>
      <c r="G947" s="1" t="s">
        <v>11519</v>
      </c>
      <c r="H947" s="1" t="s">
        <v>12897</v>
      </c>
      <c r="I947" s="1" t="s">
        <v>6479</v>
      </c>
      <c r="J947" s="1" t="s">
        <v>6480</v>
      </c>
      <c r="K947" s="1" t="s">
        <v>85</v>
      </c>
      <c r="L947" s="1" t="s">
        <v>85</v>
      </c>
      <c r="M947" s="1" t="b">
        <v>1</v>
      </c>
      <c r="N947" s="1" t="str">
        <f t="shared" si="18"/>
        <v>Correct</v>
      </c>
      <c r="O947" s="1"/>
    </row>
    <row r="948" spans="1:15" ht="13" x14ac:dyDescent="0.15">
      <c r="A948" s="1">
        <v>946</v>
      </c>
      <c r="B948" s="1" t="s">
        <v>11</v>
      </c>
      <c r="C948" s="1" t="s">
        <v>6481</v>
      </c>
      <c r="D948" s="1" t="s">
        <v>6482</v>
      </c>
      <c r="E948" s="1" t="s">
        <v>6483</v>
      </c>
      <c r="F948" s="1" t="s">
        <v>6484</v>
      </c>
      <c r="G948" s="1" t="s">
        <v>11520</v>
      </c>
      <c r="H948" s="1" t="s">
        <v>12898</v>
      </c>
      <c r="I948" s="1" t="s">
        <v>6485</v>
      </c>
      <c r="J948" s="1" t="s">
        <v>6486</v>
      </c>
      <c r="K948" s="1" t="s">
        <v>34</v>
      </c>
      <c r="L948" s="1" t="s">
        <v>6487</v>
      </c>
      <c r="M948" s="1" t="b">
        <v>0</v>
      </c>
      <c r="N948" s="1" t="str">
        <f t="shared" si="18"/>
        <v>Empty result</v>
      </c>
      <c r="O948" s="1"/>
    </row>
    <row r="949" spans="1:15" ht="13" x14ac:dyDescent="0.15">
      <c r="A949" s="1">
        <v>947</v>
      </c>
      <c r="B949" s="1" t="s">
        <v>11</v>
      </c>
      <c r="C949" s="1" t="s">
        <v>6488</v>
      </c>
      <c r="D949" s="1" t="s">
        <v>6489</v>
      </c>
      <c r="E949" s="1" t="s">
        <v>6490</v>
      </c>
      <c r="F949" s="1" t="s">
        <v>6491</v>
      </c>
      <c r="G949" s="1" t="s">
        <v>11521</v>
      </c>
      <c r="H949" s="1" t="s">
        <v>12899</v>
      </c>
      <c r="I949" s="1" t="s">
        <v>6492</v>
      </c>
      <c r="J949" s="1" t="s">
        <v>6493</v>
      </c>
      <c r="K949" s="1" t="s">
        <v>6413</v>
      </c>
      <c r="L949" s="1" t="s">
        <v>6413</v>
      </c>
      <c r="M949" s="1" t="b">
        <v>1</v>
      </c>
      <c r="N949" s="1" t="str">
        <f t="shared" si="18"/>
        <v>Correct</v>
      </c>
      <c r="O949" s="1"/>
    </row>
    <row r="950" spans="1:15" ht="13" x14ac:dyDescent="0.15">
      <c r="A950" s="1">
        <v>948</v>
      </c>
      <c r="B950" s="1" t="s">
        <v>11</v>
      </c>
      <c r="C950" s="1" t="s">
        <v>6494</v>
      </c>
      <c r="D950" s="1" t="s">
        <v>6495</v>
      </c>
      <c r="E950" s="1" t="s">
        <v>6496</v>
      </c>
      <c r="F950" s="1" t="s">
        <v>6497</v>
      </c>
      <c r="G950" s="1" t="s">
        <v>11522</v>
      </c>
      <c r="H950" s="1" t="s">
        <v>12900</v>
      </c>
      <c r="I950" s="1" t="s">
        <v>6498</v>
      </c>
      <c r="J950" s="1" t="s">
        <v>6499</v>
      </c>
      <c r="K950" s="1" t="s">
        <v>458</v>
      </c>
      <c r="L950" s="1" t="s">
        <v>6500</v>
      </c>
      <c r="M950" s="1" t="b">
        <v>0</v>
      </c>
      <c r="N950" s="1" t="str">
        <f t="shared" si="18"/>
        <v>Incorrect</v>
      </c>
      <c r="O950" s="1"/>
    </row>
    <row r="951" spans="1:15" ht="13" x14ac:dyDescent="0.15">
      <c r="A951" s="1">
        <v>949</v>
      </c>
      <c r="B951" s="1" t="s">
        <v>11</v>
      </c>
      <c r="C951" s="1" t="s">
        <v>6501</v>
      </c>
      <c r="E951" s="1" t="s">
        <v>6502</v>
      </c>
      <c r="G951" s="1" t="s">
        <v>11523</v>
      </c>
      <c r="H951" s="1"/>
      <c r="I951" s="1" t="s">
        <v>6503</v>
      </c>
      <c r="J951" s="1" t="s">
        <v>6504</v>
      </c>
      <c r="K951" s="1" t="s">
        <v>6505</v>
      </c>
      <c r="L951" s="1" t="s">
        <v>6506</v>
      </c>
      <c r="M951" s="1" t="b">
        <v>0</v>
      </c>
      <c r="N951" s="1" t="str">
        <f t="shared" si="18"/>
        <v>Incorrect</v>
      </c>
      <c r="O951" s="1"/>
    </row>
    <row r="952" spans="1:15" ht="13" x14ac:dyDescent="0.15">
      <c r="A952" s="1">
        <v>950</v>
      </c>
      <c r="B952" s="1" t="s">
        <v>11</v>
      </c>
      <c r="C952" s="1" t="s">
        <v>6507</v>
      </c>
      <c r="D952" s="1" t="s">
        <v>6508</v>
      </c>
      <c r="E952" s="1" t="s">
        <v>6509</v>
      </c>
      <c r="F952" s="1" t="s">
        <v>6510</v>
      </c>
      <c r="G952" s="1" t="s">
        <v>11524</v>
      </c>
      <c r="H952" s="1" t="s">
        <v>12901</v>
      </c>
      <c r="I952" s="1" t="s">
        <v>6511</v>
      </c>
      <c r="J952" s="1" t="s">
        <v>6512</v>
      </c>
      <c r="K952" s="1" t="s">
        <v>6513</v>
      </c>
      <c r="L952" s="1" t="s">
        <v>6514</v>
      </c>
      <c r="M952" s="1" t="b">
        <v>0</v>
      </c>
      <c r="N952" s="1" t="str">
        <f t="shared" si="18"/>
        <v>Incorrect</v>
      </c>
      <c r="O952" s="1"/>
    </row>
    <row r="953" spans="1:15" ht="13" x14ac:dyDescent="0.15">
      <c r="A953" s="1">
        <v>951</v>
      </c>
      <c r="B953" s="1" t="s">
        <v>11</v>
      </c>
      <c r="C953" s="1" t="s">
        <v>6515</v>
      </c>
      <c r="D953" s="1" t="s">
        <v>6516</v>
      </c>
      <c r="E953" s="1" t="s">
        <v>6517</v>
      </c>
      <c r="F953" s="1" t="s">
        <v>6518</v>
      </c>
      <c r="G953" s="1" t="s">
        <v>6515</v>
      </c>
      <c r="H953" s="1" t="s">
        <v>12902</v>
      </c>
      <c r="I953" s="1" t="s">
        <v>6519</v>
      </c>
      <c r="J953" s="1" t="s">
        <v>6520</v>
      </c>
      <c r="K953" s="1" t="s">
        <v>344</v>
      </c>
      <c r="L953" s="1" t="s">
        <v>80</v>
      </c>
      <c r="M953" s="1" t="b">
        <v>0</v>
      </c>
      <c r="N953" s="1" t="str">
        <f t="shared" si="18"/>
        <v>Incorrect</v>
      </c>
      <c r="O953" s="1"/>
    </row>
    <row r="954" spans="1:15" ht="13" x14ac:dyDescent="0.15">
      <c r="A954" s="1">
        <v>952</v>
      </c>
      <c r="B954" s="1" t="s">
        <v>11</v>
      </c>
      <c r="C954" s="1" t="s">
        <v>6521</v>
      </c>
      <c r="E954" s="1" t="s">
        <v>6522</v>
      </c>
      <c r="G954" s="1" t="s">
        <v>11525</v>
      </c>
      <c r="H954" s="1"/>
      <c r="I954" s="1" t="s">
        <v>6523</v>
      </c>
      <c r="J954" s="1" t="s">
        <v>6524</v>
      </c>
      <c r="K954" s="1" t="s">
        <v>6525</v>
      </c>
      <c r="L954" s="1" t="s">
        <v>6526</v>
      </c>
      <c r="M954" s="1" t="b">
        <v>0</v>
      </c>
      <c r="N954" s="1" t="str">
        <f t="shared" si="18"/>
        <v>Incorrect</v>
      </c>
      <c r="O954" s="1"/>
    </row>
    <row r="955" spans="1:15" ht="13" x14ac:dyDescent="0.15">
      <c r="A955" s="1">
        <v>953</v>
      </c>
      <c r="B955" s="1" t="s">
        <v>11</v>
      </c>
      <c r="C955" s="1" t="s">
        <v>6527</v>
      </c>
      <c r="D955" s="1" t="s">
        <v>6528</v>
      </c>
      <c r="E955" s="1" t="s">
        <v>6529</v>
      </c>
      <c r="F955" s="1" t="s">
        <v>6530</v>
      </c>
      <c r="G955" s="1" t="s">
        <v>11526</v>
      </c>
      <c r="H955" s="1" t="s">
        <v>12903</v>
      </c>
      <c r="I955" s="1" t="s">
        <v>6531</v>
      </c>
      <c r="J955" s="1" t="s">
        <v>6532</v>
      </c>
      <c r="K955" s="1" t="s">
        <v>6413</v>
      </c>
      <c r="L955" s="1" t="s">
        <v>1361</v>
      </c>
      <c r="M955" s="1" t="b">
        <v>0</v>
      </c>
      <c r="N955" s="1" t="str">
        <f t="shared" si="18"/>
        <v>Incorrect</v>
      </c>
      <c r="O955" s="1"/>
    </row>
    <row r="956" spans="1:15" ht="13" x14ac:dyDescent="0.15">
      <c r="A956" s="1">
        <v>954</v>
      </c>
      <c r="B956" s="1" t="s">
        <v>201</v>
      </c>
      <c r="C956" s="1" t="s">
        <v>6533</v>
      </c>
      <c r="D956" s="1" t="s">
        <v>6534</v>
      </c>
      <c r="E956" s="1" t="s">
        <v>6535</v>
      </c>
      <c r="F956" s="1" t="s">
        <v>6536</v>
      </c>
      <c r="G956" s="1" t="s">
        <v>11527</v>
      </c>
      <c r="H956" s="1" t="s">
        <v>12904</v>
      </c>
      <c r="I956" s="1" t="s">
        <v>6537</v>
      </c>
      <c r="J956" s="1" t="s">
        <v>6538</v>
      </c>
      <c r="K956" s="1" t="s">
        <v>6539</v>
      </c>
      <c r="L956" s="1" t="s">
        <v>6540</v>
      </c>
      <c r="M956" s="1" t="b">
        <v>0</v>
      </c>
      <c r="N956" s="1" t="str">
        <f t="shared" si="18"/>
        <v>No such column</v>
      </c>
      <c r="O956" s="1"/>
    </row>
    <row r="957" spans="1:15" ht="13" x14ac:dyDescent="0.15">
      <c r="A957" s="1">
        <v>955</v>
      </c>
      <c r="B957" s="1" t="s">
        <v>201</v>
      </c>
      <c r="C957" s="1" t="s">
        <v>6541</v>
      </c>
      <c r="D957" s="1" t="s">
        <v>6542</v>
      </c>
      <c r="E957" s="1" t="s">
        <v>6543</v>
      </c>
      <c r="F957" s="1" t="s">
        <v>6544</v>
      </c>
      <c r="G957" s="1" t="s">
        <v>11528</v>
      </c>
      <c r="H957" s="1" t="s">
        <v>12905</v>
      </c>
      <c r="I957" s="1" t="s">
        <v>6545</v>
      </c>
      <c r="J957" s="1" t="s">
        <v>6546</v>
      </c>
      <c r="K957" s="1" t="s">
        <v>34</v>
      </c>
      <c r="L957" s="1" t="s">
        <v>6547</v>
      </c>
      <c r="M957" s="1" t="b">
        <v>0</v>
      </c>
      <c r="N957" s="1" t="str">
        <f t="shared" si="18"/>
        <v>Empty result</v>
      </c>
      <c r="O957" s="1"/>
    </row>
    <row r="958" spans="1:15" ht="13" x14ac:dyDescent="0.15">
      <c r="A958" s="1">
        <v>956</v>
      </c>
      <c r="B958" s="1" t="s">
        <v>11</v>
      </c>
      <c r="C958" s="1" t="s">
        <v>6548</v>
      </c>
      <c r="D958" s="1" t="s">
        <v>6549</v>
      </c>
      <c r="E958" s="1" t="s">
        <v>6550</v>
      </c>
      <c r="F958" s="1" t="s">
        <v>6551</v>
      </c>
      <c r="G958" s="1" t="s">
        <v>11529</v>
      </c>
      <c r="H958" s="1" t="s">
        <v>12906</v>
      </c>
      <c r="I958" s="1" t="s">
        <v>6552</v>
      </c>
      <c r="J958" s="1" t="s">
        <v>6553</v>
      </c>
      <c r="K958" s="1" t="s">
        <v>6554</v>
      </c>
      <c r="L958" s="1" t="s">
        <v>6555</v>
      </c>
      <c r="M958" s="1" t="b">
        <v>0</v>
      </c>
      <c r="N958" s="1" t="str">
        <f t="shared" si="18"/>
        <v>No such column</v>
      </c>
      <c r="O958" s="1"/>
    </row>
    <row r="959" spans="1:15" ht="13" x14ac:dyDescent="0.15">
      <c r="A959" s="1">
        <v>957</v>
      </c>
      <c r="B959" s="1" t="s">
        <v>11</v>
      </c>
      <c r="C959" s="1" t="s">
        <v>6556</v>
      </c>
      <c r="D959" s="1" t="s">
        <v>6557</v>
      </c>
      <c r="E959" s="1" t="s">
        <v>6558</v>
      </c>
      <c r="F959" s="1" t="s">
        <v>6559</v>
      </c>
      <c r="G959" s="1" t="s">
        <v>11530</v>
      </c>
      <c r="H959" s="1" t="s">
        <v>12907</v>
      </c>
      <c r="I959" s="1" t="s">
        <v>6560</v>
      </c>
      <c r="J959" s="1" t="s">
        <v>6561</v>
      </c>
      <c r="K959" s="1" t="s">
        <v>6562</v>
      </c>
      <c r="L959" s="1" t="s">
        <v>6563</v>
      </c>
      <c r="M959" s="1" t="b">
        <v>0</v>
      </c>
      <c r="N959" s="1" t="str">
        <f t="shared" si="18"/>
        <v>No such column</v>
      </c>
      <c r="O959" s="1"/>
    </row>
    <row r="960" spans="1:15" ht="13" x14ac:dyDescent="0.15">
      <c r="A960" s="1">
        <v>958</v>
      </c>
      <c r="B960" s="1" t="s">
        <v>19</v>
      </c>
      <c r="C960" s="1" t="s">
        <v>6564</v>
      </c>
      <c r="E960" s="1" t="s">
        <v>6565</v>
      </c>
      <c r="G960" s="1" t="s">
        <v>11531</v>
      </c>
      <c r="H960" s="1"/>
      <c r="I960" s="1" t="s">
        <v>6566</v>
      </c>
      <c r="J960" s="1" t="s">
        <v>6567</v>
      </c>
      <c r="K960" s="1" t="s">
        <v>6568</v>
      </c>
      <c r="L960" s="1" t="s">
        <v>6569</v>
      </c>
      <c r="M960" s="1" t="b">
        <v>0</v>
      </c>
      <c r="N960" s="1" t="str">
        <f t="shared" si="18"/>
        <v>No such column</v>
      </c>
      <c r="O960" s="1"/>
    </row>
    <row r="961" spans="1:15" ht="13" x14ac:dyDescent="0.15">
      <c r="A961" s="1">
        <v>959</v>
      </c>
      <c r="B961" s="1" t="s">
        <v>11</v>
      </c>
      <c r="C961" s="1" t="s">
        <v>6570</v>
      </c>
      <c r="D961" s="1" t="s">
        <v>6571</v>
      </c>
      <c r="E961" s="1" t="s">
        <v>6572</v>
      </c>
      <c r="F961" s="1" t="s">
        <v>6573</v>
      </c>
      <c r="G961" s="1" t="s">
        <v>11532</v>
      </c>
      <c r="H961" s="1" t="s">
        <v>12908</v>
      </c>
      <c r="I961" s="1" t="s">
        <v>6574</v>
      </c>
      <c r="J961" s="1" t="s">
        <v>6575</v>
      </c>
      <c r="K961" s="1" t="s">
        <v>6576</v>
      </c>
      <c r="L961" s="1" t="s">
        <v>6577</v>
      </c>
      <c r="M961" s="1" t="b">
        <v>0</v>
      </c>
      <c r="N961" s="1" t="str">
        <f t="shared" si="18"/>
        <v>Incorrect</v>
      </c>
      <c r="O961" s="1"/>
    </row>
    <row r="962" spans="1:15" ht="13" x14ac:dyDescent="0.15">
      <c r="A962" s="1">
        <v>960</v>
      </c>
      <c r="B962" s="1" t="s">
        <v>19</v>
      </c>
      <c r="C962" s="1" t="s">
        <v>6578</v>
      </c>
      <c r="D962" s="1" t="s">
        <v>6579</v>
      </c>
      <c r="E962" s="1" t="s">
        <v>6580</v>
      </c>
      <c r="F962" s="1" t="s">
        <v>6581</v>
      </c>
      <c r="G962" s="1" t="s">
        <v>11533</v>
      </c>
      <c r="H962" s="1" t="s">
        <v>12909</v>
      </c>
      <c r="I962" s="1" t="s">
        <v>6582</v>
      </c>
      <c r="J962" s="1" t="s">
        <v>6583</v>
      </c>
      <c r="K962" s="1" t="s">
        <v>6584</v>
      </c>
      <c r="L962" s="1" t="s">
        <v>6584</v>
      </c>
      <c r="M962" s="1" t="b">
        <v>1</v>
      </c>
      <c r="N962" s="1" t="str">
        <f t="shared" si="18"/>
        <v>Correct</v>
      </c>
      <c r="O962" s="1"/>
    </row>
    <row r="963" spans="1:15" ht="13" x14ac:dyDescent="0.15">
      <c r="A963" s="1">
        <v>961</v>
      </c>
      <c r="B963" s="1" t="s">
        <v>11</v>
      </c>
      <c r="C963" s="1" t="s">
        <v>6585</v>
      </c>
      <c r="D963" s="1" t="s">
        <v>6586</v>
      </c>
      <c r="E963" s="1" t="s">
        <v>6587</v>
      </c>
      <c r="F963" s="1" t="s">
        <v>6588</v>
      </c>
      <c r="G963" s="1" t="s">
        <v>11534</v>
      </c>
      <c r="H963" s="1" t="s">
        <v>12910</v>
      </c>
      <c r="I963" s="1" t="s">
        <v>6589</v>
      </c>
      <c r="J963" s="1" t="s">
        <v>6590</v>
      </c>
      <c r="K963" s="1" t="s">
        <v>3539</v>
      </c>
      <c r="L963" s="1" t="s">
        <v>6591</v>
      </c>
      <c r="M963" s="1" t="b">
        <v>0</v>
      </c>
      <c r="N963" s="1" t="str">
        <f t="shared" ref="N963:N1026" si="19">IF(K963="[]","Empty result",
IF(ISNUMBER(SEARCH("no such function",K963)),"No such function",
IF(ISNUMBER(SEARCH("syntax error",K963)),"Syntax error",
IF(ISNUMBER(SEARCH("no such column",K963)),"No such column",
IF(ISNUMBER(SEARCH("misuse of aggregate",K963)),"Misuse of aggregate",
IF(ISNUMBER(SEARCH("ORDER BY clause",K963)),"ORDER BY misuse",
IF(AND(K963&lt;&gt;"",M963=FALSE),"Incorrect",
IF(AND(K963&lt;&gt;"",M963=TRUE),"Correct",
"Other Error"))))))))</f>
        <v>No such column</v>
      </c>
      <c r="O963" s="1"/>
    </row>
    <row r="964" spans="1:15" ht="13" x14ac:dyDescent="0.15">
      <c r="A964" s="1">
        <v>962</v>
      </c>
      <c r="B964" s="1" t="s">
        <v>201</v>
      </c>
      <c r="C964" s="1" t="s">
        <v>6592</v>
      </c>
      <c r="D964" s="1" t="s">
        <v>6593</v>
      </c>
      <c r="E964" s="1" t="s">
        <v>6594</v>
      </c>
      <c r="F964" s="1" t="s">
        <v>6595</v>
      </c>
      <c r="G964" s="1" t="s">
        <v>11535</v>
      </c>
      <c r="H964" s="1" t="s">
        <v>12911</v>
      </c>
      <c r="I964" s="1" t="s">
        <v>6596</v>
      </c>
      <c r="J964" s="1" t="s">
        <v>6597</v>
      </c>
      <c r="K964" s="1" t="s">
        <v>6598</v>
      </c>
      <c r="L964" s="1" t="s">
        <v>6599</v>
      </c>
      <c r="M964" s="1" t="b">
        <v>0</v>
      </c>
      <c r="N964" s="1" t="str">
        <f t="shared" si="19"/>
        <v>Incorrect</v>
      </c>
      <c r="O964" s="1"/>
    </row>
    <row r="965" spans="1:15" ht="13" x14ac:dyDescent="0.15">
      <c r="A965" s="1">
        <v>963</v>
      </c>
      <c r="B965" s="1" t="s">
        <v>19</v>
      </c>
      <c r="C965" s="1" t="s">
        <v>6600</v>
      </c>
      <c r="D965" s="1" t="s">
        <v>6601</v>
      </c>
      <c r="E965" s="1" t="s">
        <v>6602</v>
      </c>
      <c r="F965" s="1" t="s">
        <v>6603</v>
      </c>
      <c r="G965" s="1" t="s">
        <v>11536</v>
      </c>
      <c r="H965" s="1" t="s">
        <v>12912</v>
      </c>
      <c r="I965" s="1" t="s">
        <v>6604</v>
      </c>
      <c r="J965" s="1" t="s">
        <v>6605</v>
      </c>
      <c r="K965" s="1" t="s">
        <v>344</v>
      </c>
      <c r="L965" s="1" t="s">
        <v>6606</v>
      </c>
      <c r="M965" s="1" t="b">
        <v>0</v>
      </c>
      <c r="N965" s="1" t="str">
        <f t="shared" si="19"/>
        <v>Incorrect</v>
      </c>
      <c r="O965" s="1"/>
    </row>
    <row r="966" spans="1:15" ht="13" x14ac:dyDescent="0.15">
      <c r="A966" s="1">
        <v>964</v>
      </c>
      <c r="B966" s="1" t="s">
        <v>11</v>
      </c>
      <c r="C966" s="1" t="s">
        <v>6607</v>
      </c>
      <c r="D966" s="1" t="s">
        <v>6608</v>
      </c>
      <c r="E966" s="1" t="s">
        <v>6609</v>
      </c>
      <c r="F966" s="1" t="s">
        <v>6610</v>
      </c>
      <c r="G966" s="1" t="s">
        <v>11537</v>
      </c>
      <c r="H966" s="1" t="s">
        <v>12913</v>
      </c>
      <c r="I966" s="1" t="s">
        <v>6611</v>
      </c>
      <c r="J966" s="1" t="s">
        <v>6612</v>
      </c>
      <c r="K966" s="1" t="s">
        <v>34</v>
      </c>
      <c r="L966" s="1" t="s">
        <v>6613</v>
      </c>
      <c r="M966" s="1" t="b">
        <v>0</v>
      </c>
      <c r="N966" s="1" t="str">
        <f t="shared" si="19"/>
        <v>Empty result</v>
      </c>
      <c r="O966" s="1"/>
    </row>
    <row r="967" spans="1:15" ht="13" x14ac:dyDescent="0.15">
      <c r="A967" s="1">
        <v>965</v>
      </c>
      <c r="B967" s="1" t="s">
        <v>11</v>
      </c>
      <c r="C967" s="1" t="s">
        <v>6614</v>
      </c>
      <c r="E967" s="1" t="s">
        <v>6615</v>
      </c>
      <c r="G967" s="1" t="s">
        <v>11538</v>
      </c>
      <c r="H967" s="1"/>
      <c r="I967" s="1" t="s">
        <v>6616</v>
      </c>
      <c r="J967" s="1" t="s">
        <v>6617</v>
      </c>
      <c r="K967" s="1" t="s">
        <v>6618</v>
      </c>
      <c r="L967" s="1" t="s">
        <v>878</v>
      </c>
      <c r="M967" s="1" t="b">
        <v>0</v>
      </c>
      <c r="N967" s="1" t="str">
        <f t="shared" si="19"/>
        <v>Incorrect</v>
      </c>
      <c r="O967" s="1"/>
    </row>
    <row r="968" spans="1:15" ht="13" x14ac:dyDescent="0.15">
      <c r="A968" s="1">
        <v>966</v>
      </c>
      <c r="B968" s="1" t="s">
        <v>11</v>
      </c>
      <c r="C968" s="1" t="s">
        <v>6619</v>
      </c>
      <c r="E968" s="1" t="s">
        <v>6620</v>
      </c>
      <c r="G968" s="1" t="s">
        <v>11539</v>
      </c>
      <c r="H968" s="1"/>
      <c r="I968" s="1" t="s">
        <v>6621</v>
      </c>
      <c r="J968" s="1" t="s">
        <v>6622</v>
      </c>
      <c r="K968" s="1" t="s">
        <v>2960</v>
      </c>
      <c r="L968" s="1" t="s">
        <v>700</v>
      </c>
      <c r="M968" s="1" t="b">
        <v>0</v>
      </c>
      <c r="N968" s="1" t="str">
        <f t="shared" si="19"/>
        <v>Incorrect</v>
      </c>
      <c r="O968" s="1"/>
    </row>
    <row r="969" spans="1:15" ht="13" x14ac:dyDescent="0.15">
      <c r="A969" s="1">
        <v>967</v>
      </c>
      <c r="B969" s="1" t="s">
        <v>11</v>
      </c>
      <c r="C969" s="1" t="s">
        <v>6623</v>
      </c>
      <c r="D969" s="1" t="s">
        <v>6624</v>
      </c>
      <c r="E969" s="1" t="s">
        <v>6625</v>
      </c>
      <c r="F969" s="1" t="s">
        <v>6626</v>
      </c>
      <c r="G969" s="1" t="s">
        <v>11540</v>
      </c>
      <c r="H969" s="1" t="s">
        <v>12914</v>
      </c>
      <c r="I969" s="1" t="s">
        <v>6627</v>
      </c>
      <c r="J969" s="1" t="s">
        <v>6628</v>
      </c>
      <c r="K969" s="1" t="s">
        <v>6629</v>
      </c>
      <c r="L969" s="1" t="s">
        <v>85</v>
      </c>
      <c r="M969" s="1" t="b">
        <v>0</v>
      </c>
      <c r="N969" s="1" t="str">
        <f t="shared" si="19"/>
        <v>Incorrect</v>
      </c>
      <c r="O969" s="1"/>
    </row>
    <row r="970" spans="1:15" ht="13" x14ac:dyDescent="0.15">
      <c r="A970" s="1">
        <v>968</v>
      </c>
      <c r="B970" s="1" t="s">
        <v>11</v>
      </c>
      <c r="C970" s="1" t="s">
        <v>6630</v>
      </c>
      <c r="D970" s="1" t="s">
        <v>6631</v>
      </c>
      <c r="E970" s="1" t="s">
        <v>6632</v>
      </c>
      <c r="F970" s="1" t="s">
        <v>6633</v>
      </c>
      <c r="G970" s="1" t="s">
        <v>11541</v>
      </c>
      <c r="H970" s="1" t="s">
        <v>12915</v>
      </c>
      <c r="I970" s="1" t="s">
        <v>6634</v>
      </c>
      <c r="J970" s="1" t="s">
        <v>6635</v>
      </c>
      <c r="K970" s="1" t="s">
        <v>6636</v>
      </c>
      <c r="L970" s="1" t="s">
        <v>6636</v>
      </c>
      <c r="M970" s="1" t="b">
        <v>1</v>
      </c>
      <c r="N970" s="1" t="str">
        <f t="shared" si="19"/>
        <v>Correct</v>
      </c>
      <c r="O970" s="1"/>
    </row>
    <row r="971" spans="1:15" ht="13" x14ac:dyDescent="0.15">
      <c r="A971" s="1">
        <v>969</v>
      </c>
      <c r="B971" s="1" t="s">
        <v>11</v>
      </c>
      <c r="C971" s="1" t="s">
        <v>6637</v>
      </c>
      <c r="D971" s="1" t="s">
        <v>6638</v>
      </c>
      <c r="E971" s="1" t="s">
        <v>6639</v>
      </c>
      <c r="F971" s="1" t="s">
        <v>6640</v>
      </c>
      <c r="G971" s="1" t="s">
        <v>11542</v>
      </c>
      <c r="H971" s="1" t="s">
        <v>12916</v>
      </c>
      <c r="I971" s="1" t="s">
        <v>6641</v>
      </c>
      <c r="J971" s="1" t="s">
        <v>6642</v>
      </c>
      <c r="K971" s="1" t="s">
        <v>344</v>
      </c>
      <c r="L971" s="1" t="s">
        <v>85</v>
      </c>
      <c r="M971" s="1" t="b">
        <v>0</v>
      </c>
      <c r="N971" s="1" t="str">
        <f t="shared" si="19"/>
        <v>Incorrect</v>
      </c>
      <c r="O971" s="1"/>
    </row>
    <row r="972" spans="1:15" ht="13" x14ac:dyDescent="0.15">
      <c r="A972" s="1">
        <v>970</v>
      </c>
      <c r="B972" s="1" t="s">
        <v>19</v>
      </c>
      <c r="C972" s="1" t="s">
        <v>6643</v>
      </c>
      <c r="D972" s="1" t="s">
        <v>6644</v>
      </c>
      <c r="E972" s="1" t="s">
        <v>6645</v>
      </c>
      <c r="F972" s="1" t="s">
        <v>6646</v>
      </c>
      <c r="G972" s="1" t="s">
        <v>11543</v>
      </c>
      <c r="H972" s="1" t="s">
        <v>12917</v>
      </c>
      <c r="I972" s="1" t="s">
        <v>6647</v>
      </c>
      <c r="J972" s="1" t="s">
        <v>6648</v>
      </c>
      <c r="K972" s="1" t="s">
        <v>6649</v>
      </c>
      <c r="L972" s="1" t="s">
        <v>6650</v>
      </c>
      <c r="M972" s="1" t="b">
        <v>0</v>
      </c>
      <c r="N972" s="1" t="str">
        <f t="shared" si="19"/>
        <v>No such column</v>
      </c>
      <c r="O972" s="1"/>
    </row>
    <row r="973" spans="1:15" ht="13" x14ac:dyDescent="0.15">
      <c r="A973" s="1">
        <v>971</v>
      </c>
      <c r="B973" s="1" t="s">
        <v>11</v>
      </c>
      <c r="C973" s="1" t="s">
        <v>6651</v>
      </c>
      <c r="D973" s="1" t="s">
        <v>6652</v>
      </c>
      <c r="E973" s="1" t="s">
        <v>6653</v>
      </c>
      <c r="F973" s="1" t="s">
        <v>6654</v>
      </c>
      <c r="G973" s="1" t="s">
        <v>11544</v>
      </c>
      <c r="H973" s="1" t="s">
        <v>12918</v>
      </c>
      <c r="I973" s="1" t="s">
        <v>6655</v>
      </c>
      <c r="J973" s="1" t="s">
        <v>6656</v>
      </c>
      <c r="K973" s="1" t="s">
        <v>6657</v>
      </c>
      <c r="L973" s="1" t="s">
        <v>6657</v>
      </c>
      <c r="M973" s="1" t="b">
        <v>1</v>
      </c>
      <c r="N973" s="1" t="str">
        <f t="shared" si="19"/>
        <v>Correct</v>
      </c>
      <c r="O973" s="1"/>
    </row>
    <row r="974" spans="1:15" ht="13" x14ac:dyDescent="0.15">
      <c r="A974" s="1">
        <v>972</v>
      </c>
      <c r="B974" s="1" t="s">
        <v>19</v>
      </c>
      <c r="C974" s="1" t="s">
        <v>6658</v>
      </c>
      <c r="D974" s="1" t="s">
        <v>6659</v>
      </c>
      <c r="E974" s="1" t="s">
        <v>6660</v>
      </c>
      <c r="F974" s="1" t="s">
        <v>6661</v>
      </c>
      <c r="G974" s="1" t="s">
        <v>11545</v>
      </c>
      <c r="H974" s="1" t="s">
        <v>12919</v>
      </c>
      <c r="I974" s="1" t="s">
        <v>6662</v>
      </c>
      <c r="J974" s="1" t="s">
        <v>6663</v>
      </c>
      <c r="K974" s="1" t="s">
        <v>6649</v>
      </c>
      <c r="L974" s="1" t="s">
        <v>6664</v>
      </c>
      <c r="M974" s="1" t="b">
        <v>0</v>
      </c>
      <c r="N974" s="1" t="str">
        <f t="shared" si="19"/>
        <v>No such column</v>
      </c>
      <c r="O974" s="1"/>
    </row>
    <row r="975" spans="1:15" ht="13" x14ac:dyDescent="0.15">
      <c r="A975" s="1">
        <v>973</v>
      </c>
      <c r="B975" s="1" t="s">
        <v>19</v>
      </c>
      <c r="C975" s="1" t="s">
        <v>6665</v>
      </c>
      <c r="D975" s="1" t="s">
        <v>6666</v>
      </c>
      <c r="E975" s="1" t="s">
        <v>6667</v>
      </c>
      <c r="F975" s="1" t="s">
        <v>6668</v>
      </c>
      <c r="G975" s="1" t="s">
        <v>11546</v>
      </c>
      <c r="H975" s="1" t="s">
        <v>12920</v>
      </c>
      <c r="I975" s="1" t="s">
        <v>6669</v>
      </c>
      <c r="J975" s="1" t="s">
        <v>6670</v>
      </c>
      <c r="K975" s="1" t="s">
        <v>6671</v>
      </c>
      <c r="L975" s="1" t="s">
        <v>6672</v>
      </c>
      <c r="M975" s="1" t="b">
        <v>0</v>
      </c>
      <c r="N975" s="1" t="str">
        <f t="shared" si="19"/>
        <v>Incorrect</v>
      </c>
      <c r="O975" s="1"/>
    </row>
    <row r="976" spans="1:15" ht="13" x14ac:dyDescent="0.15">
      <c r="A976" s="1">
        <v>974</v>
      </c>
      <c r="B976" s="1" t="s">
        <v>11</v>
      </c>
      <c r="C976" s="1" t="s">
        <v>6673</v>
      </c>
      <c r="D976" s="1" t="s">
        <v>6674</v>
      </c>
      <c r="E976" s="1" t="s">
        <v>6675</v>
      </c>
      <c r="F976" s="1" t="s">
        <v>6676</v>
      </c>
      <c r="G976" s="1" t="s">
        <v>11547</v>
      </c>
      <c r="H976" s="1" t="s">
        <v>12921</v>
      </c>
      <c r="I976" s="1" t="s">
        <v>6677</v>
      </c>
      <c r="J976" s="1" t="s">
        <v>6678</v>
      </c>
      <c r="K976" s="1" t="s">
        <v>6679</v>
      </c>
      <c r="L976" s="1" t="s">
        <v>6680</v>
      </c>
      <c r="M976" s="1" t="b">
        <v>0</v>
      </c>
      <c r="N976" s="1" t="str">
        <f t="shared" si="19"/>
        <v>Incorrect</v>
      </c>
      <c r="O976" s="1"/>
    </row>
    <row r="977" spans="1:15" ht="13" x14ac:dyDescent="0.15">
      <c r="A977" s="1">
        <v>975</v>
      </c>
      <c r="B977" s="1" t="s">
        <v>11</v>
      </c>
      <c r="C977" s="1" t="s">
        <v>6681</v>
      </c>
      <c r="D977" s="1" t="s">
        <v>6682</v>
      </c>
      <c r="E977" s="1" t="s">
        <v>6683</v>
      </c>
      <c r="F977" s="1" t="s">
        <v>6684</v>
      </c>
      <c r="G977" s="1" t="s">
        <v>11548</v>
      </c>
      <c r="H977" s="1" t="s">
        <v>12922</v>
      </c>
      <c r="I977" s="1" t="s">
        <v>6685</v>
      </c>
      <c r="J977" s="1" t="s">
        <v>6686</v>
      </c>
      <c r="K977" s="1" t="s">
        <v>6687</v>
      </c>
      <c r="L977" s="1" t="s">
        <v>6688</v>
      </c>
      <c r="M977" s="1" t="b">
        <v>0</v>
      </c>
      <c r="N977" s="1" t="str">
        <f t="shared" si="19"/>
        <v>No such column</v>
      </c>
      <c r="O977" s="1"/>
    </row>
    <row r="978" spans="1:15" ht="13" x14ac:dyDescent="0.15">
      <c r="A978" s="1">
        <v>976</v>
      </c>
      <c r="B978" s="1" t="s">
        <v>11</v>
      </c>
      <c r="C978" s="1" t="s">
        <v>6689</v>
      </c>
      <c r="D978" s="1" t="s">
        <v>6690</v>
      </c>
      <c r="E978" s="1" t="s">
        <v>6691</v>
      </c>
      <c r="F978" s="1" t="s">
        <v>6692</v>
      </c>
      <c r="G978" s="1" t="s">
        <v>11549</v>
      </c>
      <c r="H978" s="1" t="s">
        <v>12923</v>
      </c>
      <c r="I978" s="1" t="s">
        <v>6693</v>
      </c>
      <c r="J978" s="1" t="s">
        <v>6694</v>
      </c>
      <c r="K978" s="1" t="s">
        <v>6695</v>
      </c>
      <c r="L978" s="1" t="s">
        <v>6696</v>
      </c>
      <c r="M978" s="1" t="b">
        <v>0</v>
      </c>
      <c r="N978" s="1" t="str">
        <f t="shared" si="19"/>
        <v>Incorrect</v>
      </c>
      <c r="O978" s="1"/>
    </row>
    <row r="979" spans="1:15" ht="13" x14ac:dyDescent="0.15">
      <c r="A979" s="1">
        <v>977</v>
      </c>
      <c r="B979" s="1" t="s">
        <v>11</v>
      </c>
      <c r="C979" s="1" t="s">
        <v>6697</v>
      </c>
      <c r="D979" s="1" t="s">
        <v>6698</v>
      </c>
      <c r="E979" s="1" t="s">
        <v>6699</v>
      </c>
      <c r="F979" s="1" t="s">
        <v>6700</v>
      </c>
      <c r="G979" s="1" t="s">
        <v>11550</v>
      </c>
      <c r="H979" s="1" t="s">
        <v>12924</v>
      </c>
      <c r="I979" s="1" t="s">
        <v>6701</v>
      </c>
      <c r="J979" s="1" t="s">
        <v>6702</v>
      </c>
      <c r="K979" s="1" t="s">
        <v>618</v>
      </c>
      <c r="L979" s="1" t="s">
        <v>80</v>
      </c>
      <c r="M979" s="1" t="b">
        <v>0</v>
      </c>
      <c r="N979" s="1" t="str">
        <f t="shared" si="19"/>
        <v>Incorrect</v>
      </c>
      <c r="O979" s="1"/>
    </row>
    <row r="980" spans="1:15" ht="13" x14ac:dyDescent="0.15">
      <c r="A980" s="1">
        <v>978</v>
      </c>
      <c r="B980" s="1" t="s">
        <v>11</v>
      </c>
      <c r="C980" s="1" t="s">
        <v>6703</v>
      </c>
      <c r="D980" s="1" t="s">
        <v>6704</v>
      </c>
      <c r="E980" s="1" t="s">
        <v>6705</v>
      </c>
      <c r="F980" s="1" t="s">
        <v>6706</v>
      </c>
      <c r="G980" s="1" t="s">
        <v>11551</v>
      </c>
      <c r="H980" s="1" t="s">
        <v>12925</v>
      </c>
      <c r="I980" s="1" t="s">
        <v>6707</v>
      </c>
      <c r="J980" s="1" t="s">
        <v>6708</v>
      </c>
      <c r="K980" s="1" t="s">
        <v>6709</v>
      </c>
      <c r="L980" s="1" t="s">
        <v>6710</v>
      </c>
      <c r="M980" s="1" t="b">
        <v>1</v>
      </c>
      <c r="N980" s="1" t="str">
        <f t="shared" si="19"/>
        <v>Correct</v>
      </c>
      <c r="O980" s="1"/>
    </row>
    <row r="981" spans="1:15" ht="13" x14ac:dyDescent="0.15">
      <c r="A981" s="1">
        <v>979</v>
      </c>
      <c r="B981" s="1" t="s">
        <v>11</v>
      </c>
      <c r="C981" s="1" t="s">
        <v>6711</v>
      </c>
      <c r="D981" s="1" t="s">
        <v>6712</v>
      </c>
      <c r="E981" s="1" t="s">
        <v>6713</v>
      </c>
      <c r="F981" s="1" t="s">
        <v>6714</v>
      </c>
      <c r="G981" s="1" t="s">
        <v>11552</v>
      </c>
      <c r="H981" s="1" t="s">
        <v>12926</v>
      </c>
      <c r="I981" s="1" t="s">
        <v>6715</v>
      </c>
      <c r="J981" s="1" t="s">
        <v>6716</v>
      </c>
      <c r="K981" s="1" t="s">
        <v>6717</v>
      </c>
      <c r="L981" s="1" t="s">
        <v>6717</v>
      </c>
      <c r="M981" s="1" t="b">
        <v>1</v>
      </c>
      <c r="N981" s="1" t="str">
        <f t="shared" si="19"/>
        <v>Correct</v>
      </c>
      <c r="O981" s="1"/>
    </row>
    <row r="982" spans="1:15" ht="13" x14ac:dyDescent="0.15">
      <c r="A982" s="1">
        <v>980</v>
      </c>
      <c r="B982" s="1" t="s">
        <v>19</v>
      </c>
      <c r="C982" s="1" t="s">
        <v>6718</v>
      </c>
      <c r="D982" s="1" t="s">
        <v>6719</v>
      </c>
      <c r="E982" s="1" t="s">
        <v>6720</v>
      </c>
      <c r="F982" s="1" t="s">
        <v>6721</v>
      </c>
      <c r="G982" s="1" t="s">
        <v>11553</v>
      </c>
      <c r="H982" s="1" t="s">
        <v>12927</v>
      </c>
      <c r="I982" s="1" t="s">
        <v>6722</v>
      </c>
      <c r="J982" s="1" t="s">
        <v>6723</v>
      </c>
      <c r="K982" s="1" t="s">
        <v>6724</v>
      </c>
      <c r="L982" s="1" t="s">
        <v>6725</v>
      </c>
      <c r="M982" s="1" t="b">
        <v>0</v>
      </c>
      <c r="N982" s="1" t="str">
        <f t="shared" si="19"/>
        <v>Incorrect</v>
      </c>
      <c r="O982" s="1"/>
    </row>
    <row r="983" spans="1:15" ht="13" x14ac:dyDescent="0.15">
      <c r="A983" s="1">
        <v>981</v>
      </c>
      <c r="B983" s="1" t="s">
        <v>19</v>
      </c>
      <c r="C983" s="1" t="s">
        <v>6726</v>
      </c>
      <c r="D983" s="1" t="s">
        <v>6727</v>
      </c>
      <c r="E983" s="1" t="s">
        <v>6728</v>
      </c>
      <c r="F983" s="1" t="s">
        <v>6729</v>
      </c>
      <c r="G983" s="1" t="s">
        <v>11554</v>
      </c>
      <c r="H983" s="1" t="s">
        <v>12928</v>
      </c>
      <c r="I983" s="1" t="s">
        <v>6730</v>
      </c>
      <c r="J983" s="1" t="s">
        <v>6731</v>
      </c>
      <c r="K983" s="1" t="s">
        <v>818</v>
      </c>
      <c r="L983" s="1" t="s">
        <v>6732</v>
      </c>
      <c r="M983" s="1" t="b">
        <v>0</v>
      </c>
      <c r="N983" s="1" t="str">
        <f t="shared" si="19"/>
        <v>Syntax error</v>
      </c>
      <c r="O983" s="1"/>
    </row>
    <row r="984" spans="1:15" ht="13" x14ac:dyDescent="0.15">
      <c r="A984" s="1">
        <v>982</v>
      </c>
      <c r="B984" s="1" t="s">
        <v>11</v>
      </c>
      <c r="C984" s="1" t="s">
        <v>6733</v>
      </c>
      <c r="D984" s="1" t="s">
        <v>6734</v>
      </c>
      <c r="E984" s="1" t="s">
        <v>6735</v>
      </c>
      <c r="F984" s="1" t="s">
        <v>6736</v>
      </c>
      <c r="G984" s="1" t="s">
        <v>11555</v>
      </c>
      <c r="H984" s="1" t="s">
        <v>12929</v>
      </c>
      <c r="I984" s="1" t="s">
        <v>6737</v>
      </c>
      <c r="J984" s="1" t="s">
        <v>6738</v>
      </c>
      <c r="K984" s="1" t="s">
        <v>344</v>
      </c>
      <c r="L984" s="1" t="s">
        <v>85</v>
      </c>
      <c r="M984" s="1" t="b">
        <v>0</v>
      </c>
      <c r="N984" s="1" t="str">
        <f t="shared" si="19"/>
        <v>Incorrect</v>
      </c>
      <c r="O984" s="1"/>
    </row>
    <row r="985" spans="1:15" ht="13" x14ac:dyDescent="0.15">
      <c r="A985" s="1">
        <v>983</v>
      </c>
      <c r="B985" s="1" t="s">
        <v>11</v>
      </c>
      <c r="C985" s="1" t="s">
        <v>6739</v>
      </c>
      <c r="D985" s="1" t="s">
        <v>6740</v>
      </c>
      <c r="E985" s="1" t="s">
        <v>6741</v>
      </c>
      <c r="F985" s="1" t="s">
        <v>6742</v>
      </c>
      <c r="G985" s="1" t="s">
        <v>11556</v>
      </c>
      <c r="H985" s="1" t="s">
        <v>12930</v>
      </c>
      <c r="I985" s="1" t="s">
        <v>6743</v>
      </c>
      <c r="J985" s="1" t="s">
        <v>6744</v>
      </c>
      <c r="K985" s="1" t="s">
        <v>6745</v>
      </c>
      <c r="L985" s="1" t="s">
        <v>6746</v>
      </c>
      <c r="M985" s="1" t="b">
        <v>0</v>
      </c>
      <c r="N985" s="1" t="str">
        <f t="shared" si="19"/>
        <v>No such column</v>
      </c>
      <c r="O985" s="1"/>
    </row>
    <row r="986" spans="1:15" ht="13" x14ac:dyDescent="0.15">
      <c r="A986" s="1">
        <v>984</v>
      </c>
      <c r="B986" s="1" t="s">
        <v>11</v>
      </c>
      <c r="C986" s="1" t="s">
        <v>6747</v>
      </c>
      <c r="D986" s="1" t="s">
        <v>6748</v>
      </c>
      <c r="E986" s="1" t="s">
        <v>6749</v>
      </c>
      <c r="F986" s="1" t="s">
        <v>6750</v>
      </c>
      <c r="G986" s="1" t="s">
        <v>11557</v>
      </c>
      <c r="H986" s="1" t="s">
        <v>12931</v>
      </c>
      <c r="I986" s="1" t="s">
        <v>6751</v>
      </c>
      <c r="J986" s="1" t="s">
        <v>6752</v>
      </c>
      <c r="K986" s="1" t="s">
        <v>6753</v>
      </c>
      <c r="L986" s="1" t="s">
        <v>6754</v>
      </c>
      <c r="M986" s="1" t="b">
        <v>0</v>
      </c>
      <c r="N986" s="1" t="str">
        <f t="shared" si="19"/>
        <v>No such column</v>
      </c>
      <c r="O986" s="1"/>
    </row>
    <row r="987" spans="1:15" ht="13" x14ac:dyDescent="0.15">
      <c r="A987" s="1">
        <v>985</v>
      </c>
      <c r="B987" s="1" t="s">
        <v>11</v>
      </c>
      <c r="C987" s="1" t="s">
        <v>6755</v>
      </c>
      <c r="D987" s="1" t="s">
        <v>6756</v>
      </c>
      <c r="E987" s="1" t="s">
        <v>6757</v>
      </c>
      <c r="F987" s="1" t="s">
        <v>6758</v>
      </c>
      <c r="G987" s="1" t="s">
        <v>11558</v>
      </c>
      <c r="H987" s="1" t="s">
        <v>12932</v>
      </c>
      <c r="I987" s="1" t="s">
        <v>6759</v>
      </c>
      <c r="J987" s="1" t="s">
        <v>6760</v>
      </c>
      <c r="K987" s="1" t="s">
        <v>34</v>
      </c>
      <c r="L987" s="1" t="s">
        <v>1303</v>
      </c>
      <c r="M987" s="1" t="b">
        <v>0</v>
      </c>
      <c r="N987" s="1" t="str">
        <f t="shared" si="19"/>
        <v>Empty result</v>
      </c>
      <c r="O987" s="1"/>
    </row>
    <row r="988" spans="1:15" ht="13" x14ac:dyDescent="0.15">
      <c r="A988" s="1">
        <v>986</v>
      </c>
      <c r="B988" s="1" t="s">
        <v>11</v>
      </c>
      <c r="C988" s="1" t="s">
        <v>6761</v>
      </c>
      <c r="D988" s="1" t="s">
        <v>6762</v>
      </c>
      <c r="E988" s="1" t="s">
        <v>6763</v>
      </c>
      <c r="F988" s="1" t="s">
        <v>6764</v>
      </c>
      <c r="G988" s="1" t="s">
        <v>11559</v>
      </c>
      <c r="H988" s="1" t="s">
        <v>12933</v>
      </c>
      <c r="I988" s="1" t="s">
        <v>6765</v>
      </c>
      <c r="J988" s="1" t="s">
        <v>6766</v>
      </c>
      <c r="K988" s="1" t="s">
        <v>6767</v>
      </c>
      <c r="L988" s="1" t="s">
        <v>6768</v>
      </c>
      <c r="M988" s="1" t="b">
        <v>0</v>
      </c>
      <c r="N988" s="1" t="str">
        <f t="shared" si="19"/>
        <v>Incorrect</v>
      </c>
      <c r="O988" s="1"/>
    </row>
    <row r="989" spans="1:15" ht="13" x14ac:dyDescent="0.15">
      <c r="A989" s="1">
        <v>987</v>
      </c>
      <c r="B989" s="1" t="s">
        <v>11</v>
      </c>
      <c r="C989" s="1" t="s">
        <v>6769</v>
      </c>
      <c r="D989" s="1" t="s">
        <v>6770</v>
      </c>
      <c r="E989" s="1" t="s">
        <v>6771</v>
      </c>
      <c r="F989" s="1" t="s">
        <v>6772</v>
      </c>
      <c r="G989" s="1" t="s">
        <v>11560</v>
      </c>
      <c r="H989" s="1" t="s">
        <v>12934</v>
      </c>
      <c r="I989" s="1" t="s">
        <v>6773</v>
      </c>
      <c r="J989" s="1" t="s">
        <v>6774</v>
      </c>
      <c r="K989" s="1" t="s">
        <v>6649</v>
      </c>
      <c r="L989" s="1" t="s">
        <v>18</v>
      </c>
      <c r="M989" s="1" t="b">
        <v>0</v>
      </c>
      <c r="N989" s="1" t="str">
        <f t="shared" si="19"/>
        <v>No such column</v>
      </c>
      <c r="O989" s="1"/>
    </row>
    <row r="990" spans="1:15" ht="13" x14ac:dyDescent="0.15">
      <c r="A990" s="1">
        <v>988</v>
      </c>
      <c r="B990" s="1" t="s">
        <v>201</v>
      </c>
      <c r="C990" s="1" t="s">
        <v>6775</v>
      </c>
      <c r="D990" s="1" t="s">
        <v>6776</v>
      </c>
      <c r="E990" s="1" t="s">
        <v>6777</v>
      </c>
      <c r="F990" s="1" t="s">
        <v>6778</v>
      </c>
      <c r="G990" s="1" t="s">
        <v>11561</v>
      </c>
      <c r="H990" s="1" t="s">
        <v>12935</v>
      </c>
      <c r="I990" s="1" t="s">
        <v>6779</v>
      </c>
      <c r="J990" s="1" t="s">
        <v>6780</v>
      </c>
      <c r="K990" s="1" t="s">
        <v>6781</v>
      </c>
      <c r="L990" s="1" t="s">
        <v>6781</v>
      </c>
      <c r="M990" s="1" t="b">
        <v>1</v>
      </c>
      <c r="N990" s="1" t="str">
        <f t="shared" si="19"/>
        <v>Correct</v>
      </c>
      <c r="O990" s="1"/>
    </row>
    <row r="991" spans="1:15" ht="13" x14ac:dyDescent="0.15">
      <c r="A991" s="1">
        <v>989</v>
      </c>
      <c r="B991" s="1" t="s">
        <v>19</v>
      </c>
      <c r="C991" s="1" t="s">
        <v>6782</v>
      </c>
      <c r="D991" s="1" t="s">
        <v>6783</v>
      </c>
      <c r="E991" s="1" t="s">
        <v>6784</v>
      </c>
      <c r="F991" s="1" t="s">
        <v>6785</v>
      </c>
      <c r="G991" s="1" t="s">
        <v>11562</v>
      </c>
      <c r="H991" s="1" t="s">
        <v>12936</v>
      </c>
      <c r="I991" s="1" t="s">
        <v>6786</v>
      </c>
      <c r="J991" s="1" t="s">
        <v>6787</v>
      </c>
      <c r="K991" s="1" t="s">
        <v>34</v>
      </c>
      <c r="L991" s="1" t="s">
        <v>6788</v>
      </c>
      <c r="M991" s="1" t="b">
        <v>0</v>
      </c>
      <c r="N991" s="1" t="str">
        <f t="shared" si="19"/>
        <v>Empty result</v>
      </c>
      <c r="O991" s="1"/>
    </row>
    <row r="992" spans="1:15" ht="13" x14ac:dyDescent="0.15">
      <c r="A992" s="1">
        <v>990</v>
      </c>
      <c r="B992" s="1" t="s">
        <v>201</v>
      </c>
      <c r="C992" s="1" t="s">
        <v>6789</v>
      </c>
      <c r="D992" s="1" t="s">
        <v>6790</v>
      </c>
      <c r="E992" s="1" t="s">
        <v>6791</v>
      </c>
      <c r="F992" s="1" t="s">
        <v>6792</v>
      </c>
      <c r="G992" s="1" t="s">
        <v>11563</v>
      </c>
      <c r="H992" s="1" t="s">
        <v>12937</v>
      </c>
      <c r="I992" s="1" t="s">
        <v>6793</v>
      </c>
      <c r="J992" s="1" t="s">
        <v>6794</v>
      </c>
      <c r="K992" s="1" t="s">
        <v>6795</v>
      </c>
      <c r="L992" s="1" t="s">
        <v>6796</v>
      </c>
      <c r="M992" s="1" t="b">
        <v>0</v>
      </c>
      <c r="N992" s="1" t="str">
        <f t="shared" si="19"/>
        <v>Incorrect</v>
      </c>
      <c r="O992" s="1"/>
    </row>
    <row r="993" spans="1:15" ht="13" x14ac:dyDescent="0.15">
      <c r="A993" s="1">
        <v>991</v>
      </c>
      <c r="B993" s="1" t="s">
        <v>11</v>
      </c>
      <c r="C993" s="1" t="s">
        <v>6797</v>
      </c>
      <c r="D993" s="1" t="s">
        <v>6798</v>
      </c>
      <c r="E993" s="1" t="s">
        <v>6799</v>
      </c>
      <c r="F993" s="1" t="s">
        <v>6800</v>
      </c>
      <c r="G993" s="1" t="s">
        <v>11564</v>
      </c>
      <c r="H993" s="1" t="s">
        <v>12938</v>
      </c>
      <c r="I993" s="1" t="s">
        <v>6801</v>
      </c>
      <c r="J993" s="1" t="s">
        <v>6802</v>
      </c>
      <c r="K993" s="1" t="s">
        <v>34</v>
      </c>
      <c r="L993" s="1" t="s">
        <v>6803</v>
      </c>
      <c r="M993" s="1" t="b">
        <v>0</v>
      </c>
      <c r="N993" s="1" t="str">
        <f t="shared" si="19"/>
        <v>Empty result</v>
      </c>
      <c r="O993" s="1"/>
    </row>
    <row r="994" spans="1:15" ht="13" x14ac:dyDescent="0.15">
      <c r="A994" s="1">
        <v>992</v>
      </c>
      <c r="B994" s="1" t="s">
        <v>19</v>
      </c>
      <c r="C994" s="1" t="s">
        <v>6804</v>
      </c>
      <c r="D994" s="1" t="s">
        <v>6805</v>
      </c>
      <c r="E994" s="1" t="s">
        <v>6806</v>
      </c>
      <c r="F994" s="1" t="s">
        <v>6807</v>
      </c>
      <c r="G994" s="1" t="s">
        <v>11565</v>
      </c>
      <c r="H994" s="1" t="s">
        <v>12939</v>
      </c>
      <c r="I994" s="1" t="s">
        <v>6808</v>
      </c>
      <c r="J994" s="1" t="s">
        <v>6809</v>
      </c>
      <c r="K994" s="1" t="s">
        <v>6810</v>
      </c>
      <c r="L994" s="1" t="s">
        <v>6811</v>
      </c>
      <c r="M994" s="1" t="b">
        <v>0</v>
      </c>
      <c r="N994" s="1" t="str">
        <f t="shared" si="19"/>
        <v>Incorrect</v>
      </c>
      <c r="O994" s="1"/>
    </row>
    <row r="995" spans="1:15" ht="13" x14ac:dyDescent="0.15">
      <c r="A995" s="1">
        <v>993</v>
      </c>
      <c r="B995" s="1" t="s">
        <v>11</v>
      </c>
      <c r="C995" s="1" t="s">
        <v>6812</v>
      </c>
      <c r="D995" s="1" t="s">
        <v>6813</v>
      </c>
      <c r="E995" s="1" t="s">
        <v>6814</v>
      </c>
      <c r="F995" s="1" t="s">
        <v>6815</v>
      </c>
      <c r="G995" s="1" t="s">
        <v>11566</v>
      </c>
      <c r="H995" s="1" t="s">
        <v>12940</v>
      </c>
      <c r="I995" s="1" t="s">
        <v>6816</v>
      </c>
      <c r="J995" s="1" t="s">
        <v>6817</v>
      </c>
      <c r="K995" s="1" t="s">
        <v>34</v>
      </c>
      <c r="L995" s="1" t="s">
        <v>6818</v>
      </c>
      <c r="M995" s="1" t="b">
        <v>0</v>
      </c>
      <c r="N995" s="1" t="str">
        <f t="shared" si="19"/>
        <v>Empty result</v>
      </c>
      <c r="O995" s="1"/>
    </row>
    <row r="996" spans="1:15" ht="13" x14ac:dyDescent="0.15">
      <c r="A996" s="1">
        <v>994</v>
      </c>
      <c r="B996" s="1" t="s">
        <v>201</v>
      </c>
      <c r="C996" s="1" t="s">
        <v>6819</v>
      </c>
      <c r="D996" s="1" t="s">
        <v>6820</v>
      </c>
      <c r="E996" s="1" t="s">
        <v>6821</v>
      </c>
      <c r="F996" s="1" t="s">
        <v>6822</v>
      </c>
      <c r="G996" s="1" t="s">
        <v>11567</v>
      </c>
      <c r="H996" s="1" t="s">
        <v>12941</v>
      </c>
      <c r="I996" s="1" t="s">
        <v>6823</v>
      </c>
      <c r="J996" s="1" t="s">
        <v>6824</v>
      </c>
      <c r="K996" s="1" t="s">
        <v>6825</v>
      </c>
      <c r="L996" s="1" t="s">
        <v>6826</v>
      </c>
      <c r="M996" s="1" t="b">
        <v>0</v>
      </c>
      <c r="N996" s="1" t="str">
        <f t="shared" si="19"/>
        <v>Incorrect</v>
      </c>
      <c r="O996" s="1"/>
    </row>
    <row r="997" spans="1:15" ht="13" x14ac:dyDescent="0.15">
      <c r="A997" s="1">
        <v>995</v>
      </c>
      <c r="B997" s="1" t="s">
        <v>19</v>
      </c>
      <c r="C997" s="1" t="s">
        <v>6827</v>
      </c>
      <c r="D997" s="1" t="s">
        <v>6828</v>
      </c>
      <c r="E997" s="1" t="s">
        <v>6829</v>
      </c>
      <c r="F997" s="1" t="s">
        <v>6830</v>
      </c>
      <c r="G997" s="1" t="s">
        <v>11568</v>
      </c>
      <c r="H997" s="1" t="s">
        <v>12942</v>
      </c>
      <c r="I997" s="1" t="s">
        <v>6831</v>
      </c>
      <c r="J997" s="1" t="s">
        <v>6832</v>
      </c>
      <c r="K997" s="1" t="s">
        <v>6833</v>
      </c>
      <c r="L997" s="1" t="s">
        <v>6834</v>
      </c>
      <c r="M997" s="1" t="b">
        <v>0</v>
      </c>
      <c r="N997" s="1" t="str">
        <f t="shared" si="19"/>
        <v>Incorrect</v>
      </c>
      <c r="O997" s="1"/>
    </row>
    <row r="998" spans="1:15" ht="13" x14ac:dyDescent="0.15">
      <c r="A998" s="1">
        <v>996</v>
      </c>
      <c r="B998" s="1" t="s">
        <v>11</v>
      </c>
      <c r="C998" s="1" t="s">
        <v>6835</v>
      </c>
      <c r="D998" s="1" t="s">
        <v>6836</v>
      </c>
      <c r="E998" s="1" t="s">
        <v>6837</v>
      </c>
      <c r="F998" s="1" t="s">
        <v>6838</v>
      </c>
      <c r="G998" s="1" t="s">
        <v>11569</v>
      </c>
      <c r="H998" s="1" t="s">
        <v>12943</v>
      </c>
      <c r="I998" s="1" t="s">
        <v>6839</v>
      </c>
      <c r="J998" s="1" t="s">
        <v>6840</v>
      </c>
      <c r="K998" s="1" t="s">
        <v>6841</v>
      </c>
      <c r="L998" s="1" t="s">
        <v>6842</v>
      </c>
      <c r="M998" s="1" t="b">
        <v>0</v>
      </c>
      <c r="N998" s="1" t="str">
        <f t="shared" si="19"/>
        <v>Incorrect</v>
      </c>
      <c r="O998" s="1"/>
    </row>
    <row r="999" spans="1:15" ht="13" x14ac:dyDescent="0.15">
      <c r="A999" s="1">
        <v>997</v>
      </c>
      <c r="B999" s="1" t="s">
        <v>11</v>
      </c>
      <c r="C999" s="1" t="s">
        <v>6843</v>
      </c>
      <c r="D999" s="1" t="s">
        <v>6844</v>
      </c>
      <c r="E999" s="1" t="s">
        <v>6845</v>
      </c>
      <c r="F999" s="1" t="s">
        <v>6846</v>
      </c>
      <c r="G999" s="1" t="s">
        <v>11570</v>
      </c>
      <c r="H999" s="1" t="s">
        <v>12944</v>
      </c>
      <c r="I999" s="1" t="s">
        <v>6847</v>
      </c>
      <c r="J999" s="1" t="s">
        <v>6848</v>
      </c>
      <c r="K999" s="1" t="s">
        <v>6849</v>
      </c>
      <c r="L999" s="1" t="s">
        <v>6850</v>
      </c>
      <c r="M999" s="1" t="b">
        <v>0</v>
      </c>
      <c r="N999" s="1" t="str">
        <f t="shared" si="19"/>
        <v>Incorrect</v>
      </c>
      <c r="O999" s="1"/>
    </row>
    <row r="1000" spans="1:15" ht="13" x14ac:dyDescent="0.15">
      <c r="A1000" s="1">
        <v>998</v>
      </c>
      <c r="B1000" s="1" t="s">
        <v>11</v>
      </c>
      <c r="C1000" s="1" t="s">
        <v>6851</v>
      </c>
      <c r="D1000" s="1" t="s">
        <v>6852</v>
      </c>
      <c r="E1000" s="1" t="s">
        <v>6853</v>
      </c>
      <c r="F1000" s="1" t="s">
        <v>6854</v>
      </c>
      <c r="G1000" s="1" t="s">
        <v>11571</v>
      </c>
      <c r="H1000" s="1" t="s">
        <v>12945</v>
      </c>
      <c r="I1000" s="1" t="s">
        <v>6855</v>
      </c>
      <c r="J1000" s="1" t="s">
        <v>6856</v>
      </c>
      <c r="K1000" s="1" t="s">
        <v>6857</v>
      </c>
      <c r="L1000" s="1" t="s">
        <v>2133</v>
      </c>
      <c r="M1000" s="1" t="b">
        <v>0</v>
      </c>
      <c r="N1000" s="1" t="str">
        <f t="shared" si="19"/>
        <v>No such column</v>
      </c>
      <c r="O1000" s="1"/>
    </row>
    <row r="1001" spans="1:15" ht="13" x14ac:dyDescent="0.15">
      <c r="A1001" s="1">
        <v>999</v>
      </c>
      <c r="B1001" s="1" t="s">
        <v>11</v>
      </c>
      <c r="C1001" s="1" t="s">
        <v>6858</v>
      </c>
      <c r="D1001" s="1" t="s">
        <v>6859</v>
      </c>
      <c r="E1001" s="1" t="s">
        <v>6860</v>
      </c>
      <c r="F1001" s="1" t="s">
        <v>6861</v>
      </c>
      <c r="G1001" s="1" t="s">
        <v>11572</v>
      </c>
      <c r="H1001" s="1" t="s">
        <v>12946</v>
      </c>
      <c r="I1001" s="1" t="s">
        <v>6862</v>
      </c>
      <c r="J1001" s="1" t="s">
        <v>6863</v>
      </c>
      <c r="K1001" s="1" t="s">
        <v>6864</v>
      </c>
      <c r="L1001" s="1" t="s">
        <v>6865</v>
      </c>
      <c r="M1001" s="1" t="b">
        <v>0</v>
      </c>
      <c r="N1001" s="1" t="str">
        <f t="shared" si="19"/>
        <v>Incorrect</v>
      </c>
      <c r="O1001" s="1"/>
    </row>
    <row r="1002" spans="1:15" ht="13" x14ac:dyDescent="0.15">
      <c r="A1002" s="1">
        <v>1000</v>
      </c>
      <c r="B1002" s="1" t="s">
        <v>11</v>
      </c>
      <c r="C1002" s="1" t="s">
        <v>6866</v>
      </c>
      <c r="D1002" s="1" t="s">
        <v>6867</v>
      </c>
      <c r="E1002" s="1" t="s">
        <v>6868</v>
      </c>
      <c r="F1002" s="1" t="s">
        <v>6869</v>
      </c>
      <c r="G1002" s="1" t="s">
        <v>11573</v>
      </c>
      <c r="H1002" s="1" t="s">
        <v>12947</v>
      </c>
      <c r="I1002" s="1" t="s">
        <v>6870</v>
      </c>
      <c r="J1002" s="1" t="s">
        <v>6871</v>
      </c>
      <c r="K1002" s="1" t="s">
        <v>6687</v>
      </c>
      <c r="L1002" s="1" t="s">
        <v>6872</v>
      </c>
      <c r="M1002" s="1" t="b">
        <v>0</v>
      </c>
      <c r="N1002" s="1" t="str">
        <f t="shared" si="19"/>
        <v>No such column</v>
      </c>
      <c r="O1002" s="1"/>
    </row>
    <row r="1003" spans="1:15" ht="13" x14ac:dyDescent="0.15">
      <c r="A1003" s="1">
        <v>1001</v>
      </c>
      <c r="B1003" s="1" t="s">
        <v>201</v>
      </c>
      <c r="C1003" s="1" t="s">
        <v>6873</v>
      </c>
      <c r="D1003" s="1" t="s">
        <v>6874</v>
      </c>
      <c r="E1003" s="1" t="s">
        <v>6875</v>
      </c>
      <c r="F1003" s="1" t="s">
        <v>6876</v>
      </c>
      <c r="G1003" s="1" t="s">
        <v>11574</v>
      </c>
      <c r="H1003" s="1" t="s">
        <v>12948</v>
      </c>
      <c r="I1003" s="1" t="s">
        <v>6877</v>
      </c>
      <c r="J1003" s="1" t="s">
        <v>6878</v>
      </c>
      <c r="K1003" s="1" t="s">
        <v>6879</v>
      </c>
      <c r="L1003" s="1" t="s">
        <v>6879</v>
      </c>
      <c r="M1003" s="1" t="b">
        <v>1</v>
      </c>
      <c r="N1003" s="1" t="str">
        <f t="shared" si="19"/>
        <v>Correct</v>
      </c>
      <c r="O1003" s="1"/>
    </row>
    <row r="1004" spans="1:15" ht="13" x14ac:dyDescent="0.15">
      <c r="A1004" s="1">
        <v>1002</v>
      </c>
      <c r="B1004" s="1" t="s">
        <v>19</v>
      </c>
      <c r="C1004" s="1" t="s">
        <v>6880</v>
      </c>
      <c r="D1004" s="1" t="s">
        <v>6881</v>
      </c>
      <c r="E1004" s="1" t="s">
        <v>6882</v>
      </c>
      <c r="F1004" s="1" t="s">
        <v>6883</v>
      </c>
      <c r="G1004" s="1" t="s">
        <v>11575</v>
      </c>
      <c r="H1004" s="1" t="s">
        <v>12949</v>
      </c>
      <c r="I1004" s="1" t="s">
        <v>6884</v>
      </c>
      <c r="J1004" s="1" t="s">
        <v>6885</v>
      </c>
      <c r="K1004" s="1" t="s">
        <v>6886</v>
      </c>
      <c r="L1004" s="1" t="s">
        <v>6887</v>
      </c>
      <c r="M1004" s="1" t="b">
        <v>0</v>
      </c>
      <c r="N1004" s="1" t="str">
        <f t="shared" si="19"/>
        <v>Incorrect</v>
      </c>
      <c r="O1004" s="1"/>
    </row>
    <row r="1005" spans="1:15" ht="13" x14ac:dyDescent="0.15">
      <c r="A1005" s="1">
        <v>1003</v>
      </c>
      <c r="B1005" s="1" t="s">
        <v>19</v>
      </c>
      <c r="C1005" s="1" t="s">
        <v>6888</v>
      </c>
      <c r="D1005" s="1" t="s">
        <v>6889</v>
      </c>
      <c r="E1005" s="1" t="s">
        <v>6890</v>
      </c>
      <c r="F1005" s="1" t="s">
        <v>6891</v>
      </c>
      <c r="G1005" s="1" t="s">
        <v>11576</v>
      </c>
      <c r="H1005" s="1" t="s">
        <v>12950</v>
      </c>
      <c r="I1005" s="1" t="s">
        <v>6892</v>
      </c>
      <c r="J1005" s="1" t="s">
        <v>6893</v>
      </c>
      <c r="K1005" s="1" t="s">
        <v>6894</v>
      </c>
      <c r="L1005" s="1" t="s">
        <v>80</v>
      </c>
      <c r="M1005" s="1" t="b">
        <v>0</v>
      </c>
      <c r="N1005" s="1" t="str">
        <f t="shared" si="19"/>
        <v>Incorrect</v>
      </c>
      <c r="O1005" s="1"/>
    </row>
    <row r="1006" spans="1:15" ht="13" x14ac:dyDescent="0.15">
      <c r="A1006" s="1">
        <v>1004</v>
      </c>
      <c r="B1006" s="1" t="s">
        <v>11</v>
      </c>
      <c r="C1006" s="1" t="s">
        <v>6895</v>
      </c>
      <c r="D1006" s="1" t="s">
        <v>6896</v>
      </c>
      <c r="E1006" s="1" t="s">
        <v>6897</v>
      </c>
      <c r="F1006" s="1" t="s">
        <v>6898</v>
      </c>
      <c r="G1006" s="1" t="s">
        <v>11577</v>
      </c>
      <c r="H1006" s="1" t="s">
        <v>12951</v>
      </c>
      <c r="I1006" s="1" t="s">
        <v>6899</v>
      </c>
      <c r="J1006" s="1" t="s">
        <v>6900</v>
      </c>
      <c r="K1006" s="1" t="s">
        <v>6901</v>
      </c>
      <c r="L1006" s="1" t="s">
        <v>6902</v>
      </c>
      <c r="M1006" s="1" t="b">
        <v>0</v>
      </c>
      <c r="N1006" s="1" t="str">
        <f t="shared" si="19"/>
        <v>Incorrect</v>
      </c>
      <c r="O1006" s="1"/>
    </row>
    <row r="1007" spans="1:15" ht="13" x14ac:dyDescent="0.15">
      <c r="A1007" s="1">
        <v>1005</v>
      </c>
      <c r="B1007" s="1" t="s">
        <v>11</v>
      </c>
      <c r="C1007" s="1" t="s">
        <v>6903</v>
      </c>
      <c r="D1007" s="1" t="s">
        <v>6904</v>
      </c>
      <c r="E1007" s="1" t="s">
        <v>6905</v>
      </c>
      <c r="F1007" s="1" t="s">
        <v>6906</v>
      </c>
      <c r="G1007" s="1" t="s">
        <v>11578</v>
      </c>
      <c r="H1007" s="1" t="s">
        <v>12952</v>
      </c>
      <c r="I1007" s="1" t="s">
        <v>6907</v>
      </c>
      <c r="J1007" s="1" t="s">
        <v>6908</v>
      </c>
      <c r="K1007" s="1" t="s">
        <v>6909</v>
      </c>
      <c r="L1007" s="1" t="s">
        <v>6909</v>
      </c>
      <c r="M1007" s="1" t="b">
        <v>1</v>
      </c>
      <c r="N1007" s="1" t="str">
        <f t="shared" si="19"/>
        <v>Correct</v>
      </c>
      <c r="O1007" s="1"/>
    </row>
    <row r="1008" spans="1:15" ht="13" x14ac:dyDescent="0.15">
      <c r="A1008" s="1">
        <v>1006</v>
      </c>
      <c r="B1008" s="1" t="s">
        <v>201</v>
      </c>
      <c r="C1008" s="1" t="s">
        <v>6910</v>
      </c>
      <c r="E1008" s="1" t="s">
        <v>6911</v>
      </c>
      <c r="G1008" s="1" t="s">
        <v>11579</v>
      </c>
      <c r="H1008" s="1"/>
      <c r="I1008" s="1" t="s">
        <v>6912</v>
      </c>
      <c r="J1008" s="1" t="s">
        <v>6913</v>
      </c>
      <c r="K1008" s="1" t="s">
        <v>6914</v>
      </c>
      <c r="L1008" s="1" t="s">
        <v>6915</v>
      </c>
      <c r="M1008" s="1" t="b">
        <v>0</v>
      </c>
      <c r="N1008" s="1" t="str">
        <f t="shared" si="19"/>
        <v>Incorrect</v>
      </c>
      <c r="O1008" s="1"/>
    </row>
    <row r="1009" spans="1:15" ht="13" x14ac:dyDescent="0.15">
      <c r="A1009" s="1">
        <v>1007</v>
      </c>
      <c r="B1009" s="1" t="s">
        <v>11</v>
      </c>
      <c r="C1009" s="1" t="s">
        <v>6916</v>
      </c>
      <c r="D1009" s="1" t="s">
        <v>6917</v>
      </c>
      <c r="E1009" s="1" t="s">
        <v>6918</v>
      </c>
      <c r="F1009" s="1" t="s">
        <v>6919</v>
      </c>
      <c r="G1009" s="1" t="s">
        <v>11580</v>
      </c>
      <c r="H1009" s="1" t="s">
        <v>12953</v>
      </c>
      <c r="I1009" s="1" t="s">
        <v>6920</v>
      </c>
      <c r="J1009" s="1" t="s">
        <v>6921</v>
      </c>
      <c r="K1009" s="1" t="s">
        <v>6922</v>
      </c>
      <c r="L1009" s="1" t="s">
        <v>6922</v>
      </c>
      <c r="M1009" s="1" t="b">
        <v>1</v>
      </c>
      <c r="N1009" s="1" t="str">
        <f t="shared" si="19"/>
        <v>Correct</v>
      </c>
      <c r="O1009" s="1"/>
    </row>
    <row r="1010" spans="1:15" ht="13" x14ac:dyDescent="0.15">
      <c r="A1010" s="1">
        <v>1008</v>
      </c>
      <c r="B1010" s="1" t="s">
        <v>11</v>
      </c>
      <c r="C1010" s="1" t="s">
        <v>6923</v>
      </c>
      <c r="E1010" s="1" t="s">
        <v>6924</v>
      </c>
      <c r="G1010" s="1" t="s">
        <v>11581</v>
      </c>
      <c r="H1010" s="1"/>
      <c r="I1010" s="1" t="s">
        <v>6925</v>
      </c>
      <c r="J1010" s="1" t="s">
        <v>6926</v>
      </c>
      <c r="K1010" s="1" t="s">
        <v>6927</v>
      </c>
      <c r="L1010" s="1" t="s">
        <v>6927</v>
      </c>
      <c r="M1010" s="1" t="b">
        <v>1</v>
      </c>
      <c r="N1010" s="1" t="str">
        <f t="shared" si="19"/>
        <v>Correct</v>
      </c>
      <c r="O1010" s="1"/>
    </row>
    <row r="1011" spans="1:15" ht="13" x14ac:dyDescent="0.15">
      <c r="A1011" s="1">
        <v>1009</v>
      </c>
      <c r="B1011" s="1" t="s">
        <v>11</v>
      </c>
      <c r="C1011" s="1" t="s">
        <v>6928</v>
      </c>
      <c r="D1011" s="1" t="s">
        <v>6929</v>
      </c>
      <c r="E1011" s="1" t="s">
        <v>6930</v>
      </c>
      <c r="F1011" s="1" t="s">
        <v>6931</v>
      </c>
      <c r="G1011" s="1" t="s">
        <v>11582</v>
      </c>
      <c r="H1011" s="1" t="s">
        <v>12954</v>
      </c>
      <c r="I1011" s="1" t="s">
        <v>6932</v>
      </c>
      <c r="J1011" s="1" t="s">
        <v>6933</v>
      </c>
      <c r="K1011" s="1" t="s">
        <v>6934</v>
      </c>
      <c r="L1011" s="1" t="s">
        <v>6935</v>
      </c>
      <c r="M1011" s="1" t="b">
        <v>0</v>
      </c>
      <c r="N1011" s="1" t="str">
        <f t="shared" si="19"/>
        <v>Incorrect</v>
      </c>
      <c r="O1011" s="1"/>
    </row>
    <row r="1012" spans="1:15" ht="13" x14ac:dyDescent="0.15">
      <c r="A1012" s="1">
        <v>1010</v>
      </c>
      <c r="B1012" s="1" t="s">
        <v>11</v>
      </c>
      <c r="C1012" s="1" t="s">
        <v>6936</v>
      </c>
      <c r="D1012" s="1" t="s">
        <v>6937</v>
      </c>
      <c r="E1012" s="1" t="s">
        <v>6938</v>
      </c>
      <c r="F1012" s="1" t="s">
        <v>6939</v>
      </c>
      <c r="G1012" s="1" t="s">
        <v>11583</v>
      </c>
      <c r="H1012" s="1" t="s">
        <v>12955</v>
      </c>
      <c r="I1012" s="1" t="s">
        <v>6940</v>
      </c>
      <c r="J1012" s="1" t="s">
        <v>6941</v>
      </c>
      <c r="K1012" s="1" t="s">
        <v>6942</v>
      </c>
      <c r="L1012" s="1" t="s">
        <v>6943</v>
      </c>
      <c r="M1012" s="1" t="b">
        <v>0</v>
      </c>
      <c r="N1012" s="1" t="str">
        <f t="shared" si="19"/>
        <v>Incorrect</v>
      </c>
      <c r="O1012" s="1"/>
    </row>
    <row r="1013" spans="1:15" ht="13" x14ac:dyDescent="0.15">
      <c r="A1013" s="1">
        <v>1011</v>
      </c>
      <c r="B1013" s="1" t="s">
        <v>201</v>
      </c>
      <c r="C1013" s="1" t="s">
        <v>6944</v>
      </c>
      <c r="D1013" s="1" t="s">
        <v>6945</v>
      </c>
      <c r="E1013" s="1" t="s">
        <v>6946</v>
      </c>
      <c r="F1013" s="1" t="s">
        <v>6947</v>
      </c>
      <c r="G1013" s="1" t="s">
        <v>11584</v>
      </c>
      <c r="H1013" s="1" t="s">
        <v>12956</v>
      </c>
      <c r="I1013" s="1" t="s">
        <v>6948</v>
      </c>
      <c r="J1013" s="1" t="s">
        <v>6949</v>
      </c>
      <c r="K1013" s="1" t="s">
        <v>6950</v>
      </c>
      <c r="L1013" s="1" t="s">
        <v>6951</v>
      </c>
      <c r="M1013" s="1" t="b">
        <v>0</v>
      </c>
      <c r="N1013" s="1" t="str">
        <f t="shared" si="19"/>
        <v>Incorrect</v>
      </c>
      <c r="O1013" s="1"/>
    </row>
    <row r="1014" spans="1:15" ht="13" x14ac:dyDescent="0.15">
      <c r="A1014" s="1">
        <v>1012</v>
      </c>
      <c r="B1014" s="1" t="s">
        <v>11</v>
      </c>
      <c r="C1014" s="1" t="s">
        <v>6952</v>
      </c>
      <c r="D1014" s="1" t="s">
        <v>6953</v>
      </c>
      <c r="E1014" s="1" t="s">
        <v>6954</v>
      </c>
      <c r="F1014" s="1" t="s">
        <v>6955</v>
      </c>
      <c r="G1014" s="1" t="s">
        <v>11585</v>
      </c>
      <c r="H1014" s="1" t="s">
        <v>12957</v>
      </c>
      <c r="I1014" s="1" t="s">
        <v>6956</v>
      </c>
      <c r="J1014" s="1" t="s">
        <v>6957</v>
      </c>
      <c r="K1014" s="1" t="s">
        <v>6413</v>
      </c>
      <c r="L1014" s="1" t="s">
        <v>6413</v>
      </c>
      <c r="M1014" s="1" t="b">
        <v>1</v>
      </c>
      <c r="N1014" s="1" t="str">
        <f t="shared" si="19"/>
        <v>Correct</v>
      </c>
      <c r="O1014" s="1"/>
    </row>
    <row r="1015" spans="1:15" ht="13" x14ac:dyDescent="0.15">
      <c r="A1015" s="1">
        <v>1013</v>
      </c>
      <c r="B1015" s="1" t="s">
        <v>11</v>
      </c>
      <c r="C1015" s="1" t="s">
        <v>6958</v>
      </c>
      <c r="D1015" s="1" t="s">
        <v>6959</v>
      </c>
      <c r="E1015" s="1" t="s">
        <v>6960</v>
      </c>
      <c r="F1015" s="1" t="s">
        <v>6961</v>
      </c>
      <c r="G1015" s="1" t="s">
        <v>11586</v>
      </c>
      <c r="H1015" s="1" t="s">
        <v>12958</v>
      </c>
      <c r="I1015" s="1" t="s">
        <v>6962</v>
      </c>
      <c r="J1015" s="1" t="s">
        <v>6963</v>
      </c>
      <c r="K1015" s="1" t="s">
        <v>458</v>
      </c>
      <c r="L1015" s="1" t="s">
        <v>6354</v>
      </c>
      <c r="M1015" s="1" t="b">
        <v>0</v>
      </c>
      <c r="N1015" s="1" t="str">
        <f t="shared" si="19"/>
        <v>Incorrect</v>
      </c>
      <c r="O1015" s="1"/>
    </row>
    <row r="1016" spans="1:15" ht="13" x14ac:dyDescent="0.15">
      <c r="A1016" s="1">
        <v>1014</v>
      </c>
      <c r="B1016" s="1" t="s">
        <v>201</v>
      </c>
      <c r="C1016" s="1" t="s">
        <v>6964</v>
      </c>
      <c r="D1016" s="1" t="s">
        <v>6959</v>
      </c>
      <c r="E1016" s="1" t="s">
        <v>6965</v>
      </c>
      <c r="F1016" s="1" t="s">
        <v>6961</v>
      </c>
      <c r="G1016" s="1" t="s">
        <v>11587</v>
      </c>
      <c r="H1016" s="1" t="s">
        <v>12959</v>
      </c>
      <c r="I1016" s="1" t="s">
        <v>6966</v>
      </c>
      <c r="J1016" s="1" t="s">
        <v>6967</v>
      </c>
      <c r="K1016" s="1" t="s">
        <v>34</v>
      </c>
      <c r="L1016" s="1" t="s">
        <v>6968</v>
      </c>
      <c r="M1016" s="1" t="b">
        <v>0</v>
      </c>
      <c r="N1016" s="1" t="str">
        <f t="shared" si="19"/>
        <v>Empty result</v>
      </c>
      <c r="O1016" s="1"/>
    </row>
    <row r="1017" spans="1:15" ht="13" x14ac:dyDescent="0.15">
      <c r="A1017" s="1">
        <v>1015</v>
      </c>
      <c r="B1017" s="1" t="s">
        <v>19</v>
      </c>
      <c r="C1017" s="1" t="s">
        <v>6969</v>
      </c>
      <c r="D1017" s="1" t="s">
        <v>6959</v>
      </c>
      <c r="E1017" s="1" t="s">
        <v>6970</v>
      </c>
      <c r="F1017" s="1" t="s">
        <v>6961</v>
      </c>
      <c r="G1017" s="1" t="s">
        <v>11588</v>
      </c>
      <c r="H1017" s="1" t="s">
        <v>12958</v>
      </c>
      <c r="I1017" s="1" t="s">
        <v>6971</v>
      </c>
      <c r="J1017" s="1" t="s">
        <v>6972</v>
      </c>
      <c r="K1017" s="1" t="s">
        <v>34</v>
      </c>
      <c r="L1017" s="1" t="s">
        <v>6865</v>
      </c>
      <c r="M1017" s="1" t="b">
        <v>0</v>
      </c>
      <c r="N1017" s="1" t="str">
        <f t="shared" si="19"/>
        <v>Empty result</v>
      </c>
      <c r="O1017" s="1"/>
    </row>
    <row r="1018" spans="1:15" ht="13" x14ac:dyDescent="0.15">
      <c r="A1018" s="1">
        <v>1016</v>
      </c>
      <c r="B1018" s="1" t="s">
        <v>201</v>
      </c>
      <c r="C1018" s="1" t="s">
        <v>6973</v>
      </c>
      <c r="D1018" s="1" t="s">
        <v>6974</v>
      </c>
      <c r="E1018" s="1" t="s">
        <v>6975</v>
      </c>
      <c r="F1018" s="1" t="s">
        <v>6976</v>
      </c>
      <c r="G1018" s="1" t="s">
        <v>11589</v>
      </c>
      <c r="H1018" s="1" t="s">
        <v>12960</v>
      </c>
      <c r="I1018" s="1" t="s">
        <v>6977</v>
      </c>
      <c r="J1018" s="1" t="s">
        <v>6978</v>
      </c>
      <c r="K1018" s="1" t="s">
        <v>6979</v>
      </c>
      <c r="L1018" s="1" t="s">
        <v>6980</v>
      </c>
      <c r="M1018" s="1" t="b">
        <v>0</v>
      </c>
      <c r="N1018" s="1" t="str">
        <f t="shared" si="19"/>
        <v>Incorrect</v>
      </c>
      <c r="O1018" s="1"/>
    </row>
    <row r="1019" spans="1:15" ht="13" x14ac:dyDescent="0.15">
      <c r="A1019" s="1">
        <v>1017</v>
      </c>
      <c r="B1019" s="1" t="s">
        <v>19</v>
      </c>
      <c r="C1019" s="1" t="s">
        <v>6981</v>
      </c>
      <c r="D1019" s="1" t="s">
        <v>6982</v>
      </c>
      <c r="E1019" s="1" t="s">
        <v>6983</v>
      </c>
      <c r="F1019" s="1" t="s">
        <v>6984</v>
      </c>
      <c r="G1019" s="1" t="s">
        <v>11590</v>
      </c>
      <c r="H1019" s="1" t="s">
        <v>12961</v>
      </c>
      <c r="I1019" s="1" t="s">
        <v>6985</v>
      </c>
      <c r="J1019" s="1" t="s">
        <v>6986</v>
      </c>
      <c r="K1019" s="1" t="s">
        <v>6987</v>
      </c>
      <c r="L1019" s="1" t="s">
        <v>6988</v>
      </c>
      <c r="M1019" s="1" t="b">
        <v>0</v>
      </c>
      <c r="N1019" s="1" t="str">
        <f t="shared" si="19"/>
        <v>Incorrect</v>
      </c>
      <c r="O1019" s="1"/>
    </row>
    <row r="1020" spans="1:15" ht="13" x14ac:dyDescent="0.15">
      <c r="A1020" s="1">
        <v>1018</v>
      </c>
      <c r="B1020" s="1" t="s">
        <v>11</v>
      </c>
      <c r="C1020" s="1" t="s">
        <v>6989</v>
      </c>
      <c r="D1020" s="1" t="s">
        <v>6990</v>
      </c>
      <c r="E1020" s="1" t="s">
        <v>6991</v>
      </c>
      <c r="F1020" s="1" t="s">
        <v>6992</v>
      </c>
      <c r="G1020" s="1" t="s">
        <v>11591</v>
      </c>
      <c r="H1020" s="1" t="s">
        <v>12962</v>
      </c>
      <c r="I1020" s="1" t="s">
        <v>6993</v>
      </c>
      <c r="J1020" s="1" t="s">
        <v>6994</v>
      </c>
      <c r="K1020" s="1" t="s">
        <v>6995</v>
      </c>
      <c r="L1020" s="1" t="s">
        <v>6995</v>
      </c>
      <c r="M1020" s="1" t="b">
        <v>1</v>
      </c>
      <c r="N1020" s="1" t="str">
        <f t="shared" si="19"/>
        <v>Correct</v>
      </c>
      <c r="O1020" s="1"/>
    </row>
    <row r="1021" spans="1:15" ht="13" x14ac:dyDescent="0.15">
      <c r="A1021" s="1">
        <v>1019</v>
      </c>
      <c r="B1021" s="1" t="s">
        <v>19</v>
      </c>
      <c r="C1021" s="1" t="s">
        <v>6996</v>
      </c>
      <c r="D1021" s="1" t="s">
        <v>6997</v>
      </c>
      <c r="E1021" s="1" t="s">
        <v>6998</v>
      </c>
      <c r="F1021" s="1" t="s">
        <v>6999</v>
      </c>
      <c r="G1021" s="1" t="s">
        <v>11592</v>
      </c>
      <c r="H1021" s="1" t="s">
        <v>12963</v>
      </c>
      <c r="I1021" s="1" t="s">
        <v>7000</v>
      </c>
      <c r="J1021" s="1" t="s">
        <v>7001</v>
      </c>
      <c r="K1021" s="1" t="s">
        <v>7002</v>
      </c>
      <c r="L1021" s="1" t="s">
        <v>7002</v>
      </c>
      <c r="M1021" s="1" t="b">
        <v>1</v>
      </c>
      <c r="N1021" s="1" t="str">
        <f t="shared" si="19"/>
        <v>Correct</v>
      </c>
      <c r="O1021" s="1"/>
    </row>
    <row r="1022" spans="1:15" ht="13" x14ac:dyDescent="0.15">
      <c r="A1022" s="1">
        <v>1020</v>
      </c>
      <c r="B1022" s="1" t="s">
        <v>11</v>
      </c>
      <c r="C1022" s="1" t="s">
        <v>7003</v>
      </c>
      <c r="D1022" s="1" t="s">
        <v>7004</v>
      </c>
      <c r="E1022" s="1" t="s">
        <v>7005</v>
      </c>
      <c r="F1022" s="1" t="s">
        <v>7006</v>
      </c>
      <c r="G1022" s="1" t="s">
        <v>11593</v>
      </c>
      <c r="H1022" s="1" t="s">
        <v>12964</v>
      </c>
      <c r="I1022" s="1" t="s">
        <v>7007</v>
      </c>
      <c r="J1022" s="1" t="s">
        <v>7008</v>
      </c>
      <c r="K1022" s="1" t="s">
        <v>7009</v>
      </c>
      <c r="L1022" s="1" t="s">
        <v>7009</v>
      </c>
      <c r="M1022" s="1" t="b">
        <v>1</v>
      </c>
      <c r="N1022" s="1" t="str">
        <f t="shared" si="19"/>
        <v>Correct</v>
      </c>
      <c r="O1022" s="1"/>
    </row>
    <row r="1023" spans="1:15" ht="13" x14ac:dyDescent="0.15">
      <c r="A1023" s="1">
        <v>1021</v>
      </c>
      <c r="B1023" s="1" t="s">
        <v>11</v>
      </c>
      <c r="C1023" s="1" t="s">
        <v>7010</v>
      </c>
      <c r="D1023" s="1" t="s">
        <v>7011</v>
      </c>
      <c r="E1023" s="1" t="s">
        <v>7012</v>
      </c>
      <c r="F1023" s="1" t="s">
        <v>7013</v>
      </c>
      <c r="G1023" s="1" t="s">
        <v>11594</v>
      </c>
      <c r="H1023" s="1" t="s">
        <v>12965</v>
      </c>
      <c r="I1023" s="1" t="s">
        <v>7014</v>
      </c>
      <c r="J1023" s="1" t="s">
        <v>7015</v>
      </c>
      <c r="K1023" s="1" t="s">
        <v>7016</v>
      </c>
      <c r="L1023" s="1" t="s">
        <v>7017</v>
      </c>
      <c r="M1023" s="1" t="b">
        <v>0</v>
      </c>
      <c r="N1023" s="1" t="str">
        <f t="shared" si="19"/>
        <v>Incorrect</v>
      </c>
      <c r="O1023" s="1"/>
    </row>
    <row r="1024" spans="1:15" ht="13" x14ac:dyDescent="0.15">
      <c r="A1024" s="1">
        <v>1022</v>
      </c>
      <c r="B1024" s="1" t="s">
        <v>11</v>
      </c>
      <c r="C1024" s="1" t="s">
        <v>7018</v>
      </c>
      <c r="D1024" s="1" t="s">
        <v>7019</v>
      </c>
      <c r="E1024" s="1" t="s">
        <v>7020</v>
      </c>
      <c r="F1024" s="1" t="s">
        <v>7021</v>
      </c>
      <c r="G1024" s="1" t="s">
        <v>11595</v>
      </c>
      <c r="H1024" s="1" t="s">
        <v>12966</v>
      </c>
      <c r="I1024" s="1" t="s">
        <v>7022</v>
      </c>
      <c r="J1024" s="1" t="s">
        <v>7023</v>
      </c>
      <c r="K1024" s="1" t="s">
        <v>7024</v>
      </c>
      <c r="L1024" s="1" t="s">
        <v>7025</v>
      </c>
      <c r="M1024" s="1" t="b">
        <v>0</v>
      </c>
      <c r="N1024" s="1" t="str">
        <f t="shared" si="19"/>
        <v>No such column</v>
      </c>
      <c r="O1024" s="1"/>
    </row>
    <row r="1025" spans="1:15" ht="13" x14ac:dyDescent="0.15">
      <c r="A1025" s="1">
        <v>1023</v>
      </c>
      <c r="B1025" s="1" t="s">
        <v>19</v>
      </c>
      <c r="C1025" s="1" t="s">
        <v>7026</v>
      </c>
      <c r="D1025" s="1" t="s">
        <v>7027</v>
      </c>
      <c r="E1025" s="1" t="s">
        <v>7028</v>
      </c>
      <c r="F1025" s="1" t="s">
        <v>7029</v>
      </c>
      <c r="G1025" s="1" t="s">
        <v>11596</v>
      </c>
      <c r="H1025" s="1" t="s">
        <v>12967</v>
      </c>
      <c r="I1025" s="1" t="s">
        <v>7030</v>
      </c>
      <c r="J1025" s="1" t="s">
        <v>7031</v>
      </c>
      <c r="K1025" s="1" t="s">
        <v>7032</v>
      </c>
      <c r="L1025" s="1" t="s">
        <v>7033</v>
      </c>
      <c r="M1025" s="1" t="b">
        <v>0</v>
      </c>
      <c r="N1025" s="1" t="str">
        <f t="shared" si="19"/>
        <v>Incorrect</v>
      </c>
      <c r="O1025" s="1"/>
    </row>
    <row r="1026" spans="1:15" ht="13" x14ac:dyDescent="0.15">
      <c r="A1026" s="1">
        <v>1024</v>
      </c>
      <c r="B1026" s="1" t="s">
        <v>11</v>
      </c>
      <c r="C1026" s="1" t="s">
        <v>7034</v>
      </c>
      <c r="D1026" s="1" t="s">
        <v>7035</v>
      </c>
      <c r="E1026" s="1" t="s">
        <v>7036</v>
      </c>
      <c r="F1026" s="1" t="s">
        <v>7037</v>
      </c>
      <c r="G1026" s="1" t="s">
        <v>11597</v>
      </c>
      <c r="H1026" s="1" t="s">
        <v>12968</v>
      </c>
      <c r="I1026" s="1" t="s">
        <v>7038</v>
      </c>
      <c r="J1026" s="1" t="s">
        <v>7039</v>
      </c>
      <c r="K1026" s="1" t="s">
        <v>7040</v>
      </c>
      <c r="L1026" s="1" t="s">
        <v>7041</v>
      </c>
      <c r="M1026" s="1" t="b">
        <v>0</v>
      </c>
      <c r="N1026" s="1" t="str">
        <f t="shared" si="19"/>
        <v>Incorrect</v>
      </c>
      <c r="O1026" s="1"/>
    </row>
    <row r="1027" spans="1:15" ht="13" x14ac:dyDescent="0.15">
      <c r="A1027" s="1">
        <v>1025</v>
      </c>
      <c r="B1027" s="1" t="s">
        <v>19</v>
      </c>
      <c r="C1027" s="1" t="s">
        <v>7042</v>
      </c>
      <c r="D1027" s="1" t="s">
        <v>7043</v>
      </c>
      <c r="E1027" s="1" t="s">
        <v>7044</v>
      </c>
      <c r="F1027" s="1" t="s">
        <v>7045</v>
      </c>
      <c r="G1027" s="1" t="s">
        <v>11598</v>
      </c>
      <c r="H1027" s="1" t="s">
        <v>12969</v>
      </c>
      <c r="I1027" s="1" t="s">
        <v>7046</v>
      </c>
      <c r="J1027" s="1" t="s">
        <v>7047</v>
      </c>
      <c r="K1027" s="1" t="s">
        <v>7048</v>
      </c>
      <c r="L1027" s="1" t="s">
        <v>7048</v>
      </c>
      <c r="M1027" s="1" t="b">
        <v>1</v>
      </c>
      <c r="N1027" s="1" t="str">
        <f t="shared" ref="N1027:N1090" si="20">IF(K1027="[]","Empty result",
IF(ISNUMBER(SEARCH("no such function",K1027)),"No such function",
IF(ISNUMBER(SEARCH("syntax error",K1027)),"Syntax error",
IF(ISNUMBER(SEARCH("no such column",K1027)),"No such column",
IF(ISNUMBER(SEARCH("misuse of aggregate",K1027)),"Misuse of aggregate",
IF(ISNUMBER(SEARCH("ORDER BY clause",K1027)),"ORDER BY misuse",
IF(AND(K1027&lt;&gt;"",M1027=FALSE),"Incorrect",
IF(AND(K1027&lt;&gt;"",M1027=TRUE),"Correct",
"Other Error"))))))))</f>
        <v>Correct</v>
      </c>
      <c r="O1027" s="1"/>
    </row>
    <row r="1028" spans="1:15" ht="13" x14ac:dyDescent="0.15">
      <c r="A1028" s="1">
        <v>1026</v>
      </c>
      <c r="B1028" s="1" t="s">
        <v>19</v>
      </c>
      <c r="C1028" s="1" t="s">
        <v>7049</v>
      </c>
      <c r="D1028" s="1" t="s">
        <v>7050</v>
      </c>
      <c r="E1028" s="1" t="s">
        <v>7051</v>
      </c>
      <c r="F1028" s="1" t="s">
        <v>7052</v>
      </c>
      <c r="G1028" s="1" t="s">
        <v>11599</v>
      </c>
      <c r="H1028" s="1" t="s">
        <v>12970</v>
      </c>
      <c r="I1028" s="1" t="s">
        <v>7053</v>
      </c>
      <c r="J1028" s="1" t="s">
        <v>7054</v>
      </c>
      <c r="K1028" s="1" t="s">
        <v>7055</v>
      </c>
      <c r="L1028" s="1" t="s">
        <v>7056</v>
      </c>
      <c r="M1028" s="1" t="b">
        <v>0</v>
      </c>
      <c r="N1028" s="1" t="str">
        <f t="shared" si="20"/>
        <v>Incorrect</v>
      </c>
      <c r="O1028" s="1"/>
    </row>
    <row r="1029" spans="1:15" ht="13" x14ac:dyDescent="0.15">
      <c r="A1029" s="1">
        <v>1027</v>
      </c>
      <c r="B1029" s="1" t="s">
        <v>11</v>
      </c>
      <c r="C1029" s="1" t="s">
        <v>7057</v>
      </c>
      <c r="D1029" s="1" t="s">
        <v>7058</v>
      </c>
      <c r="E1029" s="1" t="s">
        <v>7059</v>
      </c>
      <c r="F1029" s="1" t="s">
        <v>7060</v>
      </c>
      <c r="G1029" s="1" t="s">
        <v>11600</v>
      </c>
      <c r="H1029" s="1" t="s">
        <v>12971</v>
      </c>
      <c r="I1029" s="1" t="s">
        <v>7061</v>
      </c>
      <c r="J1029" s="1" t="s">
        <v>7062</v>
      </c>
      <c r="K1029" s="1" t="s">
        <v>7063</v>
      </c>
      <c r="L1029" s="1" t="s">
        <v>7064</v>
      </c>
      <c r="M1029" s="1" t="b">
        <v>0</v>
      </c>
      <c r="N1029" s="1" t="str">
        <f t="shared" si="20"/>
        <v>No such column</v>
      </c>
      <c r="O1029" s="1"/>
    </row>
    <row r="1030" spans="1:15" ht="13" x14ac:dyDescent="0.15">
      <c r="A1030" s="1">
        <v>1028</v>
      </c>
      <c r="B1030" s="1" t="s">
        <v>201</v>
      </c>
      <c r="C1030" s="1" t="s">
        <v>7065</v>
      </c>
      <c r="D1030" s="1" t="s">
        <v>7066</v>
      </c>
      <c r="E1030" s="1" t="s">
        <v>7067</v>
      </c>
      <c r="F1030" s="1" t="s">
        <v>7068</v>
      </c>
      <c r="G1030" s="1" t="s">
        <v>11601</v>
      </c>
      <c r="H1030" s="1" t="s">
        <v>12972</v>
      </c>
      <c r="I1030" s="1" t="s">
        <v>7069</v>
      </c>
      <c r="J1030" s="1" t="s">
        <v>7070</v>
      </c>
      <c r="K1030" s="1" t="s">
        <v>7071</v>
      </c>
      <c r="L1030" s="1" t="s">
        <v>7072</v>
      </c>
      <c r="M1030" s="1" t="b">
        <v>0</v>
      </c>
      <c r="N1030" s="1" t="str">
        <f t="shared" si="20"/>
        <v>No such column</v>
      </c>
      <c r="O1030" s="1"/>
    </row>
    <row r="1031" spans="1:15" ht="13" x14ac:dyDescent="0.15">
      <c r="A1031" s="1">
        <v>1029</v>
      </c>
      <c r="B1031" s="1" t="s">
        <v>19</v>
      </c>
      <c r="C1031" s="1" t="s">
        <v>7073</v>
      </c>
      <c r="D1031" s="1" t="s">
        <v>7074</v>
      </c>
      <c r="E1031" s="1" t="s">
        <v>7075</v>
      </c>
      <c r="F1031" s="1" t="s">
        <v>7076</v>
      </c>
      <c r="G1031" s="1" t="s">
        <v>11602</v>
      </c>
      <c r="H1031" s="1" t="s">
        <v>12973</v>
      </c>
      <c r="I1031" s="1" t="s">
        <v>7077</v>
      </c>
      <c r="J1031" s="1" t="s">
        <v>7078</v>
      </c>
      <c r="K1031" s="1" t="s">
        <v>7079</v>
      </c>
      <c r="L1031" s="1" t="s">
        <v>7080</v>
      </c>
      <c r="M1031" s="1" t="b">
        <v>0</v>
      </c>
      <c r="N1031" s="1" t="str">
        <f t="shared" si="20"/>
        <v>Incorrect</v>
      </c>
      <c r="O1031" s="1"/>
    </row>
    <row r="1032" spans="1:15" ht="13" x14ac:dyDescent="0.15">
      <c r="A1032" s="1">
        <v>1030</v>
      </c>
      <c r="B1032" s="1" t="s">
        <v>19</v>
      </c>
      <c r="C1032" s="1" t="s">
        <v>7081</v>
      </c>
      <c r="D1032" s="1" t="s">
        <v>7082</v>
      </c>
      <c r="E1032" s="1" t="s">
        <v>7083</v>
      </c>
      <c r="F1032" s="1" t="s">
        <v>7084</v>
      </c>
      <c r="G1032" s="1" t="s">
        <v>11603</v>
      </c>
      <c r="H1032" s="1" t="s">
        <v>12974</v>
      </c>
      <c r="I1032" s="1" t="s">
        <v>7085</v>
      </c>
      <c r="J1032" s="1" t="s">
        <v>7086</v>
      </c>
      <c r="K1032" s="1" t="s">
        <v>7087</v>
      </c>
      <c r="L1032" s="1" t="s">
        <v>7088</v>
      </c>
      <c r="M1032" s="1" t="b">
        <v>0</v>
      </c>
      <c r="N1032" s="1" t="str">
        <f t="shared" si="20"/>
        <v>Incorrect</v>
      </c>
      <c r="O1032" s="1"/>
    </row>
    <row r="1033" spans="1:15" ht="13" x14ac:dyDescent="0.15">
      <c r="A1033" s="1">
        <v>1031</v>
      </c>
      <c r="B1033" s="1" t="s">
        <v>201</v>
      </c>
      <c r="C1033" s="1" t="s">
        <v>7089</v>
      </c>
      <c r="D1033" s="1" t="s">
        <v>7090</v>
      </c>
      <c r="E1033" s="1" t="s">
        <v>7091</v>
      </c>
      <c r="F1033" s="1" t="s">
        <v>7092</v>
      </c>
      <c r="G1033" s="1" t="s">
        <v>11604</v>
      </c>
      <c r="H1033" s="1" t="s">
        <v>12975</v>
      </c>
      <c r="I1033" s="1" t="s">
        <v>7093</v>
      </c>
      <c r="J1033" s="1" t="s">
        <v>7094</v>
      </c>
      <c r="K1033" s="1" t="s">
        <v>7095</v>
      </c>
      <c r="L1033" s="1" t="s">
        <v>3532</v>
      </c>
      <c r="M1033" s="1" t="b">
        <v>0</v>
      </c>
      <c r="N1033" s="1" t="str">
        <f t="shared" si="20"/>
        <v>No such column</v>
      </c>
      <c r="O1033" s="1"/>
    </row>
    <row r="1034" spans="1:15" ht="13" x14ac:dyDescent="0.15">
      <c r="A1034" s="1">
        <v>1032</v>
      </c>
      <c r="B1034" s="1" t="s">
        <v>19</v>
      </c>
      <c r="C1034" s="1" t="s">
        <v>7096</v>
      </c>
      <c r="D1034" s="1" t="s">
        <v>7097</v>
      </c>
      <c r="E1034" s="1" t="s">
        <v>7098</v>
      </c>
      <c r="F1034" s="1" t="s">
        <v>7099</v>
      </c>
      <c r="G1034" s="1" t="s">
        <v>11605</v>
      </c>
      <c r="H1034" s="1" t="s">
        <v>12976</v>
      </c>
      <c r="I1034" s="1" t="s">
        <v>7100</v>
      </c>
      <c r="J1034" s="1" t="s">
        <v>7101</v>
      </c>
      <c r="K1034" s="1" t="s">
        <v>7102</v>
      </c>
      <c r="L1034" s="1" t="s">
        <v>7103</v>
      </c>
      <c r="M1034" s="1" t="b">
        <v>0</v>
      </c>
      <c r="N1034" s="1" t="str">
        <f t="shared" si="20"/>
        <v>Incorrect</v>
      </c>
      <c r="O1034" s="1"/>
    </row>
    <row r="1035" spans="1:15" ht="13" x14ac:dyDescent="0.15">
      <c r="A1035" s="1">
        <v>1033</v>
      </c>
      <c r="B1035" s="1" t="s">
        <v>11</v>
      </c>
      <c r="C1035" s="1" t="s">
        <v>7104</v>
      </c>
      <c r="D1035" s="1" t="s">
        <v>7105</v>
      </c>
      <c r="E1035" s="1" t="s">
        <v>7106</v>
      </c>
      <c r="F1035" s="1" t="s">
        <v>7107</v>
      </c>
      <c r="G1035" s="1" t="s">
        <v>7104</v>
      </c>
      <c r="H1035" s="1" t="s">
        <v>12977</v>
      </c>
      <c r="I1035" s="1" t="s">
        <v>7108</v>
      </c>
      <c r="J1035" s="1" t="s">
        <v>7109</v>
      </c>
      <c r="K1035" s="1" t="s">
        <v>7110</v>
      </c>
      <c r="L1035" s="1" t="s">
        <v>7110</v>
      </c>
      <c r="M1035" s="1" t="b">
        <v>1</v>
      </c>
      <c r="N1035" s="1" t="str">
        <f t="shared" si="20"/>
        <v>Correct</v>
      </c>
      <c r="O1035" s="1"/>
    </row>
    <row r="1036" spans="1:15" ht="13" x14ac:dyDescent="0.15">
      <c r="A1036" s="1">
        <v>1034</v>
      </c>
      <c r="B1036" s="1" t="s">
        <v>11</v>
      </c>
      <c r="C1036" s="1" t="s">
        <v>7111</v>
      </c>
      <c r="D1036" s="1" t="s">
        <v>7112</v>
      </c>
      <c r="E1036" s="1" t="s">
        <v>7113</v>
      </c>
      <c r="F1036" s="1" t="s">
        <v>7114</v>
      </c>
      <c r="G1036" s="1" t="s">
        <v>11606</v>
      </c>
      <c r="H1036" s="1" t="s">
        <v>12978</v>
      </c>
      <c r="I1036" s="1" t="s">
        <v>7115</v>
      </c>
      <c r="J1036" s="1" t="s">
        <v>7116</v>
      </c>
      <c r="K1036" s="1" t="s">
        <v>7117</v>
      </c>
      <c r="L1036" s="1" t="s">
        <v>7118</v>
      </c>
      <c r="M1036" s="1" t="b">
        <v>0</v>
      </c>
      <c r="N1036" s="1" t="str">
        <f t="shared" si="20"/>
        <v>Incorrect</v>
      </c>
      <c r="O1036" s="1"/>
    </row>
    <row r="1037" spans="1:15" ht="13" x14ac:dyDescent="0.15">
      <c r="A1037" s="1">
        <v>1035</v>
      </c>
      <c r="B1037" s="1" t="s">
        <v>11</v>
      </c>
      <c r="C1037" s="1" t="s">
        <v>7119</v>
      </c>
      <c r="D1037" s="1" t="s">
        <v>7120</v>
      </c>
      <c r="E1037" s="1" t="s">
        <v>7121</v>
      </c>
      <c r="F1037" s="1" t="s">
        <v>7122</v>
      </c>
      <c r="G1037" s="1" t="s">
        <v>11607</v>
      </c>
      <c r="H1037" s="1" t="s">
        <v>12979</v>
      </c>
      <c r="I1037" s="1" t="s">
        <v>7123</v>
      </c>
      <c r="J1037" s="1" t="s">
        <v>7124</v>
      </c>
      <c r="K1037" s="1" t="s">
        <v>7125</v>
      </c>
      <c r="L1037" s="1" t="s">
        <v>7126</v>
      </c>
      <c r="M1037" s="1" t="b">
        <v>1</v>
      </c>
      <c r="N1037" s="1" t="str">
        <f t="shared" si="20"/>
        <v>Correct</v>
      </c>
      <c r="O1037" s="1"/>
    </row>
    <row r="1038" spans="1:15" ht="13" x14ac:dyDescent="0.15">
      <c r="A1038" s="1">
        <v>1036</v>
      </c>
      <c r="B1038" s="1" t="s">
        <v>201</v>
      </c>
      <c r="C1038" s="1" t="s">
        <v>7127</v>
      </c>
      <c r="D1038" s="1" t="s">
        <v>7128</v>
      </c>
      <c r="E1038" s="1" t="s">
        <v>7129</v>
      </c>
      <c r="F1038" s="1" t="s">
        <v>7130</v>
      </c>
      <c r="G1038" s="1" t="s">
        <v>11608</v>
      </c>
      <c r="H1038" s="1" t="s">
        <v>12980</v>
      </c>
      <c r="I1038" s="1" t="s">
        <v>7131</v>
      </c>
      <c r="J1038" s="1" t="s">
        <v>7132</v>
      </c>
      <c r="K1038" s="1" t="s">
        <v>7133</v>
      </c>
      <c r="L1038" s="1" t="s">
        <v>7134</v>
      </c>
      <c r="M1038" s="1" t="b">
        <v>0</v>
      </c>
      <c r="N1038" s="1" t="str">
        <f t="shared" si="20"/>
        <v>No such column</v>
      </c>
      <c r="O1038" s="1"/>
    </row>
    <row r="1039" spans="1:15" ht="13" x14ac:dyDescent="0.15">
      <c r="A1039" s="1">
        <v>1037</v>
      </c>
      <c r="B1039" s="1" t="s">
        <v>201</v>
      </c>
      <c r="C1039" s="1" t="s">
        <v>7135</v>
      </c>
      <c r="D1039" s="1" t="s">
        <v>7136</v>
      </c>
      <c r="E1039" s="1" t="s">
        <v>7137</v>
      </c>
      <c r="F1039" s="1" t="s">
        <v>7138</v>
      </c>
      <c r="G1039" s="1" t="s">
        <v>11609</v>
      </c>
      <c r="H1039" s="1" t="s">
        <v>12981</v>
      </c>
      <c r="I1039" s="1" t="s">
        <v>7139</v>
      </c>
      <c r="J1039" s="1" t="s">
        <v>7140</v>
      </c>
      <c r="K1039" s="1" t="s">
        <v>7141</v>
      </c>
      <c r="L1039" s="1" t="s">
        <v>7142</v>
      </c>
      <c r="M1039" s="1" t="b">
        <v>0</v>
      </c>
      <c r="N1039" s="1" t="str">
        <f t="shared" si="20"/>
        <v>No such column</v>
      </c>
      <c r="O1039" s="1"/>
    </row>
    <row r="1040" spans="1:15" ht="13" x14ac:dyDescent="0.15">
      <c r="A1040" s="1">
        <v>1038</v>
      </c>
      <c r="B1040" s="1" t="s">
        <v>19</v>
      </c>
      <c r="C1040" s="1" t="s">
        <v>7143</v>
      </c>
      <c r="D1040" s="1" t="s">
        <v>7144</v>
      </c>
      <c r="E1040" s="1" t="s">
        <v>7145</v>
      </c>
      <c r="F1040" s="1" t="s">
        <v>7146</v>
      </c>
      <c r="G1040" s="1" t="s">
        <v>11610</v>
      </c>
      <c r="H1040" s="1" t="s">
        <v>12982</v>
      </c>
      <c r="I1040" s="1" t="s">
        <v>7147</v>
      </c>
      <c r="J1040" s="1" t="s">
        <v>7148</v>
      </c>
      <c r="K1040" s="1" t="s">
        <v>7149</v>
      </c>
      <c r="L1040" s="1" t="s">
        <v>7150</v>
      </c>
      <c r="M1040" s="1" t="b">
        <v>0</v>
      </c>
      <c r="N1040" s="1" t="str">
        <f t="shared" si="20"/>
        <v>Incorrect</v>
      </c>
      <c r="O1040" s="1"/>
    </row>
    <row r="1041" spans="1:15" ht="13" x14ac:dyDescent="0.15">
      <c r="A1041" s="1">
        <v>1039</v>
      </c>
      <c r="B1041" s="1" t="s">
        <v>11</v>
      </c>
      <c r="C1041" s="1" t="s">
        <v>7151</v>
      </c>
      <c r="D1041" s="1" t="s">
        <v>7152</v>
      </c>
      <c r="E1041" s="1" t="s">
        <v>7153</v>
      </c>
      <c r="F1041" s="1" t="s">
        <v>7154</v>
      </c>
      <c r="G1041" s="1" t="s">
        <v>11611</v>
      </c>
      <c r="H1041" s="1" t="s">
        <v>12983</v>
      </c>
      <c r="I1041" s="1" t="s">
        <v>7155</v>
      </c>
      <c r="J1041" s="1" t="s">
        <v>7156</v>
      </c>
      <c r="K1041" s="1" t="s">
        <v>7157</v>
      </c>
      <c r="L1041" s="1" t="s">
        <v>7158</v>
      </c>
      <c r="M1041" s="1" t="b">
        <v>0</v>
      </c>
      <c r="N1041" s="1" t="str">
        <f t="shared" si="20"/>
        <v>No such column</v>
      </c>
      <c r="O1041" s="1"/>
    </row>
    <row r="1042" spans="1:15" ht="13" x14ac:dyDescent="0.15">
      <c r="A1042" s="1">
        <v>1040</v>
      </c>
      <c r="B1042" s="1" t="s">
        <v>19</v>
      </c>
      <c r="C1042" s="1" t="s">
        <v>7159</v>
      </c>
      <c r="D1042" s="1" t="s">
        <v>7160</v>
      </c>
      <c r="E1042" s="1" t="s">
        <v>7161</v>
      </c>
      <c r="F1042" s="1" t="s">
        <v>7162</v>
      </c>
      <c r="G1042" s="1" t="s">
        <v>11612</v>
      </c>
      <c r="H1042" s="1" t="s">
        <v>12984</v>
      </c>
      <c r="I1042" s="1" t="s">
        <v>7163</v>
      </c>
      <c r="J1042" s="1" t="s">
        <v>7164</v>
      </c>
      <c r="K1042" s="1" t="s">
        <v>7165</v>
      </c>
      <c r="L1042" s="1" t="s">
        <v>7166</v>
      </c>
      <c r="M1042" s="1" t="b">
        <v>0</v>
      </c>
      <c r="N1042" s="1" t="str">
        <f t="shared" si="20"/>
        <v>No such column</v>
      </c>
      <c r="O1042" s="1"/>
    </row>
    <row r="1043" spans="1:15" ht="13" x14ac:dyDescent="0.15">
      <c r="A1043" s="1">
        <v>1041</v>
      </c>
      <c r="B1043" s="1" t="s">
        <v>201</v>
      </c>
      <c r="C1043" s="1" t="s">
        <v>7167</v>
      </c>
      <c r="D1043" s="1" t="s">
        <v>7168</v>
      </c>
      <c r="E1043" s="1" t="s">
        <v>7169</v>
      </c>
      <c r="F1043" s="1" t="s">
        <v>7170</v>
      </c>
      <c r="G1043" s="1" t="s">
        <v>11613</v>
      </c>
      <c r="H1043" s="1" t="s">
        <v>12985</v>
      </c>
      <c r="I1043" s="1" t="s">
        <v>7171</v>
      </c>
      <c r="J1043" s="1" t="s">
        <v>7172</v>
      </c>
      <c r="K1043" s="1" t="s">
        <v>7133</v>
      </c>
      <c r="L1043" s="1" t="s">
        <v>7173</v>
      </c>
      <c r="M1043" s="1" t="b">
        <v>0</v>
      </c>
      <c r="N1043" s="1" t="str">
        <f t="shared" si="20"/>
        <v>No such column</v>
      </c>
      <c r="O1043" s="1"/>
    </row>
    <row r="1044" spans="1:15" ht="13" x14ac:dyDescent="0.15">
      <c r="A1044" s="1">
        <v>1042</v>
      </c>
      <c r="B1044" s="1" t="s">
        <v>201</v>
      </c>
      <c r="C1044" s="1" t="s">
        <v>7174</v>
      </c>
      <c r="D1044" s="1" t="s">
        <v>7175</v>
      </c>
      <c r="E1044" s="1" t="s">
        <v>7176</v>
      </c>
      <c r="F1044" s="1" t="s">
        <v>7177</v>
      </c>
      <c r="G1044" s="1" t="s">
        <v>11614</v>
      </c>
      <c r="H1044" s="1" t="s">
        <v>12986</v>
      </c>
      <c r="I1044" s="1" t="s">
        <v>7178</v>
      </c>
      <c r="J1044" s="1" t="s">
        <v>7179</v>
      </c>
      <c r="K1044" s="1" t="s">
        <v>7071</v>
      </c>
      <c r="L1044" s="1" t="s">
        <v>7180</v>
      </c>
      <c r="M1044" s="1" t="b">
        <v>0</v>
      </c>
      <c r="N1044" s="1" t="str">
        <f t="shared" si="20"/>
        <v>No such column</v>
      </c>
      <c r="O1044" s="1"/>
    </row>
    <row r="1045" spans="1:15" ht="13" x14ac:dyDescent="0.15">
      <c r="A1045" s="1">
        <v>1043</v>
      </c>
      <c r="B1045" s="1" t="s">
        <v>11</v>
      </c>
      <c r="C1045" s="1" t="s">
        <v>7181</v>
      </c>
      <c r="D1045" s="1" t="s">
        <v>7182</v>
      </c>
      <c r="E1045" s="1" t="s">
        <v>7183</v>
      </c>
      <c r="F1045" s="1" t="s">
        <v>7184</v>
      </c>
      <c r="G1045" s="1" t="s">
        <v>7181</v>
      </c>
      <c r="H1045" s="1" t="s">
        <v>12987</v>
      </c>
      <c r="I1045" s="1" t="s">
        <v>7185</v>
      </c>
      <c r="J1045" s="1" t="s">
        <v>7186</v>
      </c>
      <c r="K1045" s="1" t="s">
        <v>7187</v>
      </c>
      <c r="L1045" s="1" t="s">
        <v>7187</v>
      </c>
      <c r="M1045" s="1" t="b">
        <v>1</v>
      </c>
      <c r="N1045" s="1" t="str">
        <f t="shared" si="20"/>
        <v>Correct</v>
      </c>
      <c r="O1045" s="1"/>
    </row>
    <row r="1046" spans="1:15" ht="13" x14ac:dyDescent="0.15">
      <c r="A1046" s="1">
        <v>1044</v>
      </c>
      <c r="B1046" s="1" t="s">
        <v>11</v>
      </c>
      <c r="C1046" s="1" t="s">
        <v>7188</v>
      </c>
      <c r="D1046" s="1" t="s">
        <v>7189</v>
      </c>
      <c r="E1046" s="1" t="s">
        <v>7190</v>
      </c>
      <c r="F1046" s="1" t="s">
        <v>7191</v>
      </c>
      <c r="G1046" s="1" t="s">
        <v>11615</v>
      </c>
      <c r="H1046" s="1" t="s">
        <v>12988</v>
      </c>
      <c r="I1046" s="1" t="s">
        <v>7192</v>
      </c>
      <c r="J1046" s="1" t="s">
        <v>7193</v>
      </c>
      <c r="K1046" s="1" t="s">
        <v>7194</v>
      </c>
      <c r="L1046" s="1" t="s">
        <v>7195</v>
      </c>
      <c r="M1046" s="1" t="b">
        <v>0</v>
      </c>
      <c r="N1046" s="1" t="str">
        <f t="shared" si="20"/>
        <v>Incorrect</v>
      </c>
      <c r="O1046" s="1"/>
    </row>
    <row r="1047" spans="1:15" ht="13" x14ac:dyDescent="0.15">
      <c r="A1047" s="1">
        <v>1045</v>
      </c>
      <c r="B1047" s="1" t="s">
        <v>11</v>
      </c>
      <c r="C1047" s="1" t="s">
        <v>7196</v>
      </c>
      <c r="E1047" s="1" t="s">
        <v>7197</v>
      </c>
      <c r="G1047" s="1" t="s">
        <v>11616</v>
      </c>
      <c r="H1047" s="1"/>
      <c r="I1047" s="1" t="s">
        <v>7198</v>
      </c>
      <c r="J1047" s="1" t="s">
        <v>7199</v>
      </c>
      <c r="K1047" s="1" t="s">
        <v>7157</v>
      </c>
      <c r="L1047" s="1" t="s">
        <v>7200</v>
      </c>
      <c r="M1047" s="1" t="b">
        <v>0</v>
      </c>
      <c r="N1047" s="1" t="str">
        <f t="shared" si="20"/>
        <v>No such column</v>
      </c>
      <c r="O1047" s="1"/>
    </row>
    <row r="1048" spans="1:15" ht="13" x14ac:dyDescent="0.15">
      <c r="A1048" s="1">
        <v>1046</v>
      </c>
      <c r="B1048" s="1" t="s">
        <v>19</v>
      </c>
      <c r="C1048" s="1" t="s">
        <v>7201</v>
      </c>
      <c r="D1048" s="1" t="s">
        <v>7202</v>
      </c>
      <c r="E1048" s="1" t="s">
        <v>7203</v>
      </c>
      <c r="F1048" s="1" t="s">
        <v>7204</v>
      </c>
      <c r="G1048" s="1" t="s">
        <v>11617</v>
      </c>
      <c r="H1048" s="1" t="s">
        <v>12989</v>
      </c>
      <c r="I1048" s="1" t="s">
        <v>7205</v>
      </c>
      <c r="J1048" s="1" t="s">
        <v>7206</v>
      </c>
      <c r="K1048" s="1" t="s">
        <v>7133</v>
      </c>
      <c r="L1048" s="1" t="s">
        <v>7207</v>
      </c>
      <c r="M1048" s="1" t="b">
        <v>0</v>
      </c>
      <c r="N1048" s="1" t="str">
        <f t="shared" si="20"/>
        <v>No such column</v>
      </c>
      <c r="O1048" s="1"/>
    </row>
    <row r="1049" spans="1:15" ht="13" x14ac:dyDescent="0.15">
      <c r="A1049" s="1">
        <v>1047</v>
      </c>
      <c r="B1049" s="1" t="s">
        <v>19</v>
      </c>
      <c r="C1049" s="1" t="s">
        <v>7208</v>
      </c>
      <c r="D1049" s="1" t="s">
        <v>7209</v>
      </c>
      <c r="E1049" s="1" t="s">
        <v>7210</v>
      </c>
      <c r="F1049" s="1" t="s">
        <v>7211</v>
      </c>
      <c r="G1049" s="1" t="s">
        <v>11618</v>
      </c>
      <c r="H1049" s="1" t="s">
        <v>12990</v>
      </c>
      <c r="I1049" s="1" t="s">
        <v>7212</v>
      </c>
      <c r="J1049" s="1" t="s">
        <v>7213</v>
      </c>
      <c r="K1049" s="1" t="s">
        <v>7157</v>
      </c>
      <c r="L1049" s="1" t="s">
        <v>945</v>
      </c>
      <c r="M1049" s="1" t="b">
        <v>0</v>
      </c>
      <c r="N1049" s="1" t="str">
        <f t="shared" si="20"/>
        <v>No such column</v>
      </c>
      <c r="O1049" s="1"/>
    </row>
    <row r="1050" spans="1:15" ht="13" x14ac:dyDescent="0.15">
      <c r="A1050" s="1">
        <v>1048</v>
      </c>
      <c r="B1050" s="1" t="s">
        <v>11</v>
      </c>
      <c r="C1050" s="1" t="s">
        <v>7214</v>
      </c>
      <c r="D1050" s="1" t="s">
        <v>7215</v>
      </c>
      <c r="E1050" s="1" t="s">
        <v>7216</v>
      </c>
      <c r="F1050" s="1" t="s">
        <v>7217</v>
      </c>
      <c r="G1050" s="1" t="s">
        <v>11619</v>
      </c>
      <c r="H1050" s="1" t="s">
        <v>12991</v>
      </c>
      <c r="I1050" s="1" t="s">
        <v>7218</v>
      </c>
      <c r="J1050" s="1" t="s">
        <v>7219</v>
      </c>
      <c r="K1050" s="1" t="s">
        <v>7157</v>
      </c>
      <c r="L1050" s="1" t="s">
        <v>7220</v>
      </c>
      <c r="M1050" s="1" t="b">
        <v>0</v>
      </c>
      <c r="N1050" s="1" t="str">
        <f t="shared" si="20"/>
        <v>No such column</v>
      </c>
      <c r="O1050" s="1"/>
    </row>
    <row r="1051" spans="1:15" ht="13" x14ac:dyDescent="0.15">
      <c r="A1051" s="1">
        <v>1049</v>
      </c>
      <c r="B1051" s="1" t="s">
        <v>11</v>
      </c>
      <c r="C1051" s="1" t="s">
        <v>7221</v>
      </c>
      <c r="D1051" s="1" t="s">
        <v>7222</v>
      </c>
      <c r="E1051" s="1" t="s">
        <v>7223</v>
      </c>
      <c r="F1051" s="1" t="s">
        <v>7224</v>
      </c>
      <c r="G1051" s="1" t="s">
        <v>11620</v>
      </c>
      <c r="H1051" s="1" t="s">
        <v>12992</v>
      </c>
      <c r="I1051" s="1" t="s">
        <v>7225</v>
      </c>
      <c r="J1051" s="1" t="s">
        <v>7226</v>
      </c>
      <c r="K1051" s="1" t="s">
        <v>344</v>
      </c>
      <c r="L1051" s="1" t="s">
        <v>7227</v>
      </c>
      <c r="M1051" s="1" t="b">
        <v>0</v>
      </c>
      <c r="N1051" s="1" t="str">
        <f t="shared" si="20"/>
        <v>Incorrect</v>
      </c>
      <c r="O1051" s="1"/>
    </row>
    <row r="1052" spans="1:15" ht="13" x14ac:dyDescent="0.15">
      <c r="A1052" s="1">
        <v>1050</v>
      </c>
      <c r="B1052" s="1" t="s">
        <v>11</v>
      </c>
      <c r="C1052" s="1" t="s">
        <v>7228</v>
      </c>
      <c r="D1052" s="1" t="s">
        <v>7229</v>
      </c>
      <c r="E1052" s="1" t="s">
        <v>7230</v>
      </c>
      <c r="F1052" s="1" t="s">
        <v>7231</v>
      </c>
      <c r="G1052" s="1" t="s">
        <v>11621</v>
      </c>
      <c r="H1052" s="1" t="s">
        <v>12993</v>
      </c>
      <c r="I1052" s="1" t="s">
        <v>7232</v>
      </c>
      <c r="J1052" s="1" t="s">
        <v>7233</v>
      </c>
      <c r="K1052" s="1" t="s">
        <v>7025</v>
      </c>
      <c r="L1052" s="1" t="s">
        <v>7025</v>
      </c>
      <c r="M1052" s="1" t="b">
        <v>1</v>
      </c>
      <c r="N1052" s="1" t="str">
        <f t="shared" si="20"/>
        <v>Correct</v>
      </c>
      <c r="O1052" s="1"/>
    </row>
    <row r="1053" spans="1:15" ht="13" x14ac:dyDescent="0.15">
      <c r="A1053" s="1">
        <v>1051</v>
      </c>
      <c r="B1053" s="1" t="s">
        <v>11</v>
      </c>
      <c r="C1053" s="1" t="s">
        <v>7234</v>
      </c>
      <c r="D1053" s="1" t="s">
        <v>7235</v>
      </c>
      <c r="E1053" s="1" t="s">
        <v>7236</v>
      </c>
      <c r="F1053" s="1" t="s">
        <v>7237</v>
      </c>
      <c r="G1053" s="1" t="s">
        <v>11622</v>
      </c>
      <c r="H1053" s="1" t="s">
        <v>12994</v>
      </c>
      <c r="I1053" s="1" t="s">
        <v>7238</v>
      </c>
      <c r="J1053" s="1" t="s">
        <v>7239</v>
      </c>
      <c r="K1053" s="1" t="s">
        <v>7157</v>
      </c>
      <c r="L1053" s="1" t="s">
        <v>7240</v>
      </c>
      <c r="M1053" s="1" t="b">
        <v>0</v>
      </c>
      <c r="N1053" s="1" t="str">
        <f t="shared" si="20"/>
        <v>No such column</v>
      </c>
      <c r="O1053" s="1"/>
    </row>
    <row r="1054" spans="1:15" ht="13" x14ac:dyDescent="0.15">
      <c r="A1054" s="1">
        <v>1052</v>
      </c>
      <c r="B1054" s="1" t="s">
        <v>19</v>
      </c>
      <c r="C1054" s="1" t="s">
        <v>7241</v>
      </c>
      <c r="D1054" s="1" t="s">
        <v>7242</v>
      </c>
      <c r="E1054" s="1" t="s">
        <v>7243</v>
      </c>
      <c r="F1054" s="1" t="s">
        <v>7244</v>
      </c>
      <c r="G1054" s="1" t="s">
        <v>11623</v>
      </c>
      <c r="H1054" s="1" t="s">
        <v>12995</v>
      </c>
      <c r="I1054" s="1" t="s">
        <v>7245</v>
      </c>
      <c r="J1054" s="1" t="s">
        <v>7246</v>
      </c>
      <c r="K1054" s="1" t="s">
        <v>7247</v>
      </c>
      <c r="L1054" s="1" t="s">
        <v>705</v>
      </c>
      <c r="M1054" s="1" t="b">
        <v>0</v>
      </c>
      <c r="N1054" s="1" t="str">
        <f t="shared" si="20"/>
        <v>No such column</v>
      </c>
      <c r="O1054" s="1"/>
    </row>
    <row r="1055" spans="1:15" ht="13" x14ac:dyDescent="0.15">
      <c r="A1055" s="1">
        <v>1053</v>
      </c>
      <c r="B1055" s="1" t="s">
        <v>19</v>
      </c>
      <c r="C1055" s="1" t="s">
        <v>7248</v>
      </c>
      <c r="D1055" s="1" t="s">
        <v>7249</v>
      </c>
      <c r="E1055" s="1" t="s">
        <v>7250</v>
      </c>
      <c r="F1055" s="1" t="s">
        <v>7251</v>
      </c>
      <c r="G1055" s="1" t="s">
        <v>11624</v>
      </c>
      <c r="H1055" s="1" t="s">
        <v>12996</v>
      </c>
      <c r="I1055" s="1" t="s">
        <v>7252</v>
      </c>
      <c r="J1055" s="1" t="s">
        <v>7253</v>
      </c>
      <c r="K1055" s="1" t="s">
        <v>7254</v>
      </c>
      <c r="L1055" s="1" t="s">
        <v>7255</v>
      </c>
      <c r="M1055" s="1" t="b">
        <v>0</v>
      </c>
      <c r="N1055" s="1" t="str">
        <f t="shared" si="20"/>
        <v>No such column</v>
      </c>
      <c r="O1055" s="1"/>
    </row>
    <row r="1056" spans="1:15" ht="13" x14ac:dyDescent="0.15">
      <c r="A1056" s="1">
        <v>1054</v>
      </c>
      <c r="B1056" s="1" t="s">
        <v>11</v>
      </c>
      <c r="C1056" s="1" t="s">
        <v>7256</v>
      </c>
      <c r="E1056" s="1" t="s">
        <v>7257</v>
      </c>
      <c r="G1056" s="1" t="s">
        <v>11625</v>
      </c>
      <c r="H1056" s="1"/>
      <c r="I1056" s="1" t="s">
        <v>7258</v>
      </c>
      <c r="J1056" s="1" t="s">
        <v>7259</v>
      </c>
      <c r="K1056" s="1" t="s">
        <v>7157</v>
      </c>
      <c r="L1056" s="1" t="s">
        <v>7200</v>
      </c>
      <c r="M1056" s="1" t="b">
        <v>0</v>
      </c>
      <c r="N1056" s="1" t="str">
        <f t="shared" si="20"/>
        <v>No such column</v>
      </c>
      <c r="O1056" s="1"/>
    </row>
    <row r="1057" spans="1:15" ht="13" x14ac:dyDescent="0.15">
      <c r="A1057" s="1">
        <v>1055</v>
      </c>
      <c r="B1057" s="1" t="s">
        <v>11</v>
      </c>
      <c r="C1057" s="1" t="s">
        <v>7260</v>
      </c>
      <c r="D1057" s="1" t="s">
        <v>7261</v>
      </c>
      <c r="E1057" s="1" t="s">
        <v>7262</v>
      </c>
      <c r="F1057" s="1" t="s">
        <v>7263</v>
      </c>
      <c r="G1057" s="1" t="s">
        <v>11626</v>
      </c>
      <c r="H1057" s="1" t="s">
        <v>12997</v>
      </c>
      <c r="I1057" s="1" t="s">
        <v>7264</v>
      </c>
      <c r="J1057" s="1" t="s">
        <v>7265</v>
      </c>
      <c r="K1057" s="1" t="s">
        <v>7266</v>
      </c>
      <c r="L1057" s="1" t="s">
        <v>7267</v>
      </c>
      <c r="M1057" s="1" t="b">
        <v>0</v>
      </c>
      <c r="N1057" s="1" t="str">
        <f t="shared" si="20"/>
        <v>No such column</v>
      </c>
      <c r="O1057" s="1"/>
    </row>
    <row r="1058" spans="1:15" ht="13" x14ac:dyDescent="0.15">
      <c r="A1058" s="1">
        <v>1056</v>
      </c>
      <c r="B1058" s="1" t="s">
        <v>11</v>
      </c>
      <c r="C1058" s="1" t="s">
        <v>7268</v>
      </c>
      <c r="D1058" s="1" t="s">
        <v>7269</v>
      </c>
      <c r="E1058" s="1" t="s">
        <v>7270</v>
      </c>
      <c r="F1058" s="1" t="s">
        <v>7271</v>
      </c>
      <c r="G1058" s="1" t="s">
        <v>11627</v>
      </c>
      <c r="H1058" s="1" t="s">
        <v>12998</v>
      </c>
      <c r="I1058" s="1" t="s">
        <v>7272</v>
      </c>
      <c r="J1058" s="1" t="s">
        <v>7273</v>
      </c>
      <c r="K1058" s="1" t="s">
        <v>7274</v>
      </c>
      <c r="L1058" s="1" t="s">
        <v>7274</v>
      </c>
      <c r="M1058" s="1" t="b">
        <v>1</v>
      </c>
      <c r="N1058" s="1" t="str">
        <f t="shared" si="20"/>
        <v>Correct</v>
      </c>
      <c r="O1058" s="1"/>
    </row>
    <row r="1059" spans="1:15" ht="13" x14ac:dyDescent="0.15">
      <c r="A1059" s="1">
        <v>1057</v>
      </c>
      <c r="B1059" s="1" t="s">
        <v>19</v>
      </c>
      <c r="C1059" s="1" t="s">
        <v>7275</v>
      </c>
      <c r="D1059" s="1" t="s">
        <v>7276</v>
      </c>
      <c r="E1059" s="1" t="s">
        <v>7277</v>
      </c>
      <c r="F1059" s="1" t="s">
        <v>7278</v>
      </c>
      <c r="G1059" s="1" t="s">
        <v>11628</v>
      </c>
      <c r="H1059" s="1" t="s">
        <v>12999</v>
      </c>
      <c r="I1059" s="1" t="s">
        <v>7279</v>
      </c>
      <c r="J1059" s="1" t="s">
        <v>7280</v>
      </c>
      <c r="K1059" s="1" t="s">
        <v>7281</v>
      </c>
      <c r="L1059" s="1" t="s">
        <v>7281</v>
      </c>
      <c r="M1059" s="1" t="b">
        <v>1</v>
      </c>
      <c r="N1059" s="1" t="str">
        <f t="shared" si="20"/>
        <v>Correct</v>
      </c>
      <c r="O1059" s="1"/>
    </row>
    <row r="1060" spans="1:15" ht="13" x14ac:dyDescent="0.15">
      <c r="A1060" s="1">
        <v>1058</v>
      </c>
      <c r="B1060" s="1" t="s">
        <v>201</v>
      </c>
      <c r="C1060" s="1" t="s">
        <v>7282</v>
      </c>
      <c r="D1060" s="1" t="s">
        <v>7283</v>
      </c>
      <c r="E1060" s="1" t="s">
        <v>7284</v>
      </c>
      <c r="F1060" s="1" t="s">
        <v>7285</v>
      </c>
      <c r="G1060" s="1" t="s">
        <v>11629</v>
      </c>
      <c r="H1060" s="1" t="s">
        <v>13000</v>
      </c>
      <c r="I1060" s="1" t="s">
        <v>7286</v>
      </c>
      <c r="J1060" s="1" t="s">
        <v>7287</v>
      </c>
      <c r="K1060" s="1" t="s">
        <v>7288</v>
      </c>
      <c r="L1060" s="1" t="s">
        <v>7289</v>
      </c>
      <c r="M1060" s="1" t="b">
        <v>0</v>
      </c>
      <c r="N1060" s="1" t="str">
        <f t="shared" si="20"/>
        <v>Incorrect</v>
      </c>
      <c r="O1060" s="1"/>
    </row>
    <row r="1061" spans="1:15" ht="13" x14ac:dyDescent="0.15">
      <c r="A1061" s="1">
        <v>1059</v>
      </c>
      <c r="B1061" s="1" t="s">
        <v>11</v>
      </c>
      <c r="C1061" s="1" t="s">
        <v>7290</v>
      </c>
      <c r="D1061" s="1" t="s">
        <v>7291</v>
      </c>
      <c r="E1061" s="1" t="s">
        <v>7292</v>
      </c>
      <c r="F1061" s="1" t="s">
        <v>7293</v>
      </c>
      <c r="G1061" s="1" t="s">
        <v>11630</v>
      </c>
      <c r="H1061" s="1" t="s">
        <v>13001</v>
      </c>
      <c r="I1061" s="1" t="s">
        <v>7294</v>
      </c>
      <c r="J1061" s="1" t="s">
        <v>7295</v>
      </c>
      <c r="K1061" s="1" t="s">
        <v>7296</v>
      </c>
      <c r="L1061" s="1" t="s">
        <v>7296</v>
      </c>
      <c r="M1061" s="1" t="b">
        <v>1</v>
      </c>
      <c r="N1061" s="1" t="str">
        <f t="shared" si="20"/>
        <v>Correct</v>
      </c>
      <c r="O1061" s="1"/>
    </row>
    <row r="1062" spans="1:15" ht="13" x14ac:dyDescent="0.15">
      <c r="A1062" s="1">
        <v>1060</v>
      </c>
      <c r="B1062" s="1" t="s">
        <v>11</v>
      </c>
      <c r="C1062" s="1" t="s">
        <v>7297</v>
      </c>
      <c r="D1062" s="1" t="s">
        <v>7298</v>
      </c>
      <c r="E1062" s="1" t="s">
        <v>7299</v>
      </c>
      <c r="F1062" s="1" t="s">
        <v>7300</v>
      </c>
      <c r="G1062" s="1" t="s">
        <v>7297</v>
      </c>
      <c r="H1062" s="1" t="s">
        <v>13002</v>
      </c>
      <c r="I1062" s="1" t="s">
        <v>7301</v>
      </c>
      <c r="J1062" s="1" t="s">
        <v>7302</v>
      </c>
      <c r="K1062" s="1" t="s">
        <v>7303</v>
      </c>
      <c r="L1062" s="1" t="s">
        <v>7303</v>
      </c>
      <c r="M1062" s="1" t="b">
        <v>1</v>
      </c>
      <c r="N1062" s="1" t="str">
        <f t="shared" si="20"/>
        <v>Correct</v>
      </c>
      <c r="O1062" s="1"/>
    </row>
    <row r="1063" spans="1:15" ht="13" x14ac:dyDescent="0.15">
      <c r="A1063" s="1">
        <v>1061</v>
      </c>
      <c r="B1063" s="1" t="s">
        <v>11</v>
      </c>
      <c r="C1063" s="1" t="s">
        <v>7304</v>
      </c>
      <c r="D1063" s="1" t="s">
        <v>7305</v>
      </c>
      <c r="E1063" s="1" t="s">
        <v>7306</v>
      </c>
      <c r="F1063" s="1" t="s">
        <v>7307</v>
      </c>
      <c r="G1063" s="1" t="s">
        <v>11631</v>
      </c>
      <c r="H1063" s="1" t="s">
        <v>13003</v>
      </c>
      <c r="I1063" s="1" t="s">
        <v>7308</v>
      </c>
      <c r="J1063" s="1" t="s">
        <v>7309</v>
      </c>
      <c r="K1063" s="1" t="s">
        <v>344</v>
      </c>
      <c r="L1063" s="1" t="s">
        <v>7310</v>
      </c>
      <c r="M1063" s="1" t="b">
        <v>0</v>
      </c>
      <c r="N1063" s="1" t="str">
        <f t="shared" si="20"/>
        <v>Incorrect</v>
      </c>
      <c r="O1063" s="1"/>
    </row>
    <row r="1064" spans="1:15" ht="13" x14ac:dyDescent="0.15">
      <c r="A1064" s="1">
        <v>1062</v>
      </c>
      <c r="B1064" s="1" t="s">
        <v>19</v>
      </c>
      <c r="C1064" s="1" t="s">
        <v>7311</v>
      </c>
      <c r="D1064" s="1" t="s">
        <v>7312</v>
      </c>
      <c r="E1064" s="1" t="s">
        <v>7313</v>
      </c>
      <c r="F1064" s="1" t="s">
        <v>7314</v>
      </c>
      <c r="G1064" s="1" t="s">
        <v>11632</v>
      </c>
      <c r="H1064" s="1" t="s">
        <v>13004</v>
      </c>
      <c r="I1064" s="1" t="s">
        <v>7315</v>
      </c>
      <c r="J1064" s="1" t="s">
        <v>7316</v>
      </c>
      <c r="K1064" s="1" t="s">
        <v>7157</v>
      </c>
      <c r="L1064" s="1" t="s">
        <v>7317</v>
      </c>
      <c r="M1064" s="1" t="b">
        <v>0</v>
      </c>
      <c r="N1064" s="1" t="str">
        <f t="shared" si="20"/>
        <v>No such column</v>
      </c>
      <c r="O1064" s="1"/>
    </row>
    <row r="1065" spans="1:15" ht="13" x14ac:dyDescent="0.15">
      <c r="A1065" s="1">
        <v>1063</v>
      </c>
      <c r="B1065" s="1" t="s">
        <v>11</v>
      </c>
      <c r="C1065" s="1" t="s">
        <v>7318</v>
      </c>
      <c r="D1065" s="1" t="s">
        <v>7319</v>
      </c>
      <c r="E1065" s="1" t="s">
        <v>7320</v>
      </c>
      <c r="F1065" s="1" t="s">
        <v>7321</v>
      </c>
      <c r="G1065" s="1" t="s">
        <v>11633</v>
      </c>
      <c r="H1065" s="1" t="s">
        <v>13005</v>
      </c>
      <c r="I1065" s="1" t="s">
        <v>7322</v>
      </c>
      <c r="J1065" s="1" t="s">
        <v>7323</v>
      </c>
      <c r="K1065" s="1" t="s">
        <v>7157</v>
      </c>
      <c r="L1065" s="1" t="s">
        <v>7324</v>
      </c>
      <c r="M1065" s="1" t="b">
        <v>0</v>
      </c>
      <c r="N1065" s="1" t="str">
        <f t="shared" si="20"/>
        <v>No such column</v>
      </c>
      <c r="O1065" s="1"/>
    </row>
    <row r="1066" spans="1:15" ht="13" x14ac:dyDescent="0.15">
      <c r="A1066" s="1">
        <v>1064</v>
      </c>
      <c r="B1066" s="1" t="s">
        <v>11</v>
      </c>
      <c r="C1066" s="1" t="s">
        <v>7325</v>
      </c>
      <c r="D1066" s="1" t="s">
        <v>7326</v>
      </c>
      <c r="E1066" s="1" t="s">
        <v>7327</v>
      </c>
      <c r="F1066" s="1" t="s">
        <v>7328</v>
      </c>
      <c r="G1066" s="1" t="s">
        <v>11634</v>
      </c>
      <c r="H1066" s="1" t="s">
        <v>13006</v>
      </c>
      <c r="I1066" s="1" t="s">
        <v>7329</v>
      </c>
      <c r="J1066" s="1" t="s">
        <v>7330</v>
      </c>
      <c r="K1066" s="1" t="s">
        <v>7157</v>
      </c>
      <c r="L1066" s="1" t="s">
        <v>7331</v>
      </c>
      <c r="M1066" s="1" t="b">
        <v>0</v>
      </c>
      <c r="N1066" s="1" t="str">
        <f t="shared" si="20"/>
        <v>No such column</v>
      </c>
      <c r="O1066" s="1"/>
    </row>
    <row r="1067" spans="1:15" ht="13" x14ac:dyDescent="0.15">
      <c r="A1067" s="1">
        <v>1065</v>
      </c>
      <c r="B1067" s="1" t="s">
        <v>11</v>
      </c>
      <c r="C1067" s="1" t="s">
        <v>7332</v>
      </c>
      <c r="D1067" s="1" t="s">
        <v>7305</v>
      </c>
      <c r="E1067" s="1" t="s">
        <v>7333</v>
      </c>
      <c r="F1067" s="1" t="s">
        <v>7307</v>
      </c>
      <c r="G1067" s="1" t="s">
        <v>11635</v>
      </c>
      <c r="H1067" s="1" t="s">
        <v>13007</v>
      </c>
      <c r="I1067" s="1" t="s">
        <v>7334</v>
      </c>
      <c r="J1067" s="1" t="s">
        <v>7335</v>
      </c>
      <c r="K1067" s="1" t="s">
        <v>7336</v>
      </c>
      <c r="L1067" s="1" t="s">
        <v>7337</v>
      </c>
      <c r="M1067" s="1" t="b">
        <v>0</v>
      </c>
      <c r="N1067" s="1" t="str">
        <f t="shared" si="20"/>
        <v>No such column</v>
      </c>
      <c r="O1067" s="1"/>
    </row>
    <row r="1068" spans="1:15" ht="13" x14ac:dyDescent="0.15">
      <c r="A1068" s="1">
        <v>1066</v>
      </c>
      <c r="B1068" s="1" t="s">
        <v>11</v>
      </c>
      <c r="C1068" s="1" t="s">
        <v>7338</v>
      </c>
      <c r="D1068" s="1" t="s">
        <v>7339</v>
      </c>
      <c r="E1068" s="1" t="s">
        <v>7340</v>
      </c>
      <c r="F1068" s="1" t="s">
        <v>7341</v>
      </c>
      <c r="G1068" s="1" t="s">
        <v>11636</v>
      </c>
      <c r="H1068" s="1" t="s">
        <v>13008</v>
      </c>
      <c r="I1068" s="1" t="s">
        <v>7342</v>
      </c>
      <c r="J1068" s="1" t="s">
        <v>7343</v>
      </c>
      <c r="K1068" s="1" t="s">
        <v>7254</v>
      </c>
      <c r="L1068" s="1" t="s">
        <v>7344</v>
      </c>
      <c r="M1068" s="1" t="b">
        <v>0</v>
      </c>
      <c r="N1068" s="1" t="str">
        <f t="shared" si="20"/>
        <v>No such column</v>
      </c>
      <c r="O1068" s="1"/>
    </row>
    <row r="1069" spans="1:15" ht="13" x14ac:dyDescent="0.15">
      <c r="A1069" s="1">
        <v>1067</v>
      </c>
      <c r="B1069" s="1" t="s">
        <v>19</v>
      </c>
      <c r="C1069" s="1" t="s">
        <v>7345</v>
      </c>
      <c r="D1069" s="1" t="s">
        <v>7346</v>
      </c>
      <c r="E1069" s="1" t="s">
        <v>7347</v>
      </c>
      <c r="F1069" s="1" t="s">
        <v>7348</v>
      </c>
      <c r="G1069" s="1" t="s">
        <v>11637</v>
      </c>
      <c r="H1069" s="1" t="s">
        <v>13009</v>
      </c>
      <c r="I1069" s="1" t="s">
        <v>7349</v>
      </c>
      <c r="J1069" s="1" t="s">
        <v>7350</v>
      </c>
      <c r="K1069" s="1" t="s">
        <v>7254</v>
      </c>
      <c r="L1069" s="1" t="s">
        <v>7351</v>
      </c>
      <c r="M1069" s="1" t="b">
        <v>0</v>
      </c>
      <c r="N1069" s="1" t="str">
        <f t="shared" si="20"/>
        <v>No such column</v>
      </c>
      <c r="O1069" s="1"/>
    </row>
    <row r="1070" spans="1:15" ht="13" x14ac:dyDescent="0.15">
      <c r="A1070" s="1">
        <v>1068</v>
      </c>
      <c r="B1070" s="1" t="s">
        <v>19</v>
      </c>
      <c r="C1070" s="1" t="s">
        <v>7352</v>
      </c>
      <c r="D1070" s="1" t="s">
        <v>7353</v>
      </c>
      <c r="E1070" s="1" t="s">
        <v>7354</v>
      </c>
      <c r="F1070" s="1" t="s">
        <v>7355</v>
      </c>
      <c r="G1070" s="1" t="s">
        <v>11638</v>
      </c>
      <c r="H1070" s="1" t="s">
        <v>13010</v>
      </c>
      <c r="I1070" s="1" t="s">
        <v>7356</v>
      </c>
      <c r="J1070" s="1" t="s">
        <v>7357</v>
      </c>
      <c r="K1070" s="1" t="s">
        <v>7358</v>
      </c>
      <c r="L1070" s="1" t="s">
        <v>7359</v>
      </c>
      <c r="M1070" s="1" t="b">
        <v>0</v>
      </c>
      <c r="N1070" s="1" t="str">
        <f t="shared" si="20"/>
        <v>Incorrect</v>
      </c>
      <c r="O1070" s="1"/>
    </row>
    <row r="1071" spans="1:15" ht="13" x14ac:dyDescent="0.15">
      <c r="A1071" s="1">
        <v>1069</v>
      </c>
      <c r="B1071" s="1" t="s">
        <v>11</v>
      </c>
      <c r="C1071" s="1" t="s">
        <v>7360</v>
      </c>
      <c r="D1071" s="1" t="s">
        <v>7361</v>
      </c>
      <c r="E1071" s="1" t="s">
        <v>7362</v>
      </c>
      <c r="F1071" s="1" t="s">
        <v>7363</v>
      </c>
      <c r="G1071" s="1" t="s">
        <v>11639</v>
      </c>
      <c r="H1071" s="1" t="s">
        <v>13011</v>
      </c>
      <c r="I1071" s="1" t="s">
        <v>7364</v>
      </c>
      <c r="J1071" s="1" t="s">
        <v>7365</v>
      </c>
      <c r="K1071" s="1" t="s">
        <v>7366</v>
      </c>
      <c r="L1071" s="1" t="s">
        <v>7366</v>
      </c>
      <c r="M1071" s="1" t="b">
        <v>1</v>
      </c>
      <c r="N1071" s="1" t="str">
        <f t="shared" si="20"/>
        <v>Correct</v>
      </c>
      <c r="O1071" s="1"/>
    </row>
    <row r="1072" spans="1:15" ht="13" x14ac:dyDescent="0.15">
      <c r="A1072" s="1">
        <v>1070</v>
      </c>
      <c r="B1072" s="1" t="s">
        <v>11</v>
      </c>
      <c r="C1072" s="1" t="s">
        <v>7367</v>
      </c>
      <c r="D1072" s="1" t="s">
        <v>7368</v>
      </c>
      <c r="E1072" s="1" t="s">
        <v>7369</v>
      </c>
      <c r="F1072" s="1" t="s">
        <v>7370</v>
      </c>
      <c r="G1072" s="1" t="s">
        <v>11640</v>
      </c>
      <c r="H1072" s="1" t="s">
        <v>13012</v>
      </c>
      <c r="I1072" s="1" t="s">
        <v>7371</v>
      </c>
      <c r="J1072" s="1" t="s">
        <v>7372</v>
      </c>
      <c r="K1072" s="1" t="s">
        <v>7373</v>
      </c>
      <c r="L1072" s="1" t="s">
        <v>7373</v>
      </c>
      <c r="M1072" s="1" t="b">
        <v>1</v>
      </c>
      <c r="N1072" s="1" t="str">
        <f t="shared" si="20"/>
        <v>Correct</v>
      </c>
      <c r="O1072" s="1"/>
    </row>
    <row r="1073" spans="1:15" ht="13" x14ac:dyDescent="0.15">
      <c r="A1073" s="1">
        <v>1071</v>
      </c>
      <c r="B1073" s="1" t="s">
        <v>201</v>
      </c>
      <c r="C1073" s="1" t="s">
        <v>7374</v>
      </c>
      <c r="D1073" s="1" t="s">
        <v>7375</v>
      </c>
      <c r="E1073" s="1" t="s">
        <v>7376</v>
      </c>
      <c r="F1073" s="1" t="s">
        <v>7377</v>
      </c>
      <c r="G1073" s="1" t="s">
        <v>11641</v>
      </c>
      <c r="H1073" s="1" t="s">
        <v>13013</v>
      </c>
      <c r="I1073" s="1" t="s">
        <v>7378</v>
      </c>
      <c r="J1073" s="1" t="s">
        <v>7379</v>
      </c>
      <c r="K1073" s="1" t="s">
        <v>7254</v>
      </c>
      <c r="L1073" s="1" t="s">
        <v>7380</v>
      </c>
      <c r="M1073" s="1" t="b">
        <v>0</v>
      </c>
      <c r="N1073" s="1" t="str">
        <f t="shared" si="20"/>
        <v>No such column</v>
      </c>
      <c r="O1073" s="1"/>
    </row>
    <row r="1074" spans="1:15" ht="13" x14ac:dyDescent="0.15">
      <c r="A1074" s="1">
        <v>1072</v>
      </c>
      <c r="B1074" s="1" t="s">
        <v>11</v>
      </c>
      <c r="C1074" s="1" t="s">
        <v>7381</v>
      </c>
      <c r="D1074" s="1" t="s">
        <v>7382</v>
      </c>
      <c r="E1074" s="1" t="s">
        <v>7383</v>
      </c>
      <c r="F1074" s="1" t="s">
        <v>7384</v>
      </c>
      <c r="G1074" s="1" t="s">
        <v>11642</v>
      </c>
      <c r="H1074" s="1" t="s">
        <v>13014</v>
      </c>
      <c r="I1074" s="1" t="s">
        <v>7385</v>
      </c>
      <c r="J1074" s="1" t="s">
        <v>7386</v>
      </c>
      <c r="K1074" s="1" t="s">
        <v>458</v>
      </c>
      <c r="L1074" s="1" t="s">
        <v>7387</v>
      </c>
      <c r="M1074" s="1" t="b">
        <v>0</v>
      </c>
      <c r="N1074" s="1" t="str">
        <f t="shared" si="20"/>
        <v>Incorrect</v>
      </c>
      <c r="O1074" s="1"/>
    </row>
    <row r="1075" spans="1:15" ht="13" x14ac:dyDescent="0.15">
      <c r="A1075" s="1">
        <v>1073</v>
      </c>
      <c r="B1075" s="1" t="s">
        <v>19</v>
      </c>
      <c r="C1075" s="1" t="s">
        <v>7388</v>
      </c>
      <c r="D1075" s="1" t="s">
        <v>7389</v>
      </c>
      <c r="E1075" s="1" t="s">
        <v>7390</v>
      </c>
      <c r="F1075" s="1" t="s">
        <v>7391</v>
      </c>
      <c r="G1075" s="1" t="s">
        <v>11643</v>
      </c>
      <c r="H1075" s="1" t="s">
        <v>13015</v>
      </c>
      <c r="I1075" s="1" t="s">
        <v>7392</v>
      </c>
      <c r="J1075" s="1" t="s">
        <v>7393</v>
      </c>
      <c r="K1075" s="1" t="s">
        <v>7394</v>
      </c>
      <c r="L1075" s="1" t="s">
        <v>7394</v>
      </c>
      <c r="M1075" s="1" t="b">
        <v>1</v>
      </c>
      <c r="N1075" s="1" t="str">
        <f t="shared" si="20"/>
        <v>Correct</v>
      </c>
      <c r="O1075" s="1"/>
    </row>
    <row r="1076" spans="1:15" ht="13" x14ac:dyDescent="0.15">
      <c r="A1076" s="1">
        <v>1074</v>
      </c>
      <c r="B1076" s="1" t="s">
        <v>11</v>
      </c>
      <c r="C1076" s="1" t="s">
        <v>7395</v>
      </c>
      <c r="D1076" s="1" t="s">
        <v>7396</v>
      </c>
      <c r="E1076" s="1" t="s">
        <v>7397</v>
      </c>
      <c r="F1076" s="1" t="s">
        <v>7398</v>
      </c>
      <c r="G1076" s="1" t="s">
        <v>11644</v>
      </c>
      <c r="H1076" s="1" t="s">
        <v>13016</v>
      </c>
      <c r="I1076" s="1" t="s">
        <v>7399</v>
      </c>
      <c r="J1076" s="1" t="s">
        <v>7400</v>
      </c>
      <c r="K1076" s="1" t="s">
        <v>85</v>
      </c>
      <c r="L1076" s="1" t="s">
        <v>7401</v>
      </c>
      <c r="M1076" s="1" t="b">
        <v>0</v>
      </c>
      <c r="N1076" s="1" t="str">
        <f t="shared" si="20"/>
        <v>Incorrect</v>
      </c>
      <c r="O1076" s="1"/>
    </row>
    <row r="1077" spans="1:15" ht="13" x14ac:dyDescent="0.15">
      <c r="A1077" s="1">
        <v>1075</v>
      </c>
      <c r="B1077" s="1" t="s">
        <v>19</v>
      </c>
      <c r="C1077" s="1" t="s">
        <v>7402</v>
      </c>
      <c r="D1077" s="1" t="s">
        <v>7403</v>
      </c>
      <c r="E1077" s="1" t="s">
        <v>7404</v>
      </c>
      <c r="F1077" s="1" t="s">
        <v>7405</v>
      </c>
      <c r="G1077" s="1" t="s">
        <v>11645</v>
      </c>
      <c r="H1077" s="1" t="s">
        <v>13017</v>
      </c>
      <c r="I1077" s="1" t="s">
        <v>7406</v>
      </c>
      <c r="J1077" s="1" t="s">
        <v>7407</v>
      </c>
      <c r="K1077" s="1" t="s">
        <v>7157</v>
      </c>
      <c r="L1077" s="1" t="s">
        <v>7408</v>
      </c>
      <c r="M1077" s="1" t="b">
        <v>0</v>
      </c>
      <c r="N1077" s="1" t="str">
        <f t="shared" si="20"/>
        <v>No such column</v>
      </c>
      <c r="O1077" s="1"/>
    </row>
    <row r="1078" spans="1:15" ht="13" x14ac:dyDescent="0.15">
      <c r="A1078" s="1">
        <v>1076</v>
      </c>
      <c r="B1078" s="1" t="s">
        <v>201</v>
      </c>
      <c r="C1078" s="1" t="s">
        <v>7409</v>
      </c>
      <c r="D1078" s="1" t="s">
        <v>7410</v>
      </c>
      <c r="E1078" s="1" t="s">
        <v>7411</v>
      </c>
      <c r="F1078" s="1" t="s">
        <v>7412</v>
      </c>
      <c r="G1078" s="1" t="s">
        <v>11646</v>
      </c>
      <c r="H1078" s="1" t="s">
        <v>13018</v>
      </c>
      <c r="I1078" s="1" t="s">
        <v>7413</v>
      </c>
      <c r="J1078" s="1" t="s">
        <v>7414</v>
      </c>
      <c r="K1078" s="1" t="s">
        <v>4306</v>
      </c>
      <c r="L1078" s="1" t="s">
        <v>7415</v>
      </c>
      <c r="M1078" s="1" t="b">
        <v>0</v>
      </c>
      <c r="N1078" s="1" t="str">
        <f t="shared" si="20"/>
        <v>Syntax error</v>
      </c>
      <c r="O1078" s="1"/>
    </row>
    <row r="1079" spans="1:15" ht="13" x14ac:dyDescent="0.15">
      <c r="A1079" s="1">
        <v>1077</v>
      </c>
      <c r="B1079" s="1" t="s">
        <v>11</v>
      </c>
      <c r="C1079" s="1" t="s">
        <v>7416</v>
      </c>
      <c r="D1079" s="1" t="s">
        <v>7417</v>
      </c>
      <c r="E1079" s="1" t="s">
        <v>7418</v>
      </c>
      <c r="F1079" s="1" t="s">
        <v>7419</v>
      </c>
      <c r="G1079" s="1" t="s">
        <v>11647</v>
      </c>
      <c r="H1079" s="1" t="s">
        <v>13019</v>
      </c>
      <c r="I1079" s="1" t="s">
        <v>7420</v>
      </c>
      <c r="J1079" s="1" t="s">
        <v>7421</v>
      </c>
      <c r="K1079" s="1" t="s">
        <v>7422</v>
      </c>
      <c r="L1079" s="1" t="s">
        <v>7422</v>
      </c>
      <c r="M1079" s="1" t="b">
        <v>1</v>
      </c>
      <c r="N1079" s="1" t="str">
        <f t="shared" si="20"/>
        <v>Correct</v>
      </c>
      <c r="O1079" s="1"/>
    </row>
    <row r="1080" spans="1:15" ht="13" x14ac:dyDescent="0.15">
      <c r="A1080" s="1">
        <v>1078</v>
      </c>
      <c r="B1080" s="1" t="s">
        <v>11</v>
      </c>
      <c r="C1080" s="1" t="s">
        <v>7423</v>
      </c>
      <c r="D1080" s="1" t="s">
        <v>7424</v>
      </c>
      <c r="E1080" s="1" t="s">
        <v>7425</v>
      </c>
      <c r="F1080" s="1" t="s">
        <v>7426</v>
      </c>
      <c r="G1080" s="1" t="s">
        <v>11648</v>
      </c>
      <c r="H1080" s="1" t="s">
        <v>13020</v>
      </c>
      <c r="I1080" s="1" t="s">
        <v>7427</v>
      </c>
      <c r="J1080" s="1" t="s">
        <v>7428</v>
      </c>
      <c r="K1080" s="1" t="s">
        <v>7429</v>
      </c>
      <c r="L1080" s="1" t="s">
        <v>7430</v>
      </c>
      <c r="M1080" s="1" t="b">
        <v>0</v>
      </c>
      <c r="N1080" s="1" t="str">
        <f t="shared" si="20"/>
        <v>Incorrect</v>
      </c>
      <c r="O1080" s="1"/>
    </row>
    <row r="1081" spans="1:15" ht="13" x14ac:dyDescent="0.15">
      <c r="A1081" s="1">
        <v>1079</v>
      </c>
      <c r="B1081" s="1" t="s">
        <v>11</v>
      </c>
      <c r="C1081" s="1" t="s">
        <v>7431</v>
      </c>
      <c r="D1081" s="1" t="s">
        <v>7011</v>
      </c>
      <c r="E1081" s="1" t="s">
        <v>7432</v>
      </c>
      <c r="F1081" s="1" t="s">
        <v>7013</v>
      </c>
      <c r="G1081" s="1" t="s">
        <v>11649</v>
      </c>
      <c r="H1081" s="1" t="s">
        <v>12965</v>
      </c>
      <c r="I1081" s="1" t="s">
        <v>7433</v>
      </c>
      <c r="J1081" s="1" t="s">
        <v>7015</v>
      </c>
      <c r="K1081" s="1" t="s">
        <v>7017</v>
      </c>
      <c r="L1081" s="1" t="s">
        <v>7017</v>
      </c>
      <c r="M1081" s="1" t="b">
        <v>1</v>
      </c>
      <c r="N1081" s="1" t="str">
        <f t="shared" si="20"/>
        <v>Correct</v>
      </c>
      <c r="O1081" s="1"/>
    </row>
    <row r="1082" spans="1:15" ht="13" x14ac:dyDescent="0.15">
      <c r="A1082" s="1">
        <v>1080</v>
      </c>
      <c r="B1082" s="1" t="s">
        <v>19</v>
      </c>
      <c r="C1082" s="1" t="s">
        <v>7434</v>
      </c>
      <c r="D1082" s="1" t="s">
        <v>7435</v>
      </c>
      <c r="E1082" s="1" t="s">
        <v>7436</v>
      </c>
      <c r="F1082" s="1" t="s">
        <v>7437</v>
      </c>
      <c r="G1082" s="1" t="s">
        <v>11650</v>
      </c>
      <c r="H1082" s="1" t="s">
        <v>13021</v>
      </c>
      <c r="I1082" s="1" t="s">
        <v>7438</v>
      </c>
      <c r="J1082" s="1" t="s">
        <v>7439</v>
      </c>
      <c r="K1082" s="1" t="s">
        <v>2023</v>
      </c>
      <c r="L1082" s="1" t="s">
        <v>2023</v>
      </c>
      <c r="M1082" s="1" t="b">
        <v>1</v>
      </c>
      <c r="N1082" s="1" t="str">
        <f t="shared" si="20"/>
        <v>Correct</v>
      </c>
      <c r="O1082" s="1"/>
    </row>
    <row r="1083" spans="1:15" ht="13" x14ac:dyDescent="0.15">
      <c r="A1083" s="1">
        <v>1081</v>
      </c>
      <c r="B1083" s="1" t="s">
        <v>11</v>
      </c>
      <c r="C1083" s="1" t="s">
        <v>7440</v>
      </c>
      <c r="D1083" s="1" t="s">
        <v>7441</v>
      </c>
      <c r="E1083" s="1" t="s">
        <v>7442</v>
      </c>
      <c r="F1083" s="1" t="s">
        <v>7443</v>
      </c>
      <c r="G1083" s="1" t="s">
        <v>11651</v>
      </c>
      <c r="H1083" s="1" t="s">
        <v>13022</v>
      </c>
      <c r="I1083" s="1" t="s">
        <v>7444</v>
      </c>
      <c r="J1083" s="1" t="s">
        <v>7445</v>
      </c>
      <c r="K1083" s="1" t="s">
        <v>7446</v>
      </c>
      <c r="L1083" s="1" t="s">
        <v>7446</v>
      </c>
      <c r="M1083" s="1" t="b">
        <v>1</v>
      </c>
      <c r="N1083" s="1" t="str">
        <f t="shared" si="20"/>
        <v>Correct</v>
      </c>
      <c r="O1083" s="1"/>
    </row>
    <row r="1084" spans="1:15" ht="13" x14ac:dyDescent="0.15">
      <c r="A1084" s="1">
        <v>1082</v>
      </c>
      <c r="B1084" s="1" t="s">
        <v>11</v>
      </c>
      <c r="C1084" s="1" t="s">
        <v>7447</v>
      </c>
      <c r="D1084" s="1" t="s">
        <v>7448</v>
      </c>
      <c r="E1084" s="1" t="s">
        <v>7449</v>
      </c>
      <c r="F1084" s="1" t="s">
        <v>7450</v>
      </c>
      <c r="G1084" s="1" t="s">
        <v>11652</v>
      </c>
      <c r="H1084" s="1" t="s">
        <v>13023</v>
      </c>
      <c r="I1084" s="1" t="s">
        <v>7451</v>
      </c>
      <c r="J1084" s="1" t="s">
        <v>7452</v>
      </c>
      <c r="K1084" s="1" t="s">
        <v>7453</v>
      </c>
      <c r="L1084" s="1" t="s">
        <v>7453</v>
      </c>
      <c r="M1084" s="1" t="b">
        <v>1</v>
      </c>
      <c r="N1084" s="1" t="str">
        <f t="shared" si="20"/>
        <v>Correct</v>
      </c>
      <c r="O1084" s="1"/>
    </row>
    <row r="1085" spans="1:15" ht="13" x14ac:dyDescent="0.15">
      <c r="A1085" s="1">
        <v>1083</v>
      </c>
      <c r="B1085" s="1" t="s">
        <v>11</v>
      </c>
      <c r="C1085" s="1" t="s">
        <v>7454</v>
      </c>
      <c r="D1085" s="1" t="s">
        <v>7455</v>
      </c>
      <c r="E1085" s="1" t="s">
        <v>7456</v>
      </c>
      <c r="F1085" s="1" t="s">
        <v>7457</v>
      </c>
      <c r="G1085" s="1" t="s">
        <v>11653</v>
      </c>
      <c r="H1085" s="1" t="s">
        <v>13024</v>
      </c>
      <c r="I1085" s="1" t="s">
        <v>7458</v>
      </c>
      <c r="J1085" s="1" t="s">
        <v>7459</v>
      </c>
      <c r="K1085" s="1" t="s">
        <v>34</v>
      </c>
      <c r="L1085" s="1" t="s">
        <v>7240</v>
      </c>
      <c r="M1085" s="1" t="b">
        <v>0</v>
      </c>
      <c r="N1085" s="1" t="str">
        <f t="shared" si="20"/>
        <v>Empty result</v>
      </c>
      <c r="O1085" s="1"/>
    </row>
    <row r="1086" spans="1:15" ht="13" x14ac:dyDescent="0.15">
      <c r="A1086" s="1">
        <v>1084</v>
      </c>
      <c r="B1086" s="1" t="s">
        <v>201</v>
      </c>
      <c r="C1086" s="1" t="s">
        <v>7460</v>
      </c>
      <c r="D1086" s="1" t="s">
        <v>7461</v>
      </c>
      <c r="E1086" s="1" t="s">
        <v>7462</v>
      </c>
      <c r="F1086" s="1" t="s">
        <v>7463</v>
      </c>
      <c r="G1086" s="1" t="s">
        <v>11654</v>
      </c>
      <c r="H1086" s="1" t="s">
        <v>13025</v>
      </c>
      <c r="I1086" s="1" t="s">
        <v>7464</v>
      </c>
      <c r="J1086" s="1" t="s">
        <v>7465</v>
      </c>
      <c r="K1086" s="1" t="s">
        <v>7466</v>
      </c>
      <c r="L1086" s="1" t="s">
        <v>7467</v>
      </c>
      <c r="M1086" s="1" t="b">
        <v>0</v>
      </c>
      <c r="N1086" s="1" t="str">
        <f t="shared" si="20"/>
        <v>Incorrect</v>
      </c>
      <c r="O1086" s="1"/>
    </row>
    <row r="1087" spans="1:15" ht="13" x14ac:dyDescent="0.15">
      <c r="A1087" s="1">
        <v>1085</v>
      </c>
      <c r="B1087" s="1" t="s">
        <v>19</v>
      </c>
      <c r="C1087" s="1" t="s">
        <v>7468</v>
      </c>
      <c r="D1087" s="1" t="s">
        <v>7469</v>
      </c>
      <c r="E1087" s="1" t="s">
        <v>7470</v>
      </c>
      <c r="F1087" s="1" t="s">
        <v>7471</v>
      </c>
      <c r="G1087" s="1" t="s">
        <v>11655</v>
      </c>
      <c r="H1087" s="1" t="s">
        <v>13026</v>
      </c>
      <c r="I1087" s="1" t="s">
        <v>7472</v>
      </c>
      <c r="J1087" s="1" t="s">
        <v>7473</v>
      </c>
      <c r="K1087" s="1" t="s">
        <v>7157</v>
      </c>
      <c r="L1087" s="1" t="s">
        <v>7474</v>
      </c>
      <c r="M1087" s="1" t="b">
        <v>0</v>
      </c>
      <c r="N1087" s="1" t="str">
        <f t="shared" si="20"/>
        <v>No such column</v>
      </c>
      <c r="O1087" s="1"/>
    </row>
    <row r="1088" spans="1:15" ht="13" x14ac:dyDescent="0.15">
      <c r="A1088" s="1">
        <v>1086</v>
      </c>
      <c r="B1088" s="1" t="s">
        <v>11</v>
      </c>
      <c r="C1088" s="1" t="s">
        <v>7475</v>
      </c>
      <c r="E1088" s="1" t="s">
        <v>7476</v>
      </c>
      <c r="G1088" s="1" t="s">
        <v>11656</v>
      </c>
      <c r="H1088" s="1"/>
      <c r="I1088" s="1" t="s">
        <v>7477</v>
      </c>
      <c r="J1088" s="1" t="s">
        <v>7478</v>
      </c>
      <c r="K1088" s="1" t="s">
        <v>7157</v>
      </c>
      <c r="L1088" s="1" t="s">
        <v>7479</v>
      </c>
      <c r="M1088" s="1" t="b">
        <v>0</v>
      </c>
      <c r="N1088" s="1" t="str">
        <f t="shared" si="20"/>
        <v>No such column</v>
      </c>
      <c r="O1088" s="1"/>
    </row>
    <row r="1089" spans="1:15" ht="13" x14ac:dyDescent="0.15">
      <c r="A1089" s="1">
        <v>1087</v>
      </c>
      <c r="B1089" s="1" t="s">
        <v>11</v>
      </c>
      <c r="C1089" s="1" t="s">
        <v>7480</v>
      </c>
      <c r="D1089" s="1" t="s">
        <v>7481</v>
      </c>
      <c r="E1089" s="1" t="s">
        <v>7482</v>
      </c>
      <c r="F1089" s="1" t="s">
        <v>7483</v>
      </c>
      <c r="G1089" s="1" t="s">
        <v>11657</v>
      </c>
      <c r="H1089" s="1" t="s">
        <v>13027</v>
      </c>
      <c r="I1089" s="1" t="s">
        <v>7484</v>
      </c>
      <c r="J1089" s="1" t="s">
        <v>7485</v>
      </c>
      <c r="K1089" s="1" t="s">
        <v>7486</v>
      </c>
      <c r="L1089" s="1" t="s">
        <v>7487</v>
      </c>
      <c r="M1089" s="1" t="b">
        <v>0</v>
      </c>
      <c r="N1089" s="1" t="str">
        <f t="shared" si="20"/>
        <v>No such column</v>
      </c>
      <c r="O1089" s="1"/>
    </row>
    <row r="1090" spans="1:15" ht="13" x14ac:dyDescent="0.15">
      <c r="A1090" s="1">
        <v>1088</v>
      </c>
      <c r="B1090" s="1" t="s">
        <v>19</v>
      </c>
      <c r="C1090" s="1" t="s">
        <v>7488</v>
      </c>
      <c r="D1090" s="1" t="s">
        <v>7489</v>
      </c>
      <c r="E1090" s="1" t="s">
        <v>7490</v>
      </c>
      <c r="F1090" s="1" t="s">
        <v>7491</v>
      </c>
      <c r="G1090" s="1" t="s">
        <v>11658</v>
      </c>
      <c r="H1090" s="1" t="s">
        <v>13028</v>
      </c>
      <c r="I1090" s="1" t="s">
        <v>7492</v>
      </c>
      <c r="J1090" s="1" t="s">
        <v>7493</v>
      </c>
      <c r="K1090" s="1" t="s">
        <v>7494</v>
      </c>
      <c r="L1090" s="1" t="s">
        <v>7495</v>
      </c>
      <c r="M1090" s="1" t="b">
        <v>0</v>
      </c>
      <c r="N1090" s="1" t="str">
        <f t="shared" si="20"/>
        <v>Incorrect</v>
      </c>
      <c r="O1090" s="1"/>
    </row>
    <row r="1091" spans="1:15" ht="13" x14ac:dyDescent="0.15">
      <c r="A1091" s="1">
        <v>1089</v>
      </c>
      <c r="B1091" s="1" t="s">
        <v>11</v>
      </c>
      <c r="C1091" s="1" t="s">
        <v>7496</v>
      </c>
      <c r="D1091" s="1" t="s">
        <v>7497</v>
      </c>
      <c r="E1091" s="1" t="s">
        <v>7498</v>
      </c>
      <c r="F1091" s="1" t="s">
        <v>7499</v>
      </c>
      <c r="G1091" s="1" t="s">
        <v>11659</v>
      </c>
      <c r="H1091" s="1" t="s">
        <v>13029</v>
      </c>
      <c r="I1091" s="1" t="s">
        <v>7500</v>
      </c>
      <c r="J1091" s="1" t="s">
        <v>7501</v>
      </c>
      <c r="K1091" s="1" t="s">
        <v>7502</v>
      </c>
      <c r="L1091" s="1" t="s">
        <v>7502</v>
      </c>
      <c r="M1091" s="1" t="b">
        <v>1</v>
      </c>
      <c r="N1091" s="1" t="str">
        <f t="shared" ref="N1091:N1154" si="21">IF(K1091="[]","Empty result",
IF(ISNUMBER(SEARCH("no such function",K1091)),"No such function",
IF(ISNUMBER(SEARCH("syntax error",K1091)),"Syntax error",
IF(ISNUMBER(SEARCH("no such column",K1091)),"No such column",
IF(ISNUMBER(SEARCH("misuse of aggregate",K1091)),"Misuse of aggregate",
IF(ISNUMBER(SEARCH("ORDER BY clause",K1091)),"ORDER BY misuse",
IF(AND(K1091&lt;&gt;"",M1091=FALSE),"Incorrect",
IF(AND(K1091&lt;&gt;"",M1091=TRUE),"Correct",
"Other Error"))))))))</f>
        <v>Correct</v>
      </c>
      <c r="O1091" s="1"/>
    </row>
    <row r="1092" spans="1:15" ht="13" x14ac:dyDescent="0.15">
      <c r="A1092" s="1">
        <v>1090</v>
      </c>
      <c r="B1092" s="1" t="s">
        <v>11</v>
      </c>
      <c r="C1092" s="1" t="s">
        <v>7503</v>
      </c>
      <c r="D1092" s="1" t="s">
        <v>7504</v>
      </c>
      <c r="E1092" s="1" t="s">
        <v>7505</v>
      </c>
      <c r="F1092" s="1" t="s">
        <v>7506</v>
      </c>
      <c r="G1092" s="1" t="s">
        <v>11660</v>
      </c>
      <c r="H1092" s="1" t="s">
        <v>13030</v>
      </c>
      <c r="I1092" s="1" t="s">
        <v>7507</v>
      </c>
      <c r="J1092" s="1" t="s">
        <v>7508</v>
      </c>
      <c r="K1092" s="1" t="s">
        <v>7509</v>
      </c>
      <c r="L1092" s="1" t="s">
        <v>7220</v>
      </c>
      <c r="M1092" s="1" t="b">
        <v>0</v>
      </c>
      <c r="N1092" s="1" t="str">
        <f t="shared" si="21"/>
        <v>Incorrect</v>
      </c>
      <c r="O1092" s="1"/>
    </row>
    <row r="1093" spans="1:15" ht="13" x14ac:dyDescent="0.15">
      <c r="A1093" s="1">
        <v>1091</v>
      </c>
      <c r="B1093" s="1" t="s">
        <v>19</v>
      </c>
      <c r="C1093" s="1" t="s">
        <v>7510</v>
      </c>
      <c r="D1093" s="1" t="s">
        <v>7511</v>
      </c>
      <c r="E1093" s="1" t="s">
        <v>7512</v>
      </c>
      <c r="F1093" s="1" t="s">
        <v>7513</v>
      </c>
      <c r="G1093" s="1" t="s">
        <v>11661</v>
      </c>
      <c r="H1093" s="1" t="s">
        <v>13031</v>
      </c>
      <c r="I1093" s="1" t="s">
        <v>7514</v>
      </c>
      <c r="J1093" s="1" t="s">
        <v>7515</v>
      </c>
      <c r="K1093" s="1" t="s">
        <v>7516</v>
      </c>
      <c r="L1093" s="1" t="s">
        <v>7516</v>
      </c>
      <c r="M1093" s="1" t="b">
        <v>1</v>
      </c>
      <c r="N1093" s="1" t="str">
        <f t="shared" si="21"/>
        <v>Correct</v>
      </c>
      <c r="O1093" s="1"/>
    </row>
    <row r="1094" spans="1:15" ht="13" x14ac:dyDescent="0.15">
      <c r="A1094" s="1">
        <v>1092</v>
      </c>
      <c r="B1094" s="1" t="s">
        <v>11</v>
      </c>
      <c r="C1094" s="1" t="s">
        <v>7517</v>
      </c>
      <c r="D1094" s="1" t="s">
        <v>7518</v>
      </c>
      <c r="E1094" s="1" t="s">
        <v>7519</v>
      </c>
      <c r="F1094" s="1" t="s">
        <v>7520</v>
      </c>
      <c r="G1094" s="1" t="s">
        <v>11662</v>
      </c>
      <c r="H1094" s="1" t="s">
        <v>13032</v>
      </c>
      <c r="I1094" s="1" t="s">
        <v>7521</v>
      </c>
      <c r="J1094" s="1" t="s">
        <v>7522</v>
      </c>
      <c r="K1094" s="1" t="s">
        <v>7048</v>
      </c>
      <c r="L1094" s="1" t="s">
        <v>7523</v>
      </c>
      <c r="M1094" s="1" t="b">
        <v>0</v>
      </c>
      <c r="N1094" s="1" t="str">
        <f t="shared" si="21"/>
        <v>Incorrect</v>
      </c>
      <c r="O1094" s="1"/>
    </row>
    <row r="1095" spans="1:15" ht="13" x14ac:dyDescent="0.15">
      <c r="A1095" s="1">
        <v>1093</v>
      </c>
      <c r="B1095" s="1" t="s">
        <v>19</v>
      </c>
      <c r="C1095" s="1" t="s">
        <v>7524</v>
      </c>
      <c r="D1095" s="1" t="s">
        <v>7525</v>
      </c>
      <c r="E1095" s="1" t="s">
        <v>7526</v>
      </c>
      <c r="F1095" s="1" t="s">
        <v>7527</v>
      </c>
      <c r="G1095" s="1" t="s">
        <v>11663</v>
      </c>
      <c r="H1095" s="1" t="s">
        <v>13033</v>
      </c>
      <c r="I1095" s="1" t="s">
        <v>7528</v>
      </c>
      <c r="J1095" s="1" t="s">
        <v>7529</v>
      </c>
      <c r="K1095" s="1" t="s">
        <v>7530</v>
      </c>
      <c r="L1095" s="1" t="s">
        <v>642</v>
      </c>
      <c r="M1095" s="1" t="b">
        <v>0</v>
      </c>
      <c r="N1095" s="1" t="str">
        <f t="shared" si="21"/>
        <v>Incorrect</v>
      </c>
      <c r="O1095" s="1"/>
    </row>
    <row r="1096" spans="1:15" ht="13" x14ac:dyDescent="0.15">
      <c r="A1096" s="1">
        <v>1094</v>
      </c>
      <c r="B1096" s="1" t="s">
        <v>201</v>
      </c>
      <c r="C1096" s="1" t="s">
        <v>7531</v>
      </c>
      <c r="D1096" s="1" t="s">
        <v>7532</v>
      </c>
      <c r="E1096" s="1" t="s">
        <v>7533</v>
      </c>
      <c r="F1096" s="1" t="s">
        <v>7534</v>
      </c>
      <c r="G1096" s="1" t="s">
        <v>11664</v>
      </c>
      <c r="H1096" s="1" t="s">
        <v>13034</v>
      </c>
      <c r="I1096" s="1" t="s">
        <v>7535</v>
      </c>
      <c r="J1096" s="1" t="s">
        <v>7536</v>
      </c>
      <c r="K1096" s="1" t="s">
        <v>7157</v>
      </c>
      <c r="L1096" s="1" t="s">
        <v>7537</v>
      </c>
      <c r="M1096" s="1" t="b">
        <v>0</v>
      </c>
      <c r="N1096" s="1" t="str">
        <f t="shared" si="21"/>
        <v>No such column</v>
      </c>
      <c r="O1096" s="1"/>
    </row>
    <row r="1097" spans="1:15" ht="13" x14ac:dyDescent="0.15">
      <c r="A1097" s="1">
        <v>1095</v>
      </c>
      <c r="B1097" s="1" t="s">
        <v>19</v>
      </c>
      <c r="C1097" s="1" t="s">
        <v>7538</v>
      </c>
      <c r="D1097" s="1" t="s">
        <v>7539</v>
      </c>
      <c r="E1097" s="1" t="s">
        <v>7540</v>
      </c>
      <c r="F1097" s="1" t="s">
        <v>7541</v>
      </c>
      <c r="G1097" s="1" t="s">
        <v>11665</v>
      </c>
      <c r="H1097" s="1" t="s">
        <v>13035</v>
      </c>
      <c r="I1097" s="1" t="s">
        <v>7542</v>
      </c>
      <c r="J1097" s="1" t="s">
        <v>7543</v>
      </c>
      <c r="K1097" s="1" t="s">
        <v>7133</v>
      </c>
      <c r="L1097" s="1" t="s">
        <v>7544</v>
      </c>
      <c r="M1097" s="1" t="b">
        <v>0</v>
      </c>
      <c r="N1097" s="1" t="str">
        <f t="shared" si="21"/>
        <v>No such column</v>
      </c>
      <c r="O1097" s="1"/>
    </row>
    <row r="1098" spans="1:15" ht="13" x14ac:dyDescent="0.15">
      <c r="A1098" s="1">
        <v>1096</v>
      </c>
      <c r="B1098" s="1" t="s">
        <v>19</v>
      </c>
      <c r="C1098" s="1" t="s">
        <v>7545</v>
      </c>
      <c r="D1098" s="1" t="s">
        <v>7546</v>
      </c>
      <c r="E1098" s="1" t="s">
        <v>7547</v>
      </c>
      <c r="F1098" s="1" t="s">
        <v>7548</v>
      </c>
      <c r="G1098" s="1" t="s">
        <v>11666</v>
      </c>
      <c r="H1098" s="1" t="s">
        <v>13036</v>
      </c>
      <c r="I1098" s="1" t="s">
        <v>7549</v>
      </c>
      <c r="J1098" s="1" t="s">
        <v>7550</v>
      </c>
      <c r="K1098" s="1" t="s">
        <v>7551</v>
      </c>
      <c r="L1098" s="1" t="s">
        <v>7551</v>
      </c>
      <c r="M1098" s="1" t="b">
        <v>1</v>
      </c>
      <c r="N1098" s="1" t="str">
        <f t="shared" si="21"/>
        <v>Correct</v>
      </c>
      <c r="O1098" s="1"/>
    </row>
    <row r="1099" spans="1:15" ht="13" x14ac:dyDescent="0.15">
      <c r="A1099" s="1">
        <v>1097</v>
      </c>
      <c r="B1099" s="1" t="s">
        <v>11</v>
      </c>
      <c r="C1099" s="1" t="s">
        <v>7552</v>
      </c>
      <c r="D1099" s="1" t="s">
        <v>7553</v>
      </c>
      <c r="E1099" s="1" t="s">
        <v>7554</v>
      </c>
      <c r="F1099" s="1" t="s">
        <v>7555</v>
      </c>
      <c r="G1099" s="1" t="s">
        <v>11667</v>
      </c>
      <c r="H1099" s="1" t="s">
        <v>13037</v>
      </c>
      <c r="I1099" s="1" t="s">
        <v>7556</v>
      </c>
      <c r="J1099" s="1" t="s">
        <v>7557</v>
      </c>
      <c r="K1099" s="1" t="s">
        <v>7157</v>
      </c>
      <c r="L1099" s="1" t="s">
        <v>626</v>
      </c>
      <c r="M1099" s="1" t="b">
        <v>0</v>
      </c>
      <c r="N1099" s="1" t="str">
        <f t="shared" si="21"/>
        <v>No such column</v>
      </c>
      <c r="O1099" s="1"/>
    </row>
    <row r="1100" spans="1:15" ht="13" x14ac:dyDescent="0.15">
      <c r="A1100" s="1">
        <v>1098</v>
      </c>
      <c r="B1100" s="1" t="s">
        <v>19</v>
      </c>
      <c r="C1100" s="1" t="s">
        <v>7558</v>
      </c>
      <c r="D1100" s="1" t="s">
        <v>7559</v>
      </c>
      <c r="E1100" s="1" t="s">
        <v>7560</v>
      </c>
      <c r="F1100" s="1" t="s">
        <v>7561</v>
      </c>
      <c r="G1100" s="1" t="s">
        <v>11668</v>
      </c>
      <c r="H1100" s="1" t="s">
        <v>13038</v>
      </c>
      <c r="I1100" s="1" t="s">
        <v>7562</v>
      </c>
      <c r="J1100" s="1" t="s">
        <v>7563</v>
      </c>
      <c r="K1100" s="1" t="s">
        <v>7133</v>
      </c>
      <c r="L1100" s="1" t="s">
        <v>7564</v>
      </c>
      <c r="M1100" s="1" t="b">
        <v>0</v>
      </c>
      <c r="N1100" s="1" t="str">
        <f t="shared" si="21"/>
        <v>No such column</v>
      </c>
      <c r="O1100" s="1"/>
    </row>
    <row r="1101" spans="1:15" ht="13" x14ac:dyDescent="0.15">
      <c r="A1101" s="1">
        <v>1099</v>
      </c>
      <c r="B1101" s="1" t="s">
        <v>11</v>
      </c>
      <c r="C1101" s="1" t="s">
        <v>7565</v>
      </c>
      <c r="D1101" s="1" t="s">
        <v>7566</v>
      </c>
      <c r="E1101" s="1" t="s">
        <v>7567</v>
      </c>
      <c r="F1101" s="1" t="s">
        <v>7568</v>
      </c>
      <c r="G1101" s="1" t="s">
        <v>11669</v>
      </c>
      <c r="H1101" s="1" t="s">
        <v>13039</v>
      </c>
      <c r="I1101" s="1" t="s">
        <v>7569</v>
      </c>
      <c r="J1101" s="1" t="s">
        <v>7570</v>
      </c>
      <c r="K1101" s="1" t="s">
        <v>7157</v>
      </c>
      <c r="L1101" s="1" t="s">
        <v>7571</v>
      </c>
      <c r="M1101" s="1" t="b">
        <v>0</v>
      </c>
      <c r="N1101" s="1" t="str">
        <f t="shared" si="21"/>
        <v>No such column</v>
      </c>
      <c r="O1101" s="1"/>
    </row>
    <row r="1102" spans="1:15" ht="13" x14ac:dyDescent="0.15">
      <c r="A1102" s="1">
        <v>1100</v>
      </c>
      <c r="B1102" s="1" t="s">
        <v>11</v>
      </c>
      <c r="C1102" s="1" t="s">
        <v>7572</v>
      </c>
      <c r="D1102" s="1" t="s">
        <v>7573</v>
      </c>
      <c r="E1102" s="1" t="s">
        <v>7574</v>
      </c>
      <c r="F1102" s="1" t="s">
        <v>7575</v>
      </c>
      <c r="G1102" s="1" t="s">
        <v>11670</v>
      </c>
      <c r="H1102" s="1" t="s">
        <v>13040</v>
      </c>
      <c r="I1102" s="1" t="s">
        <v>7576</v>
      </c>
      <c r="J1102" s="1" t="s">
        <v>7577</v>
      </c>
      <c r="K1102" s="1" t="s">
        <v>7157</v>
      </c>
      <c r="L1102" s="1" t="s">
        <v>7578</v>
      </c>
      <c r="M1102" s="1" t="b">
        <v>0</v>
      </c>
      <c r="N1102" s="1" t="str">
        <f t="shared" si="21"/>
        <v>No such column</v>
      </c>
      <c r="O1102" s="1"/>
    </row>
    <row r="1103" spans="1:15" ht="13" x14ac:dyDescent="0.15">
      <c r="A1103" s="1">
        <v>1101</v>
      </c>
      <c r="B1103" s="1" t="s">
        <v>19</v>
      </c>
      <c r="C1103" s="1" t="s">
        <v>7579</v>
      </c>
      <c r="D1103" s="1" t="s">
        <v>7580</v>
      </c>
      <c r="E1103" s="1" t="s">
        <v>7581</v>
      </c>
      <c r="F1103" s="1" t="s">
        <v>7582</v>
      </c>
      <c r="G1103" s="1" t="s">
        <v>11671</v>
      </c>
      <c r="H1103" s="1" t="s">
        <v>13041</v>
      </c>
      <c r="I1103" s="1" t="s">
        <v>7583</v>
      </c>
      <c r="J1103" s="1" t="s">
        <v>7584</v>
      </c>
      <c r="K1103" s="1" t="s">
        <v>7585</v>
      </c>
      <c r="L1103" s="1" t="s">
        <v>7586</v>
      </c>
      <c r="M1103" s="1" t="b">
        <v>0</v>
      </c>
      <c r="N1103" s="1" t="str">
        <f t="shared" si="21"/>
        <v>No such column</v>
      </c>
      <c r="O1103" s="1"/>
    </row>
    <row r="1104" spans="1:15" ht="13" x14ac:dyDescent="0.15">
      <c r="A1104" s="1">
        <v>1102</v>
      </c>
      <c r="B1104" s="1" t="s">
        <v>19</v>
      </c>
      <c r="C1104" s="1" t="s">
        <v>7587</v>
      </c>
      <c r="D1104" s="1" t="s">
        <v>7588</v>
      </c>
      <c r="E1104" s="1" t="s">
        <v>7589</v>
      </c>
      <c r="F1104" s="1" t="s">
        <v>7590</v>
      </c>
      <c r="G1104" s="1" t="s">
        <v>11672</v>
      </c>
      <c r="H1104" s="1" t="s">
        <v>13042</v>
      </c>
      <c r="I1104" s="1" t="s">
        <v>7591</v>
      </c>
      <c r="J1104" s="1" t="s">
        <v>7592</v>
      </c>
      <c r="K1104" s="1" t="s">
        <v>34</v>
      </c>
      <c r="L1104" s="1" t="s">
        <v>7593</v>
      </c>
      <c r="M1104" s="1" t="b">
        <v>0</v>
      </c>
      <c r="N1104" s="1" t="str">
        <f t="shared" si="21"/>
        <v>Empty result</v>
      </c>
      <c r="O1104" s="1"/>
    </row>
    <row r="1105" spans="1:15" ht="13" x14ac:dyDescent="0.15">
      <c r="A1105" s="1">
        <v>1103</v>
      </c>
      <c r="B1105" s="1" t="s">
        <v>19</v>
      </c>
      <c r="C1105" s="1" t="s">
        <v>7594</v>
      </c>
      <c r="D1105" s="1" t="s">
        <v>7595</v>
      </c>
      <c r="E1105" s="1" t="s">
        <v>7596</v>
      </c>
      <c r="F1105" s="1" t="s">
        <v>7597</v>
      </c>
      <c r="G1105" s="1" t="s">
        <v>11673</v>
      </c>
      <c r="H1105" s="1" t="s">
        <v>13043</v>
      </c>
      <c r="I1105" s="1" t="s">
        <v>7598</v>
      </c>
      <c r="J1105" s="1" t="s">
        <v>7599</v>
      </c>
      <c r="K1105" s="1" t="s">
        <v>7157</v>
      </c>
      <c r="L1105" s="1" t="s">
        <v>7220</v>
      </c>
      <c r="M1105" s="1" t="b">
        <v>0</v>
      </c>
      <c r="N1105" s="1" t="str">
        <f t="shared" si="21"/>
        <v>No such column</v>
      </c>
      <c r="O1105" s="1"/>
    </row>
    <row r="1106" spans="1:15" ht="13" x14ac:dyDescent="0.15">
      <c r="A1106" s="1">
        <v>1104</v>
      </c>
      <c r="B1106" s="1" t="s">
        <v>19</v>
      </c>
      <c r="C1106" s="1" t="s">
        <v>7600</v>
      </c>
      <c r="D1106" s="1" t="s">
        <v>7601</v>
      </c>
      <c r="E1106" s="1" t="s">
        <v>7602</v>
      </c>
      <c r="F1106" s="1" t="s">
        <v>7603</v>
      </c>
      <c r="G1106" s="1" t="s">
        <v>11674</v>
      </c>
      <c r="H1106" s="1" t="s">
        <v>13044</v>
      </c>
      <c r="I1106" s="1" t="s">
        <v>7604</v>
      </c>
      <c r="J1106" s="1" t="s">
        <v>7605</v>
      </c>
      <c r="K1106" s="1" t="s">
        <v>7157</v>
      </c>
      <c r="L1106" s="1" t="s">
        <v>137</v>
      </c>
      <c r="M1106" s="1" t="b">
        <v>0</v>
      </c>
      <c r="N1106" s="1" t="str">
        <f t="shared" si="21"/>
        <v>No such column</v>
      </c>
      <c r="O1106" s="1"/>
    </row>
    <row r="1107" spans="1:15" ht="13" x14ac:dyDescent="0.15">
      <c r="A1107" s="1">
        <v>1105</v>
      </c>
      <c r="B1107" s="1" t="s">
        <v>19</v>
      </c>
      <c r="C1107" s="1" t="s">
        <v>7606</v>
      </c>
      <c r="D1107" s="1" t="s">
        <v>7607</v>
      </c>
      <c r="E1107" s="1" t="s">
        <v>7608</v>
      </c>
      <c r="F1107" s="1" t="s">
        <v>7609</v>
      </c>
      <c r="G1107" s="1" t="s">
        <v>11675</v>
      </c>
      <c r="H1107" s="1" t="s">
        <v>13045</v>
      </c>
      <c r="I1107" s="1" t="s">
        <v>7610</v>
      </c>
      <c r="J1107" s="1" t="s">
        <v>7611</v>
      </c>
      <c r="K1107" s="1" t="s">
        <v>7612</v>
      </c>
      <c r="L1107" s="1" t="s">
        <v>7200</v>
      </c>
      <c r="M1107" s="1" t="b">
        <v>0</v>
      </c>
      <c r="N1107" s="1" t="str">
        <f t="shared" si="21"/>
        <v>No such column</v>
      </c>
      <c r="O1107" s="1"/>
    </row>
    <row r="1108" spans="1:15" ht="13" x14ac:dyDescent="0.15">
      <c r="A1108" s="1">
        <v>1106</v>
      </c>
      <c r="B1108" s="1" t="s">
        <v>19</v>
      </c>
      <c r="C1108" s="1" t="s">
        <v>7613</v>
      </c>
      <c r="D1108" s="1" t="s">
        <v>7614</v>
      </c>
      <c r="E1108" s="1" t="s">
        <v>7615</v>
      </c>
      <c r="F1108" s="1" t="s">
        <v>7616</v>
      </c>
      <c r="G1108" s="1" t="s">
        <v>11676</v>
      </c>
      <c r="H1108" s="1" t="s">
        <v>13046</v>
      </c>
      <c r="I1108" s="1" t="s">
        <v>7617</v>
      </c>
      <c r="J1108" s="1" t="s">
        <v>7618</v>
      </c>
      <c r="K1108" s="1" t="s">
        <v>7157</v>
      </c>
      <c r="L1108" s="1" t="s">
        <v>7200</v>
      </c>
      <c r="M1108" s="1" t="b">
        <v>0</v>
      </c>
      <c r="N1108" s="1" t="str">
        <f t="shared" si="21"/>
        <v>No such column</v>
      </c>
      <c r="O1108" s="1"/>
    </row>
    <row r="1109" spans="1:15" ht="13" x14ac:dyDescent="0.15">
      <c r="A1109" s="1">
        <v>1107</v>
      </c>
      <c r="B1109" s="1" t="s">
        <v>19</v>
      </c>
      <c r="C1109" s="1" t="s">
        <v>7619</v>
      </c>
      <c r="D1109" s="1" t="s">
        <v>7620</v>
      </c>
      <c r="E1109" s="1" t="s">
        <v>7621</v>
      </c>
      <c r="F1109" s="1" t="s">
        <v>7622</v>
      </c>
      <c r="G1109" s="1" t="s">
        <v>11677</v>
      </c>
      <c r="H1109" s="1" t="s">
        <v>13047</v>
      </c>
      <c r="I1109" s="1" t="s">
        <v>7623</v>
      </c>
      <c r="J1109" s="1" t="s">
        <v>7624</v>
      </c>
      <c r="K1109" s="1" t="s">
        <v>7157</v>
      </c>
      <c r="L1109" s="1" t="s">
        <v>7625</v>
      </c>
      <c r="M1109" s="1" t="b">
        <v>0</v>
      </c>
      <c r="N1109" s="1" t="str">
        <f t="shared" si="21"/>
        <v>No such column</v>
      </c>
      <c r="O1109" s="1"/>
    </row>
    <row r="1110" spans="1:15" ht="13" x14ac:dyDescent="0.15">
      <c r="A1110" s="1">
        <v>1108</v>
      </c>
      <c r="B1110" s="1" t="s">
        <v>19</v>
      </c>
      <c r="C1110" s="1" t="s">
        <v>7626</v>
      </c>
      <c r="D1110" s="1" t="s">
        <v>7627</v>
      </c>
      <c r="E1110" s="1" t="s">
        <v>7628</v>
      </c>
      <c r="F1110" s="1" t="s">
        <v>7629</v>
      </c>
      <c r="G1110" s="1" t="s">
        <v>11678</v>
      </c>
      <c r="H1110" s="1" t="s">
        <v>13048</v>
      </c>
      <c r="I1110" s="1" t="s">
        <v>7630</v>
      </c>
      <c r="J1110" s="1" t="s">
        <v>7631</v>
      </c>
      <c r="K1110" s="1" t="s">
        <v>7133</v>
      </c>
      <c r="L1110" s="1" t="s">
        <v>7632</v>
      </c>
      <c r="M1110" s="1" t="b">
        <v>0</v>
      </c>
      <c r="N1110" s="1" t="str">
        <f t="shared" si="21"/>
        <v>No such column</v>
      </c>
      <c r="O1110" s="1"/>
    </row>
    <row r="1111" spans="1:15" ht="13" x14ac:dyDescent="0.15">
      <c r="A1111" s="1">
        <v>1109</v>
      </c>
      <c r="B1111" s="1" t="s">
        <v>19</v>
      </c>
      <c r="C1111" s="1" t="s">
        <v>7633</v>
      </c>
      <c r="D1111" s="1" t="s">
        <v>7634</v>
      </c>
      <c r="E1111" s="1" t="s">
        <v>7635</v>
      </c>
      <c r="F1111" s="1" t="s">
        <v>7636</v>
      </c>
      <c r="G1111" s="1" t="s">
        <v>11679</v>
      </c>
      <c r="H1111" s="1" t="s">
        <v>13049</v>
      </c>
      <c r="I1111" s="1" t="s">
        <v>7637</v>
      </c>
      <c r="J1111" s="1" t="s">
        <v>7638</v>
      </c>
      <c r="K1111" s="1" t="s">
        <v>7639</v>
      </c>
      <c r="L1111" s="1" t="s">
        <v>7640</v>
      </c>
      <c r="M1111" s="1" t="b">
        <v>0</v>
      </c>
      <c r="N1111" s="1" t="str">
        <f t="shared" si="21"/>
        <v>No such column</v>
      </c>
      <c r="O1111" s="1"/>
    </row>
    <row r="1112" spans="1:15" ht="13" x14ac:dyDescent="0.15">
      <c r="A1112" s="1">
        <v>1110</v>
      </c>
      <c r="B1112" s="1" t="s">
        <v>19</v>
      </c>
      <c r="C1112" s="1" t="s">
        <v>7641</v>
      </c>
      <c r="D1112" s="1" t="s">
        <v>7642</v>
      </c>
      <c r="E1112" s="1" t="s">
        <v>7643</v>
      </c>
      <c r="F1112" s="1" t="s">
        <v>7644</v>
      </c>
      <c r="G1112" s="1" t="s">
        <v>11680</v>
      </c>
      <c r="H1112" s="1" t="s">
        <v>13050</v>
      </c>
      <c r="I1112" s="1" t="s">
        <v>7645</v>
      </c>
      <c r="J1112" s="1" t="s">
        <v>7646</v>
      </c>
      <c r="K1112" s="1" t="s">
        <v>7133</v>
      </c>
      <c r="L1112" s="1" t="s">
        <v>7647</v>
      </c>
      <c r="M1112" s="1" t="b">
        <v>0</v>
      </c>
      <c r="N1112" s="1" t="str">
        <f t="shared" si="21"/>
        <v>No such column</v>
      </c>
      <c r="O1112" s="1"/>
    </row>
    <row r="1113" spans="1:15" ht="13" x14ac:dyDescent="0.15">
      <c r="A1113" s="1">
        <v>1111</v>
      </c>
      <c r="B1113" s="1" t="s">
        <v>19</v>
      </c>
      <c r="C1113" s="1" t="s">
        <v>7648</v>
      </c>
      <c r="D1113" s="1" t="s">
        <v>7649</v>
      </c>
      <c r="E1113" s="1" t="s">
        <v>7650</v>
      </c>
      <c r="F1113" s="1" t="s">
        <v>7651</v>
      </c>
      <c r="G1113" s="1" t="s">
        <v>11681</v>
      </c>
      <c r="H1113" s="1" t="s">
        <v>13051</v>
      </c>
      <c r="I1113" s="1" t="s">
        <v>7652</v>
      </c>
      <c r="J1113" s="1" t="s">
        <v>7653</v>
      </c>
      <c r="K1113" s="1" t="s">
        <v>7133</v>
      </c>
      <c r="L1113" s="1" t="s">
        <v>7640</v>
      </c>
      <c r="M1113" s="1" t="b">
        <v>0</v>
      </c>
      <c r="N1113" s="1" t="str">
        <f t="shared" si="21"/>
        <v>No such column</v>
      </c>
      <c r="O1113" s="1"/>
    </row>
    <row r="1114" spans="1:15" ht="13" x14ac:dyDescent="0.15">
      <c r="A1114" s="1">
        <v>1112</v>
      </c>
      <c r="B1114" s="1" t="s">
        <v>19</v>
      </c>
      <c r="C1114" s="1" t="s">
        <v>7654</v>
      </c>
      <c r="D1114" s="1" t="s">
        <v>7655</v>
      </c>
      <c r="E1114" s="1" t="s">
        <v>7656</v>
      </c>
      <c r="F1114" s="1" t="s">
        <v>7657</v>
      </c>
      <c r="G1114" s="1" t="s">
        <v>11682</v>
      </c>
      <c r="H1114" s="1" t="s">
        <v>13052</v>
      </c>
      <c r="I1114" s="1" t="s">
        <v>7658</v>
      </c>
      <c r="J1114" s="1" t="s">
        <v>7659</v>
      </c>
      <c r="K1114" s="1" t="s">
        <v>7133</v>
      </c>
      <c r="L1114" s="1" t="s">
        <v>7660</v>
      </c>
      <c r="M1114" s="1" t="b">
        <v>0</v>
      </c>
      <c r="N1114" s="1" t="str">
        <f t="shared" si="21"/>
        <v>No such column</v>
      </c>
      <c r="O1114" s="1"/>
    </row>
    <row r="1115" spans="1:15" ht="13" x14ac:dyDescent="0.15">
      <c r="A1115" s="1">
        <v>1113</v>
      </c>
      <c r="B1115" s="1" t="s">
        <v>19</v>
      </c>
      <c r="C1115" s="1" t="s">
        <v>7661</v>
      </c>
      <c r="D1115" s="1" t="s">
        <v>7662</v>
      </c>
      <c r="E1115" s="1" t="s">
        <v>7663</v>
      </c>
      <c r="F1115" s="1" t="s">
        <v>7664</v>
      </c>
      <c r="G1115" s="1" t="s">
        <v>11683</v>
      </c>
      <c r="H1115" s="1" t="s">
        <v>13053</v>
      </c>
      <c r="I1115" s="1" t="s">
        <v>7665</v>
      </c>
      <c r="J1115" s="1" t="s">
        <v>7666</v>
      </c>
      <c r="K1115" s="1" t="s">
        <v>7133</v>
      </c>
      <c r="L1115" s="1" t="s">
        <v>7640</v>
      </c>
      <c r="M1115" s="1" t="b">
        <v>0</v>
      </c>
      <c r="N1115" s="1" t="str">
        <f t="shared" si="21"/>
        <v>No such column</v>
      </c>
      <c r="O1115" s="1"/>
    </row>
    <row r="1116" spans="1:15" ht="13" x14ac:dyDescent="0.15">
      <c r="A1116" s="1">
        <v>1114</v>
      </c>
      <c r="B1116" s="1" t="s">
        <v>201</v>
      </c>
      <c r="C1116" s="1" t="s">
        <v>7667</v>
      </c>
      <c r="D1116" s="1" t="s">
        <v>7668</v>
      </c>
      <c r="E1116" s="1" t="s">
        <v>7669</v>
      </c>
      <c r="F1116" s="1" t="s">
        <v>7670</v>
      </c>
      <c r="G1116" s="1" t="s">
        <v>11684</v>
      </c>
      <c r="H1116" s="1" t="s">
        <v>13054</v>
      </c>
      <c r="I1116" s="1" t="s">
        <v>7671</v>
      </c>
      <c r="J1116" s="1" t="s">
        <v>7672</v>
      </c>
      <c r="K1116" s="1" t="s">
        <v>7157</v>
      </c>
      <c r="L1116" s="1" t="s">
        <v>7673</v>
      </c>
      <c r="M1116" s="1" t="b">
        <v>0</v>
      </c>
      <c r="N1116" s="1" t="str">
        <f t="shared" si="21"/>
        <v>No such column</v>
      </c>
      <c r="O1116" s="1"/>
    </row>
    <row r="1117" spans="1:15" ht="13" x14ac:dyDescent="0.15">
      <c r="A1117" s="1">
        <v>1115</v>
      </c>
      <c r="B1117" s="1" t="s">
        <v>201</v>
      </c>
      <c r="C1117" s="1" t="s">
        <v>7674</v>
      </c>
      <c r="D1117" s="1" t="s">
        <v>7675</v>
      </c>
      <c r="E1117" s="1" t="s">
        <v>7676</v>
      </c>
      <c r="F1117" s="1" t="s">
        <v>7677</v>
      </c>
      <c r="G1117" s="1" t="s">
        <v>11685</v>
      </c>
      <c r="H1117" s="1" t="s">
        <v>13055</v>
      </c>
      <c r="I1117" s="1" t="s">
        <v>7678</v>
      </c>
      <c r="J1117" s="1" t="s">
        <v>7679</v>
      </c>
      <c r="K1117" s="1" t="s">
        <v>1530</v>
      </c>
      <c r="L1117" s="1" t="s">
        <v>7680</v>
      </c>
      <c r="M1117" s="1" t="b">
        <v>0</v>
      </c>
      <c r="N1117" s="1" t="str">
        <f t="shared" si="21"/>
        <v>No such function</v>
      </c>
      <c r="O1117" s="1"/>
    </row>
    <row r="1118" spans="1:15" ht="13" x14ac:dyDescent="0.15">
      <c r="A1118" s="1">
        <v>1116</v>
      </c>
      <c r="B1118" s="1" t="s">
        <v>11</v>
      </c>
      <c r="C1118" s="1" t="s">
        <v>7681</v>
      </c>
      <c r="D1118" s="1" t="s">
        <v>7682</v>
      </c>
      <c r="E1118" s="1" t="s">
        <v>7683</v>
      </c>
      <c r="F1118" s="1" t="s">
        <v>7684</v>
      </c>
      <c r="G1118" s="1" t="s">
        <v>11686</v>
      </c>
      <c r="H1118" s="1" t="s">
        <v>13056</v>
      </c>
      <c r="I1118" s="1" t="s">
        <v>7433</v>
      </c>
      <c r="J1118" s="1" t="s">
        <v>7685</v>
      </c>
      <c r="K1118" s="1" t="s">
        <v>7017</v>
      </c>
      <c r="L1118" s="1" t="s">
        <v>7017</v>
      </c>
      <c r="M1118" s="1" t="b">
        <v>1</v>
      </c>
      <c r="N1118" s="1" t="str">
        <f t="shared" si="21"/>
        <v>Correct</v>
      </c>
      <c r="O1118" s="1"/>
    </row>
    <row r="1119" spans="1:15" ht="13" x14ac:dyDescent="0.15">
      <c r="A1119" s="1">
        <v>1117</v>
      </c>
      <c r="B1119" s="1" t="s">
        <v>11</v>
      </c>
      <c r="C1119" s="1" t="s">
        <v>7686</v>
      </c>
      <c r="D1119" s="1" t="s">
        <v>7687</v>
      </c>
      <c r="E1119" s="1" t="s">
        <v>7688</v>
      </c>
      <c r="F1119" s="1" t="s">
        <v>7689</v>
      </c>
      <c r="G1119" s="1" t="s">
        <v>11687</v>
      </c>
      <c r="H1119" s="1" t="s">
        <v>13057</v>
      </c>
      <c r="I1119" s="1" t="s">
        <v>7690</v>
      </c>
      <c r="J1119" s="1" t="s">
        <v>7691</v>
      </c>
      <c r="K1119" s="1" t="s">
        <v>7692</v>
      </c>
      <c r="L1119" s="1" t="s">
        <v>7692</v>
      </c>
      <c r="M1119" s="1" t="b">
        <v>1</v>
      </c>
      <c r="N1119" s="1" t="str">
        <f t="shared" si="21"/>
        <v>Correct</v>
      </c>
      <c r="O1119" s="1"/>
    </row>
    <row r="1120" spans="1:15" ht="13" x14ac:dyDescent="0.15">
      <c r="A1120" s="1">
        <v>1118</v>
      </c>
      <c r="B1120" s="1" t="s">
        <v>11</v>
      </c>
      <c r="C1120" s="1" t="s">
        <v>7693</v>
      </c>
      <c r="D1120" s="1" t="s">
        <v>7694</v>
      </c>
      <c r="E1120" s="1" t="s">
        <v>7695</v>
      </c>
      <c r="F1120" s="1" t="s">
        <v>7696</v>
      </c>
      <c r="G1120" s="1" t="s">
        <v>11688</v>
      </c>
      <c r="H1120" s="1" t="s">
        <v>13058</v>
      </c>
      <c r="I1120" s="1" t="s">
        <v>7697</v>
      </c>
      <c r="J1120" s="1" t="s">
        <v>7698</v>
      </c>
      <c r="K1120" s="1" t="s">
        <v>7699</v>
      </c>
      <c r="L1120" s="1" t="s">
        <v>7699</v>
      </c>
      <c r="M1120" s="1" t="b">
        <v>0</v>
      </c>
      <c r="N1120" s="1" t="str">
        <f t="shared" si="21"/>
        <v>Incorrect</v>
      </c>
      <c r="O1120" s="1"/>
    </row>
    <row r="1121" spans="1:15" ht="13" x14ac:dyDescent="0.15">
      <c r="A1121" s="1">
        <v>1119</v>
      </c>
      <c r="B1121" s="1" t="s">
        <v>11</v>
      </c>
      <c r="C1121" s="1" t="s">
        <v>7700</v>
      </c>
      <c r="D1121" s="1" t="s">
        <v>7701</v>
      </c>
      <c r="E1121" s="1" t="s">
        <v>7702</v>
      </c>
      <c r="F1121" s="1" t="s">
        <v>7703</v>
      </c>
      <c r="G1121" s="1" t="s">
        <v>11689</v>
      </c>
      <c r="H1121" s="1" t="s">
        <v>7701</v>
      </c>
      <c r="I1121" s="1" t="s">
        <v>7704</v>
      </c>
      <c r="J1121" s="1" t="s">
        <v>7705</v>
      </c>
      <c r="K1121" s="1" t="s">
        <v>7706</v>
      </c>
      <c r="L1121" s="1" t="s">
        <v>2246</v>
      </c>
      <c r="M1121" s="1" t="b">
        <v>0</v>
      </c>
      <c r="N1121" s="1" t="str">
        <f t="shared" si="21"/>
        <v>Incorrect</v>
      </c>
      <c r="O1121" s="1"/>
    </row>
    <row r="1122" spans="1:15" ht="13" x14ac:dyDescent="0.15">
      <c r="A1122" s="1">
        <v>1120</v>
      </c>
      <c r="B1122" s="1" t="s">
        <v>19</v>
      </c>
      <c r="C1122" s="1" t="s">
        <v>7707</v>
      </c>
      <c r="D1122" s="1" t="s">
        <v>7708</v>
      </c>
      <c r="E1122" s="1" t="s">
        <v>7709</v>
      </c>
      <c r="F1122" s="1" t="s">
        <v>7710</v>
      </c>
      <c r="G1122" s="1" t="s">
        <v>11690</v>
      </c>
      <c r="H1122" s="1" t="s">
        <v>13059</v>
      </c>
      <c r="I1122" s="1" t="s">
        <v>7711</v>
      </c>
      <c r="J1122" s="1" t="s">
        <v>7712</v>
      </c>
      <c r="K1122" s="1" t="s">
        <v>458</v>
      </c>
      <c r="L1122" s="1" t="s">
        <v>1397</v>
      </c>
      <c r="M1122" s="1" t="b">
        <v>0</v>
      </c>
      <c r="N1122" s="1" t="str">
        <f t="shared" si="21"/>
        <v>Incorrect</v>
      </c>
      <c r="O1122" s="1"/>
    </row>
    <row r="1123" spans="1:15" ht="13" x14ac:dyDescent="0.15">
      <c r="A1123" s="1">
        <v>1121</v>
      </c>
      <c r="B1123" s="1" t="s">
        <v>19</v>
      </c>
      <c r="C1123" s="1" t="s">
        <v>7713</v>
      </c>
      <c r="D1123" s="1" t="s">
        <v>7714</v>
      </c>
      <c r="E1123" s="1" t="s">
        <v>7715</v>
      </c>
      <c r="F1123" s="1" t="s">
        <v>7716</v>
      </c>
      <c r="G1123" s="1" t="s">
        <v>11691</v>
      </c>
      <c r="H1123" s="1" t="s">
        <v>13060</v>
      </c>
      <c r="I1123" s="1" t="s">
        <v>7717</v>
      </c>
      <c r="J1123" s="1" t="s">
        <v>7718</v>
      </c>
      <c r="K1123" s="1" t="s">
        <v>1530</v>
      </c>
      <c r="L1123" s="1" t="s">
        <v>7719</v>
      </c>
      <c r="M1123" s="1" t="b">
        <v>0</v>
      </c>
      <c r="N1123" s="1" t="str">
        <f t="shared" si="21"/>
        <v>No such function</v>
      </c>
      <c r="O1123" s="1"/>
    </row>
    <row r="1124" spans="1:15" ht="13" x14ac:dyDescent="0.15">
      <c r="A1124" s="1">
        <v>1122</v>
      </c>
      <c r="B1124" s="1" t="s">
        <v>11</v>
      </c>
      <c r="C1124" s="1" t="s">
        <v>7720</v>
      </c>
      <c r="D1124" s="1" t="s">
        <v>7721</v>
      </c>
      <c r="E1124" s="1" t="s">
        <v>7722</v>
      </c>
      <c r="F1124" s="1" t="s">
        <v>7723</v>
      </c>
      <c r="G1124" s="1" t="s">
        <v>11692</v>
      </c>
      <c r="H1124" s="1" t="s">
        <v>13061</v>
      </c>
      <c r="I1124" s="1" t="s">
        <v>7724</v>
      </c>
      <c r="J1124" s="1" t="s">
        <v>7725</v>
      </c>
      <c r="K1124" s="1" t="s">
        <v>7157</v>
      </c>
      <c r="L1124" s="1" t="s">
        <v>7240</v>
      </c>
      <c r="M1124" s="1" t="b">
        <v>0</v>
      </c>
      <c r="N1124" s="1" t="str">
        <f t="shared" si="21"/>
        <v>No such column</v>
      </c>
      <c r="O1124" s="1"/>
    </row>
    <row r="1125" spans="1:15" ht="13" x14ac:dyDescent="0.15">
      <c r="A1125" s="1">
        <v>1123</v>
      </c>
      <c r="B1125" s="1" t="s">
        <v>11</v>
      </c>
      <c r="C1125" s="1" t="s">
        <v>7726</v>
      </c>
      <c r="D1125" s="1" t="s">
        <v>7727</v>
      </c>
      <c r="E1125" s="1" t="s">
        <v>7728</v>
      </c>
      <c r="F1125" s="1" t="s">
        <v>7729</v>
      </c>
      <c r="G1125" s="1" t="s">
        <v>11693</v>
      </c>
      <c r="H1125" s="1" t="s">
        <v>13062</v>
      </c>
      <c r="I1125" s="1" t="s">
        <v>7730</v>
      </c>
      <c r="J1125" s="1" t="s">
        <v>7731</v>
      </c>
      <c r="K1125" s="1" t="s">
        <v>7157</v>
      </c>
      <c r="L1125" s="1" t="s">
        <v>7240</v>
      </c>
      <c r="M1125" s="1" t="b">
        <v>0</v>
      </c>
      <c r="N1125" s="1" t="str">
        <f t="shared" si="21"/>
        <v>No such column</v>
      </c>
      <c r="O1125" s="1"/>
    </row>
    <row r="1126" spans="1:15" ht="13" x14ac:dyDescent="0.15">
      <c r="A1126" s="1">
        <v>1124</v>
      </c>
      <c r="B1126" s="1" t="s">
        <v>19</v>
      </c>
      <c r="C1126" s="1" t="s">
        <v>7732</v>
      </c>
      <c r="D1126" s="1" t="s">
        <v>7733</v>
      </c>
      <c r="E1126" s="1" t="s">
        <v>7734</v>
      </c>
      <c r="F1126" s="1" t="s">
        <v>7735</v>
      </c>
      <c r="G1126" s="1" t="s">
        <v>11694</v>
      </c>
      <c r="H1126" s="1" t="s">
        <v>13063</v>
      </c>
      <c r="I1126" s="1" t="s">
        <v>7736</v>
      </c>
      <c r="J1126" s="1" t="s">
        <v>7737</v>
      </c>
      <c r="K1126" s="1" t="s">
        <v>7738</v>
      </c>
      <c r="L1126" s="1" t="s">
        <v>7739</v>
      </c>
      <c r="M1126" s="1" t="b">
        <v>1</v>
      </c>
      <c r="N1126" s="1" t="str">
        <f t="shared" si="21"/>
        <v>Correct</v>
      </c>
      <c r="O1126" s="1"/>
    </row>
    <row r="1127" spans="1:15" ht="13" x14ac:dyDescent="0.15">
      <c r="A1127" s="1">
        <v>1125</v>
      </c>
      <c r="B1127" s="1" t="s">
        <v>19</v>
      </c>
      <c r="C1127" s="1" t="s">
        <v>7740</v>
      </c>
      <c r="D1127" s="1" t="s">
        <v>7741</v>
      </c>
      <c r="E1127" s="1" t="s">
        <v>7742</v>
      </c>
      <c r="F1127" s="1" t="s">
        <v>7743</v>
      </c>
      <c r="G1127" s="1" t="s">
        <v>11695</v>
      </c>
      <c r="H1127" s="1" t="s">
        <v>13064</v>
      </c>
      <c r="I1127" s="1" t="s">
        <v>7744</v>
      </c>
      <c r="J1127" s="1" t="s">
        <v>7745</v>
      </c>
      <c r="K1127" s="1" t="s">
        <v>7746</v>
      </c>
      <c r="L1127" s="1" t="s">
        <v>7747</v>
      </c>
      <c r="M1127" s="1" t="b">
        <v>0</v>
      </c>
      <c r="N1127" s="1" t="str">
        <f t="shared" si="21"/>
        <v>No such column</v>
      </c>
      <c r="O1127" s="1"/>
    </row>
    <row r="1128" spans="1:15" ht="13" x14ac:dyDescent="0.15">
      <c r="A1128" s="1">
        <v>1126</v>
      </c>
      <c r="B1128" s="1" t="s">
        <v>11</v>
      </c>
      <c r="C1128" s="1" t="s">
        <v>7748</v>
      </c>
      <c r="D1128" s="1" t="s">
        <v>7749</v>
      </c>
      <c r="E1128" s="1" t="s">
        <v>7750</v>
      </c>
      <c r="F1128" s="1" t="s">
        <v>7751</v>
      </c>
      <c r="G1128" s="1" t="s">
        <v>11696</v>
      </c>
      <c r="H1128" s="1" t="s">
        <v>13065</v>
      </c>
      <c r="I1128" s="1" t="s">
        <v>7752</v>
      </c>
      <c r="J1128" s="1" t="s">
        <v>7753</v>
      </c>
      <c r="K1128" s="1" t="s">
        <v>7754</v>
      </c>
      <c r="L1128" s="1" t="s">
        <v>7755</v>
      </c>
      <c r="M1128" s="1" t="b">
        <v>0</v>
      </c>
      <c r="N1128" s="1" t="str">
        <f t="shared" si="21"/>
        <v>No such column</v>
      </c>
      <c r="O1128" s="1"/>
    </row>
    <row r="1129" spans="1:15" ht="13" x14ac:dyDescent="0.15">
      <c r="A1129" s="1">
        <v>1127</v>
      </c>
      <c r="B1129" s="1" t="s">
        <v>19</v>
      </c>
      <c r="C1129" s="1" t="s">
        <v>7756</v>
      </c>
      <c r="D1129" s="1" t="s">
        <v>7757</v>
      </c>
      <c r="E1129" s="1" t="s">
        <v>7758</v>
      </c>
      <c r="F1129" s="1" t="s">
        <v>7759</v>
      </c>
      <c r="G1129" s="1" t="s">
        <v>11697</v>
      </c>
      <c r="H1129" s="1" t="s">
        <v>13066</v>
      </c>
      <c r="I1129" s="1" t="s">
        <v>7760</v>
      </c>
      <c r="J1129" s="1" t="s">
        <v>7761</v>
      </c>
      <c r="K1129" s="1" t="s">
        <v>7762</v>
      </c>
      <c r="L1129" s="1" t="s">
        <v>7763</v>
      </c>
      <c r="M1129" s="1" t="b">
        <v>0</v>
      </c>
      <c r="N1129" s="1" t="str">
        <f t="shared" si="21"/>
        <v>No such column</v>
      </c>
      <c r="O1129" s="1"/>
    </row>
    <row r="1130" spans="1:15" ht="13" x14ac:dyDescent="0.15">
      <c r="A1130" s="1">
        <v>1128</v>
      </c>
      <c r="B1130" s="1" t="s">
        <v>11</v>
      </c>
      <c r="C1130" s="1" t="s">
        <v>7764</v>
      </c>
      <c r="D1130" s="1" t="s">
        <v>7765</v>
      </c>
      <c r="E1130" s="1" t="s">
        <v>7766</v>
      </c>
      <c r="F1130" s="1" t="s">
        <v>7767</v>
      </c>
      <c r="G1130" s="1" t="s">
        <v>11698</v>
      </c>
      <c r="H1130" s="1" t="s">
        <v>13067</v>
      </c>
      <c r="I1130" s="1" t="s">
        <v>7768</v>
      </c>
      <c r="J1130" s="1" t="s">
        <v>7769</v>
      </c>
      <c r="K1130" s="1" t="s">
        <v>7762</v>
      </c>
      <c r="L1130" s="1" t="s">
        <v>7770</v>
      </c>
      <c r="M1130" s="1" t="b">
        <v>0</v>
      </c>
      <c r="N1130" s="1" t="str">
        <f t="shared" si="21"/>
        <v>No such column</v>
      </c>
      <c r="O1130" s="1"/>
    </row>
    <row r="1131" spans="1:15" ht="13" x14ac:dyDescent="0.15">
      <c r="A1131" s="1">
        <v>1129</v>
      </c>
      <c r="B1131" s="1" t="s">
        <v>11</v>
      </c>
      <c r="C1131" s="1" t="s">
        <v>7771</v>
      </c>
      <c r="D1131" s="1" t="s">
        <v>7772</v>
      </c>
      <c r="E1131" s="1" t="s">
        <v>7773</v>
      </c>
      <c r="F1131" s="1" t="s">
        <v>7774</v>
      </c>
      <c r="G1131" s="1" t="s">
        <v>11699</v>
      </c>
      <c r="H1131" s="1" t="s">
        <v>13068</v>
      </c>
      <c r="I1131" s="1" t="s">
        <v>7775</v>
      </c>
      <c r="J1131" s="1" t="s">
        <v>7776</v>
      </c>
      <c r="K1131" s="1" t="s">
        <v>7133</v>
      </c>
      <c r="L1131" s="1" t="s">
        <v>7777</v>
      </c>
      <c r="M1131" s="1" t="b">
        <v>0</v>
      </c>
      <c r="N1131" s="1" t="str">
        <f t="shared" si="21"/>
        <v>No such column</v>
      </c>
      <c r="O1131" s="1"/>
    </row>
    <row r="1132" spans="1:15" ht="13" x14ac:dyDescent="0.15">
      <c r="A1132" s="1">
        <v>1130</v>
      </c>
      <c r="B1132" s="1" t="s">
        <v>19</v>
      </c>
      <c r="C1132" s="1" t="s">
        <v>7778</v>
      </c>
      <c r="D1132" s="1" t="s">
        <v>7779</v>
      </c>
      <c r="E1132" s="1" t="s">
        <v>7780</v>
      </c>
      <c r="F1132" s="1" t="s">
        <v>7781</v>
      </c>
      <c r="G1132" s="1" t="s">
        <v>11700</v>
      </c>
      <c r="H1132" s="1" t="s">
        <v>13069</v>
      </c>
      <c r="I1132" s="1" t="s">
        <v>7782</v>
      </c>
      <c r="J1132" s="1" t="s">
        <v>7783</v>
      </c>
      <c r="K1132" s="1" t="s">
        <v>34</v>
      </c>
      <c r="L1132" s="1" t="s">
        <v>7784</v>
      </c>
      <c r="M1132" s="1" t="b">
        <v>0</v>
      </c>
      <c r="N1132" s="1" t="str">
        <f t="shared" si="21"/>
        <v>Empty result</v>
      </c>
      <c r="O1132" s="1"/>
    </row>
    <row r="1133" spans="1:15" ht="13" x14ac:dyDescent="0.15">
      <c r="A1133" s="1">
        <v>1131</v>
      </c>
      <c r="B1133" s="1" t="s">
        <v>11</v>
      </c>
      <c r="C1133" s="1" t="s">
        <v>7785</v>
      </c>
      <c r="D1133" s="1" t="s">
        <v>7786</v>
      </c>
      <c r="E1133" s="1" t="s">
        <v>7787</v>
      </c>
      <c r="F1133" s="1" t="s">
        <v>7788</v>
      </c>
      <c r="G1133" s="1" t="s">
        <v>11701</v>
      </c>
      <c r="H1133" s="1" t="s">
        <v>13070</v>
      </c>
      <c r="I1133" s="1" t="s">
        <v>7789</v>
      </c>
      <c r="J1133" s="1" t="s">
        <v>7790</v>
      </c>
      <c r="K1133" s="1" t="s">
        <v>7754</v>
      </c>
      <c r="L1133" s="1" t="s">
        <v>7791</v>
      </c>
      <c r="M1133" s="1" t="b">
        <v>0</v>
      </c>
      <c r="N1133" s="1" t="str">
        <f t="shared" si="21"/>
        <v>No such column</v>
      </c>
      <c r="O1133" s="1"/>
    </row>
    <row r="1134" spans="1:15" ht="13" x14ac:dyDescent="0.15">
      <c r="A1134" s="1">
        <v>1132</v>
      </c>
      <c r="B1134" s="1" t="s">
        <v>11</v>
      </c>
      <c r="C1134" s="1" t="s">
        <v>7792</v>
      </c>
      <c r="D1134" s="1" t="s">
        <v>7793</v>
      </c>
      <c r="E1134" s="1" t="s">
        <v>7794</v>
      </c>
      <c r="F1134" s="1" t="s">
        <v>7795</v>
      </c>
      <c r="G1134" s="1" t="s">
        <v>11702</v>
      </c>
      <c r="H1134" s="1" t="s">
        <v>13071</v>
      </c>
      <c r="I1134" s="1" t="s">
        <v>7796</v>
      </c>
      <c r="J1134" s="1" t="s">
        <v>7797</v>
      </c>
      <c r="K1134" s="1" t="s">
        <v>7798</v>
      </c>
      <c r="L1134" s="1" t="s">
        <v>7798</v>
      </c>
      <c r="M1134" s="1" t="b">
        <v>1</v>
      </c>
      <c r="N1134" s="1" t="str">
        <f t="shared" si="21"/>
        <v>Correct</v>
      </c>
      <c r="O1134" s="1"/>
    </row>
    <row r="1135" spans="1:15" ht="13" x14ac:dyDescent="0.15">
      <c r="A1135" s="1">
        <v>1133</v>
      </c>
      <c r="B1135" s="1" t="s">
        <v>11</v>
      </c>
      <c r="C1135" s="1" t="s">
        <v>7799</v>
      </c>
      <c r="D1135" s="1" t="s">
        <v>7800</v>
      </c>
      <c r="E1135" s="1" t="s">
        <v>7801</v>
      </c>
      <c r="F1135" s="1" t="s">
        <v>7802</v>
      </c>
      <c r="G1135" s="1" t="s">
        <v>11703</v>
      </c>
      <c r="H1135" s="1" t="s">
        <v>13072</v>
      </c>
      <c r="I1135" s="1" t="s">
        <v>7803</v>
      </c>
      <c r="J1135" s="1" t="s">
        <v>7804</v>
      </c>
      <c r="K1135" s="1" t="s">
        <v>705</v>
      </c>
      <c r="L1135" s="1" t="s">
        <v>705</v>
      </c>
      <c r="M1135" s="1" t="b">
        <v>1</v>
      </c>
      <c r="N1135" s="1" t="str">
        <f t="shared" si="21"/>
        <v>Correct</v>
      </c>
      <c r="O1135" s="1"/>
    </row>
    <row r="1136" spans="1:15" ht="13" x14ac:dyDescent="0.15">
      <c r="A1136" s="1">
        <v>1134</v>
      </c>
      <c r="B1136" s="1" t="s">
        <v>11</v>
      </c>
      <c r="C1136" s="1" t="s">
        <v>7805</v>
      </c>
      <c r="D1136" s="1" t="s">
        <v>7806</v>
      </c>
      <c r="E1136" s="1" t="s">
        <v>7807</v>
      </c>
      <c r="F1136" s="1" t="s">
        <v>7808</v>
      </c>
      <c r="G1136" s="1" t="s">
        <v>11704</v>
      </c>
      <c r="H1136" s="1" t="s">
        <v>13073</v>
      </c>
      <c r="I1136" s="1" t="s">
        <v>7809</v>
      </c>
      <c r="J1136" s="1" t="s">
        <v>7810</v>
      </c>
      <c r="K1136" s="1" t="s">
        <v>85</v>
      </c>
      <c r="L1136" s="1" t="s">
        <v>85</v>
      </c>
      <c r="M1136" s="1" t="b">
        <v>1</v>
      </c>
      <c r="N1136" s="1" t="str">
        <f t="shared" si="21"/>
        <v>Correct</v>
      </c>
      <c r="O1136" s="1"/>
    </row>
    <row r="1137" spans="1:15" ht="13" x14ac:dyDescent="0.15">
      <c r="A1137" s="1">
        <v>1135</v>
      </c>
      <c r="B1137" s="1" t="s">
        <v>19</v>
      </c>
      <c r="C1137" s="1" t="s">
        <v>7811</v>
      </c>
      <c r="D1137" s="1" t="s">
        <v>7812</v>
      </c>
      <c r="E1137" s="1" t="s">
        <v>7813</v>
      </c>
      <c r="F1137" s="1" t="s">
        <v>7814</v>
      </c>
      <c r="G1137" s="1" t="s">
        <v>11705</v>
      </c>
      <c r="H1137" s="1" t="s">
        <v>13074</v>
      </c>
      <c r="I1137" s="1" t="s">
        <v>7815</v>
      </c>
      <c r="J1137" s="1" t="s">
        <v>7816</v>
      </c>
      <c r="K1137" s="1" t="s">
        <v>7817</v>
      </c>
      <c r="L1137" s="1" t="s">
        <v>7818</v>
      </c>
      <c r="M1137" s="1" t="b">
        <v>0</v>
      </c>
      <c r="N1137" s="1" t="str">
        <f t="shared" si="21"/>
        <v>Incorrect</v>
      </c>
      <c r="O1137" s="1"/>
    </row>
    <row r="1138" spans="1:15" ht="13" x14ac:dyDescent="0.15">
      <c r="A1138" s="1">
        <v>1136</v>
      </c>
      <c r="B1138" s="1" t="s">
        <v>19</v>
      </c>
      <c r="C1138" s="1" t="s">
        <v>7819</v>
      </c>
      <c r="D1138" s="1" t="s">
        <v>7820</v>
      </c>
      <c r="E1138" s="1" t="s">
        <v>7821</v>
      </c>
      <c r="F1138" s="1" t="s">
        <v>7822</v>
      </c>
      <c r="G1138" s="1" t="s">
        <v>11706</v>
      </c>
      <c r="H1138" s="1" t="s">
        <v>13075</v>
      </c>
      <c r="I1138" s="1" t="s">
        <v>7823</v>
      </c>
      <c r="J1138" s="1" t="s">
        <v>7824</v>
      </c>
      <c r="K1138" s="1" t="s">
        <v>938</v>
      </c>
      <c r="L1138" s="1" t="s">
        <v>150</v>
      </c>
      <c r="M1138" s="1" t="b">
        <v>0</v>
      </c>
      <c r="N1138" s="1" t="str">
        <f t="shared" si="21"/>
        <v>Incorrect</v>
      </c>
      <c r="O1138" s="1"/>
    </row>
    <row r="1139" spans="1:15" ht="13" x14ac:dyDescent="0.15">
      <c r="A1139" s="1">
        <v>1137</v>
      </c>
      <c r="B1139" s="1" t="s">
        <v>11</v>
      </c>
      <c r="C1139" s="1" t="s">
        <v>7825</v>
      </c>
      <c r="D1139" s="1" t="s">
        <v>7826</v>
      </c>
      <c r="E1139" s="1" t="s">
        <v>7827</v>
      </c>
      <c r="F1139" s="1" t="s">
        <v>7828</v>
      </c>
      <c r="G1139" s="1" t="s">
        <v>11707</v>
      </c>
      <c r="H1139" s="1" t="s">
        <v>13076</v>
      </c>
      <c r="I1139" s="1" t="s">
        <v>7829</v>
      </c>
      <c r="J1139" s="1" t="s">
        <v>7830</v>
      </c>
      <c r="K1139" s="1" t="s">
        <v>7831</v>
      </c>
      <c r="L1139" s="1" t="s">
        <v>7832</v>
      </c>
      <c r="M1139" s="1" t="b">
        <v>0</v>
      </c>
      <c r="N1139" s="1" t="str">
        <f t="shared" si="21"/>
        <v>No such column</v>
      </c>
      <c r="O1139" s="1"/>
    </row>
    <row r="1140" spans="1:15" ht="13" x14ac:dyDescent="0.15">
      <c r="A1140" s="1">
        <v>1138</v>
      </c>
      <c r="B1140" s="1" t="s">
        <v>11</v>
      </c>
      <c r="C1140" s="1" t="s">
        <v>7833</v>
      </c>
      <c r="E1140" s="1" t="s">
        <v>7834</v>
      </c>
      <c r="G1140" s="1" t="s">
        <v>11708</v>
      </c>
      <c r="H1140" s="1"/>
      <c r="I1140" s="1" t="s">
        <v>7835</v>
      </c>
      <c r="J1140" s="1" t="s">
        <v>7836</v>
      </c>
      <c r="K1140" s="1" t="s">
        <v>34</v>
      </c>
      <c r="L1140" s="1" t="s">
        <v>7837</v>
      </c>
      <c r="M1140" s="1" t="b">
        <v>0</v>
      </c>
      <c r="N1140" s="1" t="str">
        <f t="shared" si="21"/>
        <v>Empty result</v>
      </c>
      <c r="O1140" s="1"/>
    </row>
    <row r="1141" spans="1:15" ht="13" x14ac:dyDescent="0.15">
      <c r="A1141" s="1">
        <v>1139</v>
      </c>
      <c r="B1141" s="1" t="s">
        <v>201</v>
      </c>
      <c r="C1141" s="1" t="s">
        <v>7838</v>
      </c>
      <c r="D1141" s="1" t="s">
        <v>7839</v>
      </c>
      <c r="E1141" s="1" t="s">
        <v>7840</v>
      </c>
      <c r="F1141" s="1" t="s">
        <v>7841</v>
      </c>
      <c r="G1141" s="1" t="s">
        <v>11709</v>
      </c>
      <c r="H1141" s="1" t="s">
        <v>13077</v>
      </c>
      <c r="I1141" s="1" t="s">
        <v>7842</v>
      </c>
      <c r="J1141" s="1" t="s">
        <v>7843</v>
      </c>
      <c r="K1141" s="1" t="s">
        <v>34</v>
      </c>
      <c r="L1141" s="1" t="s">
        <v>7844</v>
      </c>
      <c r="M1141" s="1" t="b">
        <v>0</v>
      </c>
      <c r="N1141" s="1" t="str">
        <f t="shared" si="21"/>
        <v>Empty result</v>
      </c>
      <c r="O1141" s="1"/>
    </row>
    <row r="1142" spans="1:15" ht="13" x14ac:dyDescent="0.15">
      <c r="A1142" s="1">
        <v>1140</v>
      </c>
      <c r="B1142" s="1" t="s">
        <v>11</v>
      </c>
      <c r="C1142" s="1" t="s">
        <v>7845</v>
      </c>
      <c r="D1142" s="1" t="s">
        <v>7846</v>
      </c>
      <c r="E1142" s="1" t="s">
        <v>7847</v>
      </c>
      <c r="F1142" s="1" t="s">
        <v>7848</v>
      </c>
      <c r="G1142" s="1" t="s">
        <v>11710</v>
      </c>
      <c r="H1142" s="1" t="s">
        <v>13078</v>
      </c>
      <c r="I1142" s="1" t="s">
        <v>7849</v>
      </c>
      <c r="J1142" s="1" t="s">
        <v>7850</v>
      </c>
      <c r="K1142" s="1" t="s">
        <v>7157</v>
      </c>
      <c r="L1142" s="1" t="s">
        <v>7851</v>
      </c>
      <c r="M1142" s="1" t="b">
        <v>0</v>
      </c>
      <c r="N1142" s="1" t="str">
        <f t="shared" si="21"/>
        <v>No such column</v>
      </c>
      <c r="O1142" s="1"/>
    </row>
    <row r="1143" spans="1:15" ht="13" x14ac:dyDescent="0.15">
      <c r="A1143" s="1">
        <v>1141</v>
      </c>
      <c r="B1143" s="1" t="s">
        <v>19</v>
      </c>
      <c r="C1143" s="1" t="s">
        <v>7852</v>
      </c>
      <c r="D1143" s="1" t="s">
        <v>7853</v>
      </c>
      <c r="E1143" s="1" t="s">
        <v>7854</v>
      </c>
      <c r="F1143" s="1" t="s">
        <v>7855</v>
      </c>
      <c r="G1143" s="1" t="s">
        <v>11711</v>
      </c>
      <c r="H1143" s="1" t="s">
        <v>13079</v>
      </c>
      <c r="I1143" s="1" t="s">
        <v>7856</v>
      </c>
      <c r="J1143" s="1" t="s">
        <v>7857</v>
      </c>
      <c r="K1143" s="1" t="s">
        <v>7133</v>
      </c>
      <c r="L1143" s="1" t="s">
        <v>7858</v>
      </c>
      <c r="M1143" s="1" t="b">
        <v>0</v>
      </c>
      <c r="N1143" s="1" t="str">
        <f t="shared" si="21"/>
        <v>No such column</v>
      </c>
      <c r="O1143" s="1"/>
    </row>
    <row r="1144" spans="1:15" ht="13" x14ac:dyDescent="0.15">
      <c r="A1144" s="1">
        <v>1142</v>
      </c>
      <c r="B1144" s="1" t="s">
        <v>11</v>
      </c>
      <c r="C1144" s="1" t="s">
        <v>7859</v>
      </c>
      <c r="D1144" s="1" t="s">
        <v>7860</v>
      </c>
      <c r="E1144" s="1" t="s">
        <v>7861</v>
      </c>
      <c r="F1144" s="1" t="s">
        <v>7862</v>
      </c>
      <c r="G1144" s="1" t="s">
        <v>11712</v>
      </c>
      <c r="H1144" s="1" t="s">
        <v>13080</v>
      </c>
      <c r="I1144" s="1" t="s">
        <v>7863</v>
      </c>
      <c r="J1144" s="1" t="s">
        <v>7864</v>
      </c>
      <c r="K1144" s="1" t="s">
        <v>344</v>
      </c>
      <c r="L1144" s="1" t="s">
        <v>7865</v>
      </c>
      <c r="M1144" s="1" t="b">
        <v>0</v>
      </c>
      <c r="N1144" s="1" t="str">
        <f t="shared" si="21"/>
        <v>Incorrect</v>
      </c>
      <c r="O1144" s="1"/>
    </row>
    <row r="1145" spans="1:15" ht="13" x14ac:dyDescent="0.15">
      <c r="A1145" s="1">
        <v>1143</v>
      </c>
      <c r="B1145" s="1" t="s">
        <v>11</v>
      </c>
      <c r="C1145" s="1" t="s">
        <v>7866</v>
      </c>
      <c r="D1145" s="1" t="s">
        <v>7867</v>
      </c>
      <c r="E1145" s="1" t="s">
        <v>7868</v>
      </c>
      <c r="F1145" s="1" t="s">
        <v>7869</v>
      </c>
      <c r="G1145" s="1" t="s">
        <v>11713</v>
      </c>
      <c r="H1145" s="1" t="s">
        <v>13081</v>
      </c>
      <c r="I1145" s="1" t="s">
        <v>7870</v>
      </c>
      <c r="J1145" s="1" t="s">
        <v>7871</v>
      </c>
      <c r="K1145" s="1" t="s">
        <v>458</v>
      </c>
      <c r="L1145" s="1" t="s">
        <v>2246</v>
      </c>
      <c r="M1145" s="1" t="b">
        <v>0</v>
      </c>
      <c r="N1145" s="1" t="str">
        <f t="shared" si="21"/>
        <v>Incorrect</v>
      </c>
      <c r="O1145" s="1"/>
    </row>
    <row r="1146" spans="1:15" ht="13" x14ac:dyDescent="0.15">
      <c r="A1146" s="1">
        <v>1144</v>
      </c>
      <c r="B1146" s="1" t="s">
        <v>11</v>
      </c>
      <c r="C1146" s="1" t="s">
        <v>7872</v>
      </c>
      <c r="D1146" s="1" t="s">
        <v>7873</v>
      </c>
      <c r="E1146" s="1" t="s">
        <v>7874</v>
      </c>
      <c r="F1146" s="1" t="s">
        <v>7875</v>
      </c>
      <c r="G1146" s="1" t="s">
        <v>11714</v>
      </c>
      <c r="H1146" s="1" t="s">
        <v>13082</v>
      </c>
      <c r="I1146" s="1" t="s">
        <v>7876</v>
      </c>
      <c r="J1146" s="1" t="s">
        <v>7877</v>
      </c>
      <c r="K1146" s="1" t="s">
        <v>7878</v>
      </c>
      <c r="L1146" s="1" t="s">
        <v>7879</v>
      </c>
      <c r="M1146" s="1" t="b">
        <v>0</v>
      </c>
      <c r="N1146" s="1" t="str">
        <f t="shared" si="21"/>
        <v>No such column</v>
      </c>
      <c r="O1146" s="1"/>
    </row>
    <row r="1147" spans="1:15" ht="13" x14ac:dyDescent="0.15">
      <c r="A1147" s="1">
        <v>1145</v>
      </c>
      <c r="B1147" s="1" t="s">
        <v>11</v>
      </c>
      <c r="C1147" s="1" t="s">
        <v>7880</v>
      </c>
      <c r="D1147" s="1" t="s">
        <v>7881</v>
      </c>
      <c r="E1147" s="1" t="s">
        <v>7882</v>
      </c>
      <c r="F1147" s="1" t="s">
        <v>7883</v>
      </c>
      <c r="G1147" s="1" t="s">
        <v>11715</v>
      </c>
      <c r="H1147" s="1" t="s">
        <v>13083</v>
      </c>
      <c r="I1147" s="1" t="s">
        <v>7884</v>
      </c>
      <c r="J1147" s="1" t="s">
        <v>7885</v>
      </c>
      <c r="K1147" s="1" t="s">
        <v>34</v>
      </c>
      <c r="L1147" s="1" t="s">
        <v>7886</v>
      </c>
      <c r="M1147" s="1" t="b">
        <v>0</v>
      </c>
      <c r="N1147" s="1" t="str">
        <f t="shared" si="21"/>
        <v>Empty result</v>
      </c>
      <c r="O1147" s="1"/>
    </row>
    <row r="1148" spans="1:15" ht="13" x14ac:dyDescent="0.15">
      <c r="A1148" s="1">
        <v>1146</v>
      </c>
      <c r="B1148" s="1" t="s">
        <v>19</v>
      </c>
      <c r="C1148" s="1" t="s">
        <v>7887</v>
      </c>
      <c r="D1148" s="1" t="s">
        <v>7888</v>
      </c>
      <c r="E1148" s="1" t="s">
        <v>7889</v>
      </c>
      <c r="F1148" s="1" t="s">
        <v>7890</v>
      </c>
      <c r="G1148" s="1" t="s">
        <v>11716</v>
      </c>
      <c r="H1148" s="1" t="s">
        <v>13084</v>
      </c>
      <c r="I1148" s="1" t="s">
        <v>7891</v>
      </c>
      <c r="J1148" s="1" t="s">
        <v>7892</v>
      </c>
      <c r="K1148" s="1" t="s">
        <v>7893</v>
      </c>
      <c r="L1148" s="1" t="s">
        <v>7893</v>
      </c>
      <c r="M1148" s="1" t="b">
        <v>1</v>
      </c>
      <c r="N1148" s="1" t="str">
        <f t="shared" si="21"/>
        <v>Correct</v>
      </c>
      <c r="O1148" s="1"/>
    </row>
    <row r="1149" spans="1:15" ht="13" x14ac:dyDescent="0.15">
      <c r="A1149" s="1">
        <v>1147</v>
      </c>
      <c r="B1149" s="1" t="s">
        <v>11</v>
      </c>
      <c r="C1149" s="1" t="s">
        <v>7894</v>
      </c>
      <c r="D1149" s="1" t="s">
        <v>7895</v>
      </c>
      <c r="E1149" s="1" t="s">
        <v>7896</v>
      </c>
      <c r="F1149" s="1" t="s">
        <v>7897</v>
      </c>
      <c r="G1149" s="1" t="s">
        <v>11717</v>
      </c>
      <c r="H1149" s="1" t="s">
        <v>13085</v>
      </c>
      <c r="I1149" s="1" t="s">
        <v>7898</v>
      </c>
      <c r="J1149" s="1" t="s">
        <v>7899</v>
      </c>
      <c r="K1149" s="1" t="s">
        <v>7900</v>
      </c>
      <c r="L1149" s="1" t="s">
        <v>7240</v>
      </c>
      <c r="M1149" s="1" t="b">
        <v>0</v>
      </c>
      <c r="N1149" s="1" t="str">
        <f t="shared" si="21"/>
        <v>Incorrect</v>
      </c>
      <c r="O1149" s="1"/>
    </row>
    <row r="1150" spans="1:15" ht="13" x14ac:dyDescent="0.15">
      <c r="A1150" s="1">
        <v>1148</v>
      </c>
      <c r="B1150" s="1" t="s">
        <v>19</v>
      </c>
      <c r="C1150" s="1" t="s">
        <v>7901</v>
      </c>
      <c r="D1150" s="1" t="s">
        <v>7902</v>
      </c>
      <c r="E1150" s="1" t="s">
        <v>7903</v>
      </c>
      <c r="F1150" s="1" t="s">
        <v>7904</v>
      </c>
      <c r="G1150" s="1" t="s">
        <v>11718</v>
      </c>
      <c r="H1150" s="1" t="s">
        <v>13086</v>
      </c>
      <c r="I1150" s="1" t="s">
        <v>7905</v>
      </c>
      <c r="J1150" s="1" t="s">
        <v>7906</v>
      </c>
      <c r="K1150" s="1" t="s">
        <v>7486</v>
      </c>
      <c r="L1150" s="1" t="s">
        <v>7907</v>
      </c>
      <c r="M1150" s="1" t="b">
        <v>0</v>
      </c>
      <c r="N1150" s="1" t="str">
        <f t="shared" si="21"/>
        <v>No such column</v>
      </c>
      <c r="O1150" s="1"/>
    </row>
    <row r="1151" spans="1:15" ht="13" x14ac:dyDescent="0.15">
      <c r="A1151" s="1">
        <v>1149</v>
      </c>
      <c r="B1151" s="1" t="s">
        <v>19</v>
      </c>
      <c r="C1151" s="1" t="s">
        <v>7908</v>
      </c>
      <c r="D1151" s="1" t="s">
        <v>7909</v>
      </c>
      <c r="E1151" s="1" t="s">
        <v>7910</v>
      </c>
      <c r="F1151" s="1" t="s">
        <v>7911</v>
      </c>
      <c r="G1151" s="1" t="s">
        <v>11719</v>
      </c>
      <c r="H1151" s="1" t="s">
        <v>13087</v>
      </c>
      <c r="I1151" s="1" t="s">
        <v>7912</v>
      </c>
      <c r="J1151" s="1" t="s">
        <v>7913</v>
      </c>
      <c r="K1151" s="1" t="s">
        <v>4306</v>
      </c>
      <c r="L1151" s="1" t="s">
        <v>7914</v>
      </c>
      <c r="M1151" s="1" t="b">
        <v>0</v>
      </c>
      <c r="N1151" s="1" t="str">
        <f t="shared" si="21"/>
        <v>Syntax error</v>
      </c>
      <c r="O1151" s="1"/>
    </row>
    <row r="1152" spans="1:15" ht="13" x14ac:dyDescent="0.15">
      <c r="A1152" s="1">
        <v>1150</v>
      </c>
      <c r="B1152" s="1" t="s">
        <v>19</v>
      </c>
      <c r="C1152" s="1" t="s">
        <v>7915</v>
      </c>
      <c r="D1152" s="1" t="s">
        <v>7916</v>
      </c>
      <c r="E1152" s="1" t="s">
        <v>7917</v>
      </c>
      <c r="F1152" s="1" t="s">
        <v>7918</v>
      </c>
      <c r="G1152" s="1" t="s">
        <v>11720</v>
      </c>
      <c r="H1152" s="1" t="s">
        <v>13088</v>
      </c>
      <c r="I1152" s="1" t="s">
        <v>7919</v>
      </c>
      <c r="J1152" s="1" t="s">
        <v>7920</v>
      </c>
      <c r="K1152" s="1" t="s">
        <v>1500</v>
      </c>
      <c r="L1152" s="1" t="s">
        <v>7921</v>
      </c>
      <c r="M1152" s="1" t="b">
        <v>0</v>
      </c>
      <c r="N1152" s="1" t="str">
        <f t="shared" si="21"/>
        <v>Incorrect</v>
      </c>
      <c r="O1152" s="1"/>
    </row>
    <row r="1153" spans="1:15" ht="13" x14ac:dyDescent="0.15">
      <c r="A1153" s="1">
        <v>1151</v>
      </c>
      <c r="B1153" s="1" t="s">
        <v>19</v>
      </c>
      <c r="C1153" s="1" t="s">
        <v>7922</v>
      </c>
      <c r="D1153" s="1" t="s">
        <v>7923</v>
      </c>
      <c r="E1153" s="1" t="s">
        <v>7924</v>
      </c>
      <c r="F1153" s="1" t="s">
        <v>7925</v>
      </c>
      <c r="G1153" s="1" t="s">
        <v>11721</v>
      </c>
      <c r="H1153" s="1" t="s">
        <v>13089</v>
      </c>
      <c r="I1153" s="1" t="s">
        <v>7926</v>
      </c>
      <c r="J1153" s="1" t="s">
        <v>7927</v>
      </c>
      <c r="K1153" s="1" t="s">
        <v>7928</v>
      </c>
      <c r="L1153" s="1" t="s">
        <v>7929</v>
      </c>
      <c r="M1153" s="1" t="b">
        <v>0</v>
      </c>
      <c r="N1153" s="1" t="str">
        <f t="shared" si="21"/>
        <v>Incorrect</v>
      </c>
      <c r="O1153" s="1"/>
    </row>
    <row r="1154" spans="1:15" ht="13" x14ac:dyDescent="0.15">
      <c r="A1154" s="1">
        <v>1152</v>
      </c>
      <c r="B1154" s="1" t="s">
        <v>19</v>
      </c>
      <c r="C1154" s="1" t="s">
        <v>7930</v>
      </c>
      <c r="D1154" s="1" t="s">
        <v>7931</v>
      </c>
      <c r="E1154" s="1" t="s">
        <v>7932</v>
      </c>
      <c r="F1154" s="1" t="s">
        <v>7933</v>
      </c>
      <c r="G1154" s="1" t="s">
        <v>11722</v>
      </c>
      <c r="H1154" s="1" t="s">
        <v>13090</v>
      </c>
      <c r="I1154" s="1" t="s">
        <v>7934</v>
      </c>
      <c r="J1154" s="1" t="s">
        <v>7935</v>
      </c>
      <c r="K1154" s="1" t="s">
        <v>4306</v>
      </c>
      <c r="L1154" s="1" t="s">
        <v>7936</v>
      </c>
      <c r="M1154" s="1" t="b">
        <v>0</v>
      </c>
      <c r="N1154" s="1" t="str">
        <f t="shared" si="21"/>
        <v>Syntax error</v>
      </c>
      <c r="O1154" s="1"/>
    </row>
    <row r="1155" spans="1:15" ht="13" x14ac:dyDescent="0.15">
      <c r="A1155" s="1">
        <v>1153</v>
      </c>
      <c r="B1155" s="1" t="s">
        <v>11</v>
      </c>
      <c r="C1155" s="1" t="s">
        <v>7937</v>
      </c>
      <c r="D1155" s="1" t="s">
        <v>7938</v>
      </c>
      <c r="E1155" s="1" t="s">
        <v>7939</v>
      </c>
      <c r="F1155" s="1" t="s">
        <v>7940</v>
      </c>
      <c r="G1155" s="1" t="s">
        <v>11723</v>
      </c>
      <c r="H1155" s="1" t="s">
        <v>13091</v>
      </c>
      <c r="I1155" s="1" t="s">
        <v>7941</v>
      </c>
      <c r="J1155" s="1" t="s">
        <v>7942</v>
      </c>
      <c r="K1155" s="1" t="s">
        <v>7943</v>
      </c>
      <c r="L1155" s="1" t="s">
        <v>7944</v>
      </c>
      <c r="M1155" s="1" t="b">
        <v>0</v>
      </c>
      <c r="N1155" s="1" t="str">
        <f t="shared" ref="N1155:N1218" si="22">IF(K1155="[]","Empty result",
IF(ISNUMBER(SEARCH("no such function",K1155)),"No such function",
IF(ISNUMBER(SEARCH("syntax error",K1155)),"Syntax error",
IF(ISNUMBER(SEARCH("no such column",K1155)),"No such column",
IF(ISNUMBER(SEARCH("misuse of aggregate",K1155)),"Misuse of aggregate",
IF(ISNUMBER(SEARCH("ORDER BY clause",K1155)),"ORDER BY misuse",
IF(AND(K1155&lt;&gt;"",M1155=FALSE),"Incorrect",
IF(AND(K1155&lt;&gt;"",M1155=TRUE),"Correct",
"Other Error"))))))))</f>
        <v>Incorrect</v>
      </c>
      <c r="O1155" s="1"/>
    </row>
    <row r="1156" spans="1:15" ht="13" x14ac:dyDescent="0.15">
      <c r="A1156" s="1">
        <v>1154</v>
      </c>
      <c r="B1156" s="1" t="s">
        <v>11</v>
      </c>
      <c r="C1156" s="1" t="s">
        <v>7945</v>
      </c>
      <c r="D1156" s="1" t="s">
        <v>7946</v>
      </c>
      <c r="E1156" s="1" t="s">
        <v>7947</v>
      </c>
      <c r="F1156" s="1" t="s">
        <v>7948</v>
      </c>
      <c r="G1156" s="1" t="s">
        <v>11724</v>
      </c>
      <c r="H1156" s="1" t="s">
        <v>13092</v>
      </c>
      <c r="I1156" s="1" t="s">
        <v>7949</v>
      </c>
      <c r="J1156" s="1" t="s">
        <v>7950</v>
      </c>
      <c r="K1156" s="1" t="s">
        <v>7951</v>
      </c>
      <c r="L1156" s="1" t="s">
        <v>7951</v>
      </c>
      <c r="M1156" s="1" t="b">
        <v>1</v>
      </c>
      <c r="N1156" s="1" t="str">
        <f t="shared" si="22"/>
        <v>Correct</v>
      </c>
      <c r="O1156" s="1"/>
    </row>
    <row r="1157" spans="1:15" ht="13" x14ac:dyDescent="0.15">
      <c r="A1157" s="1">
        <v>1155</v>
      </c>
      <c r="B1157" s="1" t="s">
        <v>11</v>
      </c>
      <c r="C1157" s="1" t="s">
        <v>7952</v>
      </c>
      <c r="D1157" s="1" t="s">
        <v>7953</v>
      </c>
      <c r="E1157" s="1" t="s">
        <v>7954</v>
      </c>
      <c r="F1157" s="1" t="s">
        <v>7955</v>
      </c>
      <c r="G1157" s="1" t="s">
        <v>11725</v>
      </c>
      <c r="H1157" s="1" t="s">
        <v>13093</v>
      </c>
      <c r="I1157" s="1" t="s">
        <v>7956</v>
      </c>
      <c r="J1157" s="1" t="s">
        <v>7957</v>
      </c>
      <c r="K1157" s="1" t="s">
        <v>7958</v>
      </c>
      <c r="L1157" s="1" t="s">
        <v>7959</v>
      </c>
      <c r="M1157" s="1" t="b">
        <v>1</v>
      </c>
      <c r="N1157" s="1" t="str">
        <f t="shared" si="22"/>
        <v>Correct</v>
      </c>
      <c r="O1157" s="1"/>
    </row>
    <row r="1158" spans="1:15" ht="13" x14ac:dyDescent="0.15">
      <c r="A1158" s="1">
        <v>1156</v>
      </c>
      <c r="B1158" s="1" t="s">
        <v>19</v>
      </c>
      <c r="C1158" s="1" t="s">
        <v>7960</v>
      </c>
      <c r="D1158" s="1" t="s">
        <v>7961</v>
      </c>
      <c r="E1158" s="1" t="s">
        <v>7962</v>
      </c>
      <c r="F1158" s="1" t="s">
        <v>7963</v>
      </c>
      <c r="G1158" s="1" t="s">
        <v>11726</v>
      </c>
      <c r="H1158" s="1" t="s">
        <v>13094</v>
      </c>
      <c r="I1158" s="1" t="s">
        <v>7964</v>
      </c>
      <c r="J1158" s="1" t="s">
        <v>7965</v>
      </c>
      <c r="K1158" s="1" t="s">
        <v>4433</v>
      </c>
      <c r="L1158" s="1" t="s">
        <v>7966</v>
      </c>
      <c r="M1158" s="1" t="b">
        <v>0</v>
      </c>
      <c r="N1158" s="1" t="str">
        <f t="shared" si="22"/>
        <v>No such function</v>
      </c>
      <c r="O1158" s="1"/>
    </row>
    <row r="1159" spans="1:15" ht="13" x14ac:dyDescent="0.15">
      <c r="A1159" s="1">
        <v>1157</v>
      </c>
      <c r="B1159" s="1" t="s">
        <v>11</v>
      </c>
      <c r="C1159" s="1" t="s">
        <v>7967</v>
      </c>
      <c r="D1159" s="1" t="s">
        <v>7968</v>
      </c>
      <c r="E1159" s="1" t="s">
        <v>7969</v>
      </c>
      <c r="F1159" s="1" t="s">
        <v>7970</v>
      </c>
      <c r="G1159" s="1" t="s">
        <v>11727</v>
      </c>
      <c r="H1159" s="1" t="s">
        <v>13095</v>
      </c>
      <c r="I1159" s="1" t="s">
        <v>7971</v>
      </c>
      <c r="J1159" s="1" t="s">
        <v>7972</v>
      </c>
      <c r="K1159" s="1" t="s">
        <v>7973</v>
      </c>
      <c r="L1159" s="1" t="s">
        <v>7973</v>
      </c>
      <c r="M1159" s="1" t="b">
        <v>1</v>
      </c>
      <c r="N1159" s="1" t="str">
        <f t="shared" si="22"/>
        <v>Correct</v>
      </c>
      <c r="O1159" s="1"/>
    </row>
    <row r="1160" spans="1:15" ht="13" x14ac:dyDescent="0.15">
      <c r="A1160" s="1">
        <v>1158</v>
      </c>
      <c r="B1160" s="1" t="s">
        <v>19</v>
      </c>
      <c r="C1160" s="1" t="s">
        <v>7974</v>
      </c>
      <c r="D1160" s="1" t="s">
        <v>7975</v>
      </c>
      <c r="E1160" s="1" t="s">
        <v>7976</v>
      </c>
      <c r="F1160" s="1" t="s">
        <v>7977</v>
      </c>
      <c r="G1160" s="1" t="s">
        <v>11728</v>
      </c>
      <c r="H1160" s="1" t="s">
        <v>13096</v>
      </c>
      <c r="I1160" s="1" t="s">
        <v>7978</v>
      </c>
      <c r="J1160" s="1" t="s">
        <v>7979</v>
      </c>
      <c r="K1160" s="1" t="s">
        <v>7980</v>
      </c>
      <c r="L1160" s="1" t="s">
        <v>7981</v>
      </c>
      <c r="M1160" s="1" t="b">
        <v>0</v>
      </c>
      <c r="N1160" s="1" t="str">
        <f t="shared" si="22"/>
        <v>No such column</v>
      </c>
      <c r="O1160" s="1"/>
    </row>
    <row r="1161" spans="1:15" ht="13" x14ac:dyDescent="0.15">
      <c r="A1161" s="1">
        <v>1159</v>
      </c>
      <c r="B1161" s="1" t="s">
        <v>11</v>
      </c>
      <c r="C1161" s="1" t="s">
        <v>7982</v>
      </c>
      <c r="D1161" s="1" t="s">
        <v>7983</v>
      </c>
      <c r="E1161" s="1" t="s">
        <v>7984</v>
      </c>
      <c r="F1161" s="1" t="s">
        <v>7985</v>
      </c>
      <c r="G1161" s="1" t="s">
        <v>11729</v>
      </c>
      <c r="H1161" s="1" t="s">
        <v>13097</v>
      </c>
      <c r="I1161" s="1" t="s">
        <v>7986</v>
      </c>
      <c r="J1161" s="1" t="s">
        <v>7987</v>
      </c>
      <c r="K1161" s="1" t="s">
        <v>7988</v>
      </c>
      <c r="L1161" s="1" t="s">
        <v>7989</v>
      </c>
      <c r="M1161" s="1" t="b">
        <v>1</v>
      </c>
      <c r="N1161" s="1" t="str">
        <f t="shared" si="22"/>
        <v>Correct</v>
      </c>
      <c r="O1161" s="1"/>
    </row>
    <row r="1162" spans="1:15" ht="13" x14ac:dyDescent="0.15">
      <c r="A1162" s="1">
        <v>1160</v>
      </c>
      <c r="B1162" s="1" t="s">
        <v>19</v>
      </c>
      <c r="C1162" s="1" t="s">
        <v>7990</v>
      </c>
      <c r="D1162" s="1" t="s">
        <v>7991</v>
      </c>
      <c r="E1162" s="1" t="s">
        <v>7992</v>
      </c>
      <c r="F1162" s="1" t="s">
        <v>7993</v>
      </c>
      <c r="G1162" s="1" t="s">
        <v>11730</v>
      </c>
      <c r="H1162" s="1" t="s">
        <v>13098</v>
      </c>
      <c r="I1162" s="1" t="s">
        <v>7994</v>
      </c>
      <c r="J1162" s="1" t="s">
        <v>7995</v>
      </c>
      <c r="K1162" s="1" t="s">
        <v>1376</v>
      </c>
      <c r="L1162" s="1" t="s">
        <v>7996</v>
      </c>
      <c r="M1162" s="1" t="b">
        <v>0</v>
      </c>
      <c r="N1162" s="1" t="str">
        <f t="shared" si="22"/>
        <v>No such function</v>
      </c>
      <c r="O1162" s="1"/>
    </row>
    <row r="1163" spans="1:15" ht="13" x14ac:dyDescent="0.15">
      <c r="A1163" s="1">
        <v>1161</v>
      </c>
      <c r="B1163" s="1" t="s">
        <v>201</v>
      </c>
      <c r="C1163" s="1" t="s">
        <v>7997</v>
      </c>
      <c r="D1163" s="1" t="s">
        <v>7998</v>
      </c>
      <c r="E1163" s="1" t="s">
        <v>7999</v>
      </c>
      <c r="F1163" s="1" t="s">
        <v>8000</v>
      </c>
      <c r="G1163" s="1" t="s">
        <v>11731</v>
      </c>
      <c r="H1163" s="1" t="s">
        <v>13099</v>
      </c>
      <c r="I1163" s="1" t="s">
        <v>8001</v>
      </c>
      <c r="J1163" s="1" t="s">
        <v>8002</v>
      </c>
      <c r="K1163" s="1" t="s">
        <v>8003</v>
      </c>
      <c r="L1163" s="1" t="s">
        <v>8004</v>
      </c>
      <c r="M1163" s="1" t="b">
        <v>0</v>
      </c>
      <c r="N1163" s="1" t="str">
        <f t="shared" si="22"/>
        <v>Syntax error</v>
      </c>
      <c r="O1163" s="1"/>
    </row>
    <row r="1164" spans="1:15" ht="13" x14ac:dyDescent="0.15">
      <c r="A1164" s="1">
        <v>1162</v>
      </c>
      <c r="B1164" s="1" t="s">
        <v>19</v>
      </c>
      <c r="C1164" s="1" t="s">
        <v>8005</v>
      </c>
      <c r="D1164" s="1" t="s">
        <v>8006</v>
      </c>
      <c r="E1164" s="1" t="s">
        <v>8007</v>
      </c>
      <c r="F1164" s="1" t="s">
        <v>8008</v>
      </c>
      <c r="G1164" s="1" t="s">
        <v>11732</v>
      </c>
      <c r="H1164" s="1" t="s">
        <v>13100</v>
      </c>
      <c r="I1164" s="1" t="s">
        <v>8009</v>
      </c>
      <c r="J1164" s="1" t="s">
        <v>8010</v>
      </c>
      <c r="K1164" s="1" t="s">
        <v>8011</v>
      </c>
      <c r="L1164" s="1" t="s">
        <v>8012</v>
      </c>
      <c r="M1164" s="1" t="b">
        <v>0</v>
      </c>
      <c r="N1164" s="1" t="str">
        <f t="shared" si="22"/>
        <v>Syntax error</v>
      </c>
      <c r="O1164" s="1"/>
    </row>
    <row r="1165" spans="1:15" ht="13" x14ac:dyDescent="0.15">
      <c r="A1165" s="1">
        <v>1163</v>
      </c>
      <c r="B1165" s="1" t="s">
        <v>11</v>
      </c>
      <c r="C1165" s="1" t="s">
        <v>8013</v>
      </c>
      <c r="D1165" s="1" t="s">
        <v>8014</v>
      </c>
      <c r="E1165" s="1" t="s">
        <v>8015</v>
      </c>
      <c r="F1165" s="1" t="s">
        <v>8016</v>
      </c>
      <c r="G1165" s="1" t="s">
        <v>11733</v>
      </c>
      <c r="H1165" s="1" t="s">
        <v>13101</v>
      </c>
      <c r="I1165" s="1" t="s">
        <v>8017</v>
      </c>
      <c r="J1165" s="1" t="s">
        <v>8018</v>
      </c>
      <c r="K1165" s="1" t="s">
        <v>4433</v>
      </c>
      <c r="L1165" s="1" t="s">
        <v>8019</v>
      </c>
      <c r="M1165" s="1" t="b">
        <v>0</v>
      </c>
      <c r="N1165" s="1" t="str">
        <f t="shared" si="22"/>
        <v>No such function</v>
      </c>
      <c r="O1165" s="1"/>
    </row>
    <row r="1166" spans="1:15" ht="13" x14ac:dyDescent="0.15">
      <c r="A1166" s="1">
        <v>1164</v>
      </c>
      <c r="B1166" s="1" t="s">
        <v>19</v>
      </c>
      <c r="C1166" s="1" t="s">
        <v>8020</v>
      </c>
      <c r="D1166" s="1" t="s">
        <v>8021</v>
      </c>
      <c r="E1166" s="1" t="s">
        <v>8022</v>
      </c>
      <c r="F1166" s="1" t="s">
        <v>8023</v>
      </c>
      <c r="G1166" s="1" t="s">
        <v>11734</v>
      </c>
      <c r="H1166" s="1" t="s">
        <v>13102</v>
      </c>
      <c r="I1166" s="1" t="s">
        <v>8024</v>
      </c>
      <c r="J1166" s="1" t="s">
        <v>8025</v>
      </c>
      <c r="K1166" s="1" t="s">
        <v>8011</v>
      </c>
      <c r="L1166" s="1" t="s">
        <v>85</v>
      </c>
      <c r="M1166" s="1" t="b">
        <v>0</v>
      </c>
      <c r="N1166" s="1" t="str">
        <f t="shared" si="22"/>
        <v>Syntax error</v>
      </c>
      <c r="O1166" s="1"/>
    </row>
    <row r="1167" spans="1:15" ht="13" x14ac:dyDescent="0.15">
      <c r="A1167" s="1">
        <v>1165</v>
      </c>
      <c r="B1167" s="1" t="s">
        <v>19</v>
      </c>
      <c r="C1167" s="1" t="s">
        <v>8026</v>
      </c>
      <c r="D1167" s="1" t="s">
        <v>8027</v>
      </c>
      <c r="E1167" s="1" t="s">
        <v>8028</v>
      </c>
      <c r="F1167" s="1" t="s">
        <v>8029</v>
      </c>
      <c r="G1167" s="1" t="s">
        <v>11735</v>
      </c>
      <c r="H1167" s="1" t="s">
        <v>13103</v>
      </c>
      <c r="I1167" s="1" t="s">
        <v>8030</v>
      </c>
      <c r="J1167" s="1" t="s">
        <v>8031</v>
      </c>
      <c r="K1167" s="1" t="s">
        <v>1530</v>
      </c>
      <c r="L1167" s="1" t="s">
        <v>5402</v>
      </c>
      <c r="M1167" s="1" t="b">
        <v>0</v>
      </c>
      <c r="N1167" s="1" t="str">
        <f t="shared" si="22"/>
        <v>No such function</v>
      </c>
      <c r="O1167" s="1"/>
    </row>
    <row r="1168" spans="1:15" ht="13" x14ac:dyDescent="0.15">
      <c r="A1168" s="1">
        <v>1166</v>
      </c>
      <c r="B1168" s="1" t="s">
        <v>11</v>
      </c>
      <c r="C1168" s="1" t="s">
        <v>8032</v>
      </c>
      <c r="D1168" s="1" t="s">
        <v>8033</v>
      </c>
      <c r="E1168" s="1" t="s">
        <v>8034</v>
      </c>
      <c r="F1168" s="1" t="s">
        <v>8035</v>
      </c>
      <c r="G1168" s="1" t="s">
        <v>11736</v>
      </c>
      <c r="H1168" s="1" t="s">
        <v>13104</v>
      </c>
      <c r="I1168" s="1" t="s">
        <v>8036</v>
      </c>
      <c r="J1168" s="1" t="s">
        <v>8037</v>
      </c>
      <c r="K1168" s="1" t="s">
        <v>8038</v>
      </c>
      <c r="L1168" s="1" t="s">
        <v>8039</v>
      </c>
      <c r="M1168" s="1" t="b">
        <v>0</v>
      </c>
      <c r="N1168" s="1" t="str">
        <f t="shared" si="22"/>
        <v>No such column</v>
      </c>
      <c r="O1168" s="1"/>
    </row>
    <row r="1169" spans="1:15" ht="13" x14ac:dyDescent="0.15">
      <c r="A1169" s="1">
        <v>1167</v>
      </c>
      <c r="B1169" s="1" t="s">
        <v>19</v>
      </c>
      <c r="C1169" s="1" t="s">
        <v>8040</v>
      </c>
      <c r="D1169" s="1" t="s">
        <v>8041</v>
      </c>
      <c r="E1169" s="1" t="s">
        <v>8042</v>
      </c>
      <c r="F1169" s="1" t="s">
        <v>8043</v>
      </c>
      <c r="G1169" s="1" t="s">
        <v>11737</v>
      </c>
      <c r="H1169" s="1" t="s">
        <v>13105</v>
      </c>
      <c r="I1169" s="1" t="s">
        <v>8044</v>
      </c>
      <c r="J1169" s="1" t="s">
        <v>8045</v>
      </c>
      <c r="K1169" s="1" t="s">
        <v>1078</v>
      </c>
      <c r="L1169" s="1" t="s">
        <v>8046</v>
      </c>
      <c r="M1169" s="1" t="b">
        <v>0</v>
      </c>
      <c r="N1169" s="1" t="str">
        <f t="shared" si="22"/>
        <v>Incorrect</v>
      </c>
      <c r="O1169" s="1"/>
    </row>
    <row r="1170" spans="1:15" ht="13" x14ac:dyDescent="0.15">
      <c r="A1170" s="1">
        <v>1168</v>
      </c>
      <c r="B1170" s="1" t="s">
        <v>201</v>
      </c>
      <c r="C1170" s="1" t="s">
        <v>8047</v>
      </c>
      <c r="D1170" s="1" t="s">
        <v>8048</v>
      </c>
      <c r="E1170" s="1" t="s">
        <v>8049</v>
      </c>
      <c r="F1170" s="1" t="s">
        <v>8050</v>
      </c>
      <c r="G1170" s="1" t="s">
        <v>11738</v>
      </c>
      <c r="H1170" s="1" t="s">
        <v>13106</v>
      </c>
      <c r="I1170" s="1" t="s">
        <v>8051</v>
      </c>
      <c r="J1170" s="1" t="s">
        <v>8052</v>
      </c>
      <c r="K1170" s="1" t="s">
        <v>8053</v>
      </c>
      <c r="L1170" s="1" t="s">
        <v>8054</v>
      </c>
      <c r="M1170" s="1" t="b">
        <v>0</v>
      </c>
      <c r="N1170" s="1" t="str">
        <f t="shared" si="22"/>
        <v>No such function</v>
      </c>
      <c r="O1170" s="1"/>
    </row>
    <row r="1171" spans="1:15" ht="13" x14ac:dyDescent="0.15">
      <c r="A1171" s="1">
        <v>1169</v>
      </c>
      <c r="B1171" s="1" t="s">
        <v>201</v>
      </c>
      <c r="C1171" s="1" t="s">
        <v>8055</v>
      </c>
      <c r="D1171" s="1" t="s">
        <v>8056</v>
      </c>
      <c r="E1171" s="1" t="s">
        <v>8057</v>
      </c>
      <c r="F1171" s="1" t="s">
        <v>8058</v>
      </c>
      <c r="G1171" s="1" t="s">
        <v>11739</v>
      </c>
      <c r="H1171" s="1" t="s">
        <v>13107</v>
      </c>
      <c r="I1171" s="1" t="s">
        <v>8059</v>
      </c>
      <c r="J1171" s="1" t="s">
        <v>8060</v>
      </c>
      <c r="K1171" s="1" t="s">
        <v>8061</v>
      </c>
      <c r="L1171" s="1" t="s">
        <v>8062</v>
      </c>
      <c r="M1171" s="1" t="b">
        <v>0</v>
      </c>
      <c r="N1171" s="1" t="str">
        <f t="shared" si="22"/>
        <v>No such column</v>
      </c>
      <c r="O1171" s="1"/>
    </row>
    <row r="1172" spans="1:15" ht="13" x14ac:dyDescent="0.15">
      <c r="A1172" s="1">
        <v>1170</v>
      </c>
      <c r="B1172" s="1" t="s">
        <v>19</v>
      </c>
      <c r="C1172" s="1" t="s">
        <v>8063</v>
      </c>
      <c r="D1172" s="1" t="s">
        <v>8064</v>
      </c>
      <c r="E1172" s="1" t="s">
        <v>8065</v>
      </c>
      <c r="F1172" s="1" t="s">
        <v>8066</v>
      </c>
      <c r="G1172" s="1" t="s">
        <v>11740</v>
      </c>
      <c r="H1172" s="1" t="s">
        <v>13108</v>
      </c>
      <c r="I1172" s="1" t="s">
        <v>8067</v>
      </c>
      <c r="J1172" s="1" t="s">
        <v>8068</v>
      </c>
      <c r="K1172" s="1" t="s">
        <v>8011</v>
      </c>
      <c r="L1172" s="1" t="s">
        <v>1361</v>
      </c>
      <c r="M1172" s="1" t="b">
        <v>0</v>
      </c>
      <c r="N1172" s="1" t="str">
        <f t="shared" si="22"/>
        <v>Syntax error</v>
      </c>
      <c r="O1172" s="1"/>
    </row>
    <row r="1173" spans="1:15" ht="13" x14ac:dyDescent="0.15">
      <c r="A1173" s="1">
        <v>1171</v>
      </c>
      <c r="B1173" s="1" t="s">
        <v>201</v>
      </c>
      <c r="C1173" s="1" t="s">
        <v>8069</v>
      </c>
      <c r="D1173" s="1" t="s">
        <v>8070</v>
      </c>
      <c r="E1173" s="1" t="s">
        <v>8071</v>
      </c>
      <c r="F1173" s="1" t="s">
        <v>8072</v>
      </c>
      <c r="G1173" s="1" t="s">
        <v>11741</v>
      </c>
      <c r="H1173" s="1" t="s">
        <v>13109</v>
      </c>
      <c r="I1173" s="1" t="s">
        <v>8073</v>
      </c>
      <c r="J1173" s="1" t="s">
        <v>8074</v>
      </c>
      <c r="K1173" s="1" t="s">
        <v>344</v>
      </c>
      <c r="L1173" s="1" t="s">
        <v>85</v>
      </c>
      <c r="M1173" s="1" t="b">
        <v>0</v>
      </c>
      <c r="N1173" s="1" t="str">
        <f t="shared" si="22"/>
        <v>Incorrect</v>
      </c>
      <c r="O1173" s="1"/>
    </row>
    <row r="1174" spans="1:15" ht="13" x14ac:dyDescent="0.15">
      <c r="A1174" s="1">
        <v>1172</v>
      </c>
      <c r="B1174" s="1" t="s">
        <v>11</v>
      </c>
      <c r="C1174" s="1" t="s">
        <v>8075</v>
      </c>
      <c r="D1174" s="1" t="s">
        <v>8076</v>
      </c>
      <c r="E1174" s="1" t="s">
        <v>8077</v>
      </c>
      <c r="F1174" s="1" t="s">
        <v>8078</v>
      </c>
      <c r="G1174" s="1" t="s">
        <v>11742</v>
      </c>
      <c r="H1174" s="1" t="s">
        <v>13110</v>
      </c>
      <c r="I1174" s="1" t="s">
        <v>8079</v>
      </c>
      <c r="J1174" s="1" t="s">
        <v>8080</v>
      </c>
      <c r="K1174" s="1" t="s">
        <v>7980</v>
      </c>
      <c r="L1174" s="1" t="s">
        <v>6413</v>
      </c>
      <c r="M1174" s="1" t="b">
        <v>0</v>
      </c>
      <c r="N1174" s="1" t="str">
        <f t="shared" si="22"/>
        <v>No such column</v>
      </c>
      <c r="O1174" s="1"/>
    </row>
    <row r="1175" spans="1:15" ht="13" x14ac:dyDescent="0.15">
      <c r="A1175" s="1">
        <v>1173</v>
      </c>
      <c r="B1175" s="1" t="s">
        <v>201</v>
      </c>
      <c r="C1175" s="1" t="s">
        <v>8081</v>
      </c>
      <c r="D1175" s="1" t="s">
        <v>8082</v>
      </c>
      <c r="E1175" s="1" t="s">
        <v>8083</v>
      </c>
      <c r="F1175" s="1" t="s">
        <v>8084</v>
      </c>
      <c r="G1175" s="1" t="s">
        <v>11743</v>
      </c>
      <c r="H1175" s="1" t="s">
        <v>13111</v>
      </c>
      <c r="I1175" s="1" t="s">
        <v>8085</v>
      </c>
      <c r="J1175" s="1" t="s">
        <v>8086</v>
      </c>
      <c r="K1175" s="1" t="s">
        <v>8087</v>
      </c>
      <c r="L1175" s="1" t="s">
        <v>8088</v>
      </c>
      <c r="M1175" s="1" t="b">
        <v>0</v>
      </c>
      <c r="N1175" s="1" t="str">
        <f t="shared" si="22"/>
        <v>No such column</v>
      </c>
      <c r="O1175" s="1"/>
    </row>
    <row r="1176" spans="1:15" ht="13" x14ac:dyDescent="0.15">
      <c r="A1176" s="1">
        <v>1174</v>
      </c>
      <c r="B1176" s="1" t="s">
        <v>19</v>
      </c>
      <c r="C1176" s="1" t="s">
        <v>8089</v>
      </c>
      <c r="D1176" s="1" t="s">
        <v>8090</v>
      </c>
      <c r="E1176" s="1" t="s">
        <v>8091</v>
      </c>
      <c r="F1176" s="1" t="s">
        <v>8092</v>
      </c>
      <c r="G1176" s="1" t="s">
        <v>11744</v>
      </c>
      <c r="H1176" s="1" t="s">
        <v>13112</v>
      </c>
      <c r="I1176" s="1" t="s">
        <v>8093</v>
      </c>
      <c r="J1176" s="1" t="s">
        <v>8094</v>
      </c>
      <c r="K1176" s="1" t="s">
        <v>1530</v>
      </c>
      <c r="L1176" s="1" t="s">
        <v>8095</v>
      </c>
      <c r="M1176" s="1" t="b">
        <v>0</v>
      </c>
      <c r="N1176" s="1" t="str">
        <f t="shared" si="22"/>
        <v>No such function</v>
      </c>
      <c r="O1176" s="1"/>
    </row>
    <row r="1177" spans="1:15" ht="13" x14ac:dyDescent="0.15">
      <c r="A1177" s="1">
        <v>1175</v>
      </c>
      <c r="B1177" s="1" t="s">
        <v>19</v>
      </c>
      <c r="C1177" s="1" t="s">
        <v>8096</v>
      </c>
      <c r="D1177" s="1" t="s">
        <v>8097</v>
      </c>
      <c r="E1177" s="1" t="s">
        <v>8098</v>
      </c>
      <c r="F1177" s="1" t="s">
        <v>8099</v>
      </c>
      <c r="G1177" s="1" t="s">
        <v>11745</v>
      </c>
      <c r="H1177" s="1" t="s">
        <v>13113</v>
      </c>
      <c r="I1177" s="1" t="s">
        <v>8100</v>
      </c>
      <c r="J1177" s="1" t="s">
        <v>8101</v>
      </c>
      <c r="K1177" s="1" t="s">
        <v>8102</v>
      </c>
      <c r="L1177" s="1" t="s">
        <v>8103</v>
      </c>
      <c r="M1177" s="1" t="b">
        <v>0</v>
      </c>
      <c r="N1177" s="1" t="str">
        <f t="shared" si="22"/>
        <v>No such column</v>
      </c>
      <c r="O1177" s="1"/>
    </row>
    <row r="1178" spans="1:15" ht="13" x14ac:dyDescent="0.15">
      <c r="A1178" s="1">
        <v>1176</v>
      </c>
      <c r="B1178" s="1" t="s">
        <v>11</v>
      </c>
      <c r="C1178" s="1" t="s">
        <v>8104</v>
      </c>
      <c r="D1178" s="1" t="s">
        <v>8105</v>
      </c>
      <c r="E1178" s="1" t="s">
        <v>8106</v>
      </c>
      <c r="F1178" s="1" t="s">
        <v>8107</v>
      </c>
      <c r="G1178" s="1" t="s">
        <v>11746</v>
      </c>
      <c r="H1178" s="1" t="s">
        <v>13114</v>
      </c>
      <c r="I1178" s="1" t="s">
        <v>8108</v>
      </c>
      <c r="J1178" s="1" t="s">
        <v>8109</v>
      </c>
      <c r="K1178" s="1" t="s">
        <v>34</v>
      </c>
      <c r="L1178" s="1" t="s">
        <v>2785</v>
      </c>
      <c r="M1178" s="1" t="b">
        <v>0</v>
      </c>
      <c r="N1178" s="1" t="str">
        <f t="shared" si="22"/>
        <v>Empty result</v>
      </c>
      <c r="O1178" s="1"/>
    </row>
    <row r="1179" spans="1:15" ht="13" x14ac:dyDescent="0.15">
      <c r="A1179" s="1">
        <v>1177</v>
      </c>
      <c r="B1179" s="1" t="s">
        <v>11</v>
      </c>
      <c r="C1179" s="1" t="s">
        <v>8110</v>
      </c>
      <c r="D1179" s="1" t="s">
        <v>8111</v>
      </c>
      <c r="E1179" s="1" t="s">
        <v>8112</v>
      </c>
      <c r="F1179" s="1" t="s">
        <v>8113</v>
      </c>
      <c r="G1179" s="1" t="s">
        <v>11747</v>
      </c>
      <c r="H1179" s="1" t="s">
        <v>13115</v>
      </c>
      <c r="I1179" s="1" t="s">
        <v>8114</v>
      </c>
      <c r="J1179" s="1" t="s">
        <v>8115</v>
      </c>
      <c r="K1179" s="1" t="s">
        <v>8116</v>
      </c>
      <c r="L1179" s="1" t="s">
        <v>7640</v>
      </c>
      <c r="M1179" s="1" t="b">
        <v>0</v>
      </c>
      <c r="N1179" s="1" t="str">
        <f t="shared" si="22"/>
        <v>No such column</v>
      </c>
      <c r="O1179" s="1"/>
    </row>
    <row r="1180" spans="1:15" ht="13" x14ac:dyDescent="0.15">
      <c r="A1180" s="1">
        <v>1178</v>
      </c>
      <c r="B1180" s="1" t="s">
        <v>11</v>
      </c>
      <c r="C1180" s="1" t="s">
        <v>8117</v>
      </c>
      <c r="D1180" s="1" t="s">
        <v>8118</v>
      </c>
      <c r="E1180" s="1" t="s">
        <v>8119</v>
      </c>
      <c r="F1180" s="1" t="s">
        <v>8120</v>
      </c>
      <c r="G1180" s="1" t="s">
        <v>11748</v>
      </c>
      <c r="H1180" s="1" t="s">
        <v>13116</v>
      </c>
      <c r="I1180" s="1" t="s">
        <v>8121</v>
      </c>
      <c r="J1180" s="1" t="s">
        <v>8122</v>
      </c>
      <c r="K1180" s="1" t="s">
        <v>34</v>
      </c>
      <c r="L1180" s="1" t="s">
        <v>8123</v>
      </c>
      <c r="M1180" s="1" t="b">
        <v>0</v>
      </c>
      <c r="N1180" s="1" t="str">
        <f t="shared" si="22"/>
        <v>Empty result</v>
      </c>
      <c r="O1180" s="1"/>
    </row>
    <row r="1181" spans="1:15" ht="13" x14ac:dyDescent="0.15">
      <c r="A1181" s="1">
        <v>1179</v>
      </c>
      <c r="B1181" s="1" t="s">
        <v>19</v>
      </c>
      <c r="C1181" s="1" t="s">
        <v>8124</v>
      </c>
      <c r="D1181" s="1" t="s">
        <v>8125</v>
      </c>
      <c r="E1181" s="1" t="s">
        <v>8126</v>
      </c>
      <c r="F1181" s="1" t="s">
        <v>8127</v>
      </c>
      <c r="G1181" s="1" t="s">
        <v>11749</v>
      </c>
      <c r="H1181" s="1" t="s">
        <v>13117</v>
      </c>
      <c r="I1181" s="1" t="s">
        <v>8128</v>
      </c>
      <c r="J1181" s="1" t="s">
        <v>8129</v>
      </c>
      <c r="K1181" s="1" t="s">
        <v>8130</v>
      </c>
      <c r="L1181" s="1" t="s">
        <v>8131</v>
      </c>
      <c r="M1181" s="1" t="b">
        <v>0</v>
      </c>
      <c r="N1181" s="1" t="str">
        <f t="shared" si="22"/>
        <v>No such column</v>
      </c>
      <c r="O1181" s="1"/>
    </row>
    <row r="1182" spans="1:15" ht="13" x14ac:dyDescent="0.15">
      <c r="A1182" s="1">
        <v>1180</v>
      </c>
      <c r="B1182" s="1" t="s">
        <v>19</v>
      </c>
      <c r="C1182" s="1" t="s">
        <v>8132</v>
      </c>
      <c r="D1182" s="1" t="s">
        <v>8133</v>
      </c>
      <c r="E1182" s="1" t="s">
        <v>8134</v>
      </c>
      <c r="F1182" s="1" t="s">
        <v>8135</v>
      </c>
      <c r="G1182" s="1" t="s">
        <v>11750</v>
      </c>
      <c r="H1182" s="1" t="s">
        <v>13118</v>
      </c>
      <c r="I1182" s="1" t="s">
        <v>8136</v>
      </c>
      <c r="J1182" s="1" t="s">
        <v>8137</v>
      </c>
      <c r="K1182" s="1" t="s">
        <v>8138</v>
      </c>
      <c r="L1182" s="1" t="s">
        <v>8123</v>
      </c>
      <c r="M1182" s="1" t="b">
        <v>0</v>
      </c>
      <c r="N1182" s="1" t="str">
        <f t="shared" si="22"/>
        <v>Incorrect</v>
      </c>
      <c r="O1182" s="1"/>
    </row>
    <row r="1183" spans="1:15" ht="13" x14ac:dyDescent="0.15">
      <c r="A1183" s="1">
        <v>1181</v>
      </c>
      <c r="B1183" s="1" t="s">
        <v>19</v>
      </c>
      <c r="C1183" s="1" t="s">
        <v>8139</v>
      </c>
      <c r="D1183" s="1" t="s">
        <v>8140</v>
      </c>
      <c r="E1183" s="1" t="s">
        <v>8141</v>
      </c>
      <c r="F1183" s="1" t="s">
        <v>8142</v>
      </c>
      <c r="G1183" s="1" t="s">
        <v>11751</v>
      </c>
      <c r="H1183" s="1" t="s">
        <v>13119</v>
      </c>
      <c r="I1183" s="1" t="s">
        <v>8143</v>
      </c>
      <c r="J1183" s="1" t="s">
        <v>8144</v>
      </c>
      <c r="K1183" s="1" t="s">
        <v>4433</v>
      </c>
      <c r="L1183" s="1" t="s">
        <v>8145</v>
      </c>
      <c r="M1183" s="1" t="b">
        <v>0</v>
      </c>
      <c r="N1183" s="1" t="str">
        <f t="shared" si="22"/>
        <v>No such function</v>
      </c>
      <c r="O1183" s="1"/>
    </row>
    <row r="1184" spans="1:15" ht="13" x14ac:dyDescent="0.15">
      <c r="A1184" s="1">
        <v>1182</v>
      </c>
      <c r="B1184" s="1" t="s">
        <v>19</v>
      </c>
      <c r="C1184" s="1" t="s">
        <v>8146</v>
      </c>
      <c r="D1184" s="1" t="s">
        <v>8147</v>
      </c>
      <c r="E1184" s="1" t="s">
        <v>8148</v>
      </c>
      <c r="F1184" s="1" t="s">
        <v>8149</v>
      </c>
      <c r="G1184" s="1" t="s">
        <v>11752</v>
      </c>
      <c r="H1184" s="1" t="s">
        <v>13120</v>
      </c>
      <c r="I1184" s="1" t="s">
        <v>8150</v>
      </c>
      <c r="J1184" s="1" t="s">
        <v>8151</v>
      </c>
      <c r="K1184" s="1" t="s">
        <v>8011</v>
      </c>
      <c r="L1184" s="1" t="s">
        <v>1860</v>
      </c>
      <c r="M1184" s="1" t="b">
        <v>0</v>
      </c>
      <c r="N1184" s="1" t="str">
        <f t="shared" si="22"/>
        <v>Syntax error</v>
      </c>
      <c r="O1184" s="1"/>
    </row>
    <row r="1185" spans="1:15" ht="13" x14ac:dyDescent="0.15">
      <c r="A1185" s="1">
        <v>1183</v>
      </c>
      <c r="B1185" s="1" t="s">
        <v>201</v>
      </c>
      <c r="C1185" s="1" t="s">
        <v>8152</v>
      </c>
      <c r="D1185" s="1" t="s">
        <v>8153</v>
      </c>
      <c r="E1185" s="1" t="s">
        <v>8154</v>
      </c>
      <c r="F1185" s="1" t="s">
        <v>8155</v>
      </c>
      <c r="G1185" s="1" t="s">
        <v>11753</v>
      </c>
      <c r="H1185" s="1" t="s">
        <v>13121</v>
      </c>
      <c r="I1185" s="1" t="s">
        <v>8156</v>
      </c>
      <c r="J1185" s="1" t="s">
        <v>8157</v>
      </c>
      <c r="K1185" s="1" t="s">
        <v>34</v>
      </c>
      <c r="L1185" s="1" t="s">
        <v>8088</v>
      </c>
      <c r="M1185" s="1" t="b">
        <v>0</v>
      </c>
      <c r="N1185" s="1" t="str">
        <f t="shared" si="22"/>
        <v>Empty result</v>
      </c>
      <c r="O1185" s="1"/>
    </row>
    <row r="1186" spans="1:15" ht="13" x14ac:dyDescent="0.15">
      <c r="A1186" s="1">
        <v>1184</v>
      </c>
      <c r="B1186" s="1" t="s">
        <v>11</v>
      </c>
      <c r="C1186" s="1" t="s">
        <v>8158</v>
      </c>
      <c r="E1186" s="1" t="s">
        <v>8159</v>
      </c>
      <c r="G1186" s="1" t="s">
        <v>11754</v>
      </c>
      <c r="H1186" s="1"/>
      <c r="I1186" s="1" t="s">
        <v>8160</v>
      </c>
      <c r="J1186" s="1" t="s">
        <v>8161</v>
      </c>
      <c r="K1186" s="1" t="s">
        <v>34</v>
      </c>
      <c r="L1186" s="1" t="s">
        <v>8162</v>
      </c>
      <c r="M1186" s="1" t="b">
        <v>0</v>
      </c>
      <c r="N1186" s="1" t="str">
        <f t="shared" si="22"/>
        <v>Empty result</v>
      </c>
      <c r="O1186" s="1"/>
    </row>
    <row r="1187" spans="1:15" ht="13" x14ac:dyDescent="0.15">
      <c r="A1187" s="1">
        <v>1185</v>
      </c>
      <c r="B1187" s="1" t="s">
        <v>201</v>
      </c>
      <c r="C1187" s="1" t="s">
        <v>8163</v>
      </c>
      <c r="D1187" s="1" t="s">
        <v>8164</v>
      </c>
      <c r="E1187" s="1" t="s">
        <v>8165</v>
      </c>
      <c r="F1187" s="1" t="s">
        <v>8166</v>
      </c>
      <c r="G1187" s="1" t="s">
        <v>11755</v>
      </c>
      <c r="H1187" s="1" t="s">
        <v>13122</v>
      </c>
      <c r="I1187" s="1" t="s">
        <v>8167</v>
      </c>
      <c r="J1187" s="1" t="s">
        <v>8168</v>
      </c>
      <c r="K1187" s="1" t="s">
        <v>8169</v>
      </c>
      <c r="L1187" s="1" t="s">
        <v>8170</v>
      </c>
      <c r="M1187" s="1" t="b">
        <v>0</v>
      </c>
      <c r="N1187" s="1" t="str">
        <f t="shared" si="22"/>
        <v>No such column</v>
      </c>
      <c r="O1187" s="1"/>
    </row>
    <row r="1188" spans="1:15" ht="13" x14ac:dyDescent="0.15">
      <c r="A1188" s="1">
        <v>1186</v>
      </c>
      <c r="B1188" s="1" t="s">
        <v>19</v>
      </c>
      <c r="C1188" s="1" t="s">
        <v>8171</v>
      </c>
      <c r="D1188" s="1" t="s">
        <v>8172</v>
      </c>
      <c r="E1188" s="1" t="s">
        <v>8173</v>
      </c>
      <c r="F1188" s="1" t="s">
        <v>8174</v>
      </c>
      <c r="G1188" s="1" t="s">
        <v>11756</v>
      </c>
      <c r="H1188" s="1" t="s">
        <v>13123</v>
      </c>
      <c r="I1188" s="1" t="s">
        <v>8175</v>
      </c>
      <c r="J1188" s="1" t="s">
        <v>8176</v>
      </c>
      <c r="K1188" s="1" t="s">
        <v>8011</v>
      </c>
      <c r="L1188" s="1" t="s">
        <v>8177</v>
      </c>
      <c r="M1188" s="1" t="b">
        <v>0</v>
      </c>
      <c r="N1188" s="1" t="str">
        <f t="shared" si="22"/>
        <v>Syntax error</v>
      </c>
      <c r="O1188" s="1"/>
    </row>
    <row r="1189" spans="1:15" ht="13" x14ac:dyDescent="0.15">
      <c r="A1189" s="1">
        <v>1187</v>
      </c>
      <c r="B1189" s="1" t="s">
        <v>19</v>
      </c>
      <c r="C1189" s="1" t="s">
        <v>8178</v>
      </c>
      <c r="D1189" s="1" t="s">
        <v>8179</v>
      </c>
      <c r="E1189" s="1" t="s">
        <v>8180</v>
      </c>
      <c r="F1189" s="1" t="s">
        <v>8181</v>
      </c>
      <c r="G1189" s="1" t="s">
        <v>11757</v>
      </c>
      <c r="H1189" s="1" t="s">
        <v>13124</v>
      </c>
      <c r="I1189" s="1" t="s">
        <v>8182</v>
      </c>
      <c r="J1189" s="1" t="s">
        <v>8183</v>
      </c>
      <c r="K1189" s="1" t="s">
        <v>8184</v>
      </c>
      <c r="L1189" s="1" t="s">
        <v>8185</v>
      </c>
      <c r="M1189" s="1" t="b">
        <v>0</v>
      </c>
      <c r="N1189" s="1" t="str">
        <f t="shared" si="22"/>
        <v>No such column</v>
      </c>
      <c r="O1189" s="1"/>
    </row>
    <row r="1190" spans="1:15" ht="13" x14ac:dyDescent="0.15">
      <c r="A1190" s="1">
        <v>1188</v>
      </c>
      <c r="B1190" s="1" t="s">
        <v>11</v>
      </c>
      <c r="C1190" s="1" t="s">
        <v>8186</v>
      </c>
      <c r="D1190" s="1" t="s">
        <v>8187</v>
      </c>
      <c r="E1190" s="1" t="s">
        <v>8188</v>
      </c>
      <c r="F1190" s="1" t="s">
        <v>8189</v>
      </c>
      <c r="G1190" s="1" t="s">
        <v>11758</v>
      </c>
      <c r="H1190" s="1" t="s">
        <v>13125</v>
      </c>
      <c r="I1190" s="1" t="s">
        <v>8190</v>
      </c>
      <c r="J1190" s="1" t="s">
        <v>8191</v>
      </c>
      <c r="K1190" s="1" t="s">
        <v>4433</v>
      </c>
      <c r="L1190" s="1" t="s">
        <v>8192</v>
      </c>
      <c r="M1190" s="1" t="b">
        <v>0</v>
      </c>
      <c r="N1190" s="1" t="str">
        <f t="shared" si="22"/>
        <v>No such function</v>
      </c>
      <c r="O1190" s="1"/>
    </row>
    <row r="1191" spans="1:15" ht="13" x14ac:dyDescent="0.15">
      <c r="A1191" s="1">
        <v>1189</v>
      </c>
      <c r="B1191" s="1" t="s">
        <v>201</v>
      </c>
      <c r="C1191" s="1" t="s">
        <v>8193</v>
      </c>
      <c r="D1191" s="1" t="s">
        <v>8194</v>
      </c>
      <c r="E1191" s="1" t="s">
        <v>8195</v>
      </c>
      <c r="F1191" s="1" t="s">
        <v>8196</v>
      </c>
      <c r="G1191" s="1" t="s">
        <v>11759</v>
      </c>
      <c r="H1191" s="1" t="s">
        <v>13126</v>
      </c>
      <c r="I1191" s="1" t="s">
        <v>8197</v>
      </c>
      <c r="J1191" s="1" t="s">
        <v>8198</v>
      </c>
      <c r="K1191" s="1" t="s">
        <v>8199</v>
      </c>
      <c r="L1191" s="1" t="s">
        <v>150</v>
      </c>
      <c r="M1191" s="1" t="b">
        <v>0</v>
      </c>
      <c r="N1191" s="1" t="str">
        <f t="shared" si="22"/>
        <v>Syntax error</v>
      </c>
      <c r="O1191" s="1"/>
    </row>
    <row r="1192" spans="1:15" ht="13" x14ac:dyDescent="0.15">
      <c r="A1192" s="1">
        <v>1190</v>
      </c>
      <c r="B1192" s="1" t="s">
        <v>201</v>
      </c>
      <c r="C1192" s="1" t="s">
        <v>8200</v>
      </c>
      <c r="D1192" s="1" t="s">
        <v>8201</v>
      </c>
      <c r="E1192" s="1" t="s">
        <v>8202</v>
      </c>
      <c r="F1192" s="1" t="s">
        <v>8203</v>
      </c>
      <c r="G1192" s="1" t="s">
        <v>11760</v>
      </c>
      <c r="H1192" s="1" t="s">
        <v>13127</v>
      </c>
      <c r="I1192" s="1" t="s">
        <v>8204</v>
      </c>
      <c r="J1192" s="1" t="s">
        <v>8205</v>
      </c>
      <c r="K1192" s="1" t="s">
        <v>8206</v>
      </c>
      <c r="L1192" s="1" t="s">
        <v>8206</v>
      </c>
      <c r="M1192" s="1" t="b">
        <v>1</v>
      </c>
      <c r="N1192" s="1" t="str">
        <f t="shared" si="22"/>
        <v>Correct</v>
      </c>
      <c r="O1192" s="1"/>
    </row>
    <row r="1193" spans="1:15" ht="13" x14ac:dyDescent="0.15">
      <c r="A1193" s="1">
        <v>1191</v>
      </c>
      <c r="B1193" s="1" t="s">
        <v>201</v>
      </c>
      <c r="C1193" s="1" t="s">
        <v>8207</v>
      </c>
      <c r="D1193" s="1" t="s">
        <v>8208</v>
      </c>
      <c r="E1193" s="1" t="s">
        <v>8209</v>
      </c>
      <c r="F1193" s="1" t="s">
        <v>8210</v>
      </c>
      <c r="G1193" s="1" t="s">
        <v>11761</v>
      </c>
      <c r="H1193" s="1" t="s">
        <v>13128</v>
      </c>
      <c r="I1193" s="1" t="s">
        <v>8211</v>
      </c>
      <c r="J1193" s="1" t="s">
        <v>8212</v>
      </c>
      <c r="K1193" s="1" t="s">
        <v>8011</v>
      </c>
      <c r="L1193" s="1" t="s">
        <v>8213</v>
      </c>
      <c r="M1193" s="1" t="b">
        <v>0</v>
      </c>
      <c r="N1193" s="1" t="str">
        <f t="shared" si="22"/>
        <v>Syntax error</v>
      </c>
      <c r="O1193" s="1"/>
    </row>
    <row r="1194" spans="1:15" ht="13" x14ac:dyDescent="0.15">
      <c r="A1194" s="1">
        <v>1192</v>
      </c>
      <c r="B1194" s="1" t="s">
        <v>201</v>
      </c>
      <c r="C1194" s="1" t="s">
        <v>8214</v>
      </c>
      <c r="D1194" s="1" t="s">
        <v>8215</v>
      </c>
      <c r="E1194" s="1" t="s">
        <v>8216</v>
      </c>
      <c r="F1194" s="1" t="s">
        <v>8217</v>
      </c>
      <c r="G1194" s="1" t="s">
        <v>11762</v>
      </c>
      <c r="H1194" s="1" t="s">
        <v>13129</v>
      </c>
      <c r="I1194" s="1" t="s">
        <v>8218</v>
      </c>
      <c r="J1194" s="1" t="s">
        <v>8219</v>
      </c>
      <c r="K1194" s="1" t="s">
        <v>8220</v>
      </c>
      <c r="L1194" s="1" t="s">
        <v>8221</v>
      </c>
      <c r="M1194" s="1" t="b">
        <v>0</v>
      </c>
      <c r="N1194" s="1" t="str">
        <f t="shared" si="22"/>
        <v>No such column</v>
      </c>
      <c r="O1194" s="1"/>
    </row>
    <row r="1195" spans="1:15" ht="13" x14ac:dyDescent="0.15">
      <c r="A1195" s="1">
        <v>1193</v>
      </c>
      <c r="B1195" s="1" t="s">
        <v>19</v>
      </c>
      <c r="C1195" s="1" t="s">
        <v>8222</v>
      </c>
      <c r="D1195" s="1" t="s">
        <v>8223</v>
      </c>
      <c r="E1195" s="1" t="s">
        <v>8224</v>
      </c>
      <c r="F1195" s="1" t="s">
        <v>8225</v>
      </c>
      <c r="G1195" s="1" t="s">
        <v>11763</v>
      </c>
      <c r="H1195" s="1" t="s">
        <v>13130</v>
      </c>
      <c r="I1195" s="1" t="s">
        <v>8226</v>
      </c>
      <c r="J1195" s="1" t="s">
        <v>8227</v>
      </c>
      <c r="K1195" s="1" t="s">
        <v>8228</v>
      </c>
      <c r="L1195" s="1" t="s">
        <v>150</v>
      </c>
      <c r="M1195" s="1" t="b">
        <v>0</v>
      </c>
      <c r="N1195" s="1" t="str">
        <f t="shared" si="22"/>
        <v>No such column</v>
      </c>
      <c r="O1195" s="1"/>
    </row>
    <row r="1196" spans="1:15" ht="13" x14ac:dyDescent="0.15">
      <c r="A1196" s="1">
        <v>1194</v>
      </c>
      <c r="B1196" s="1" t="s">
        <v>201</v>
      </c>
      <c r="C1196" s="1" t="s">
        <v>8229</v>
      </c>
      <c r="D1196" s="1" t="s">
        <v>8230</v>
      </c>
      <c r="E1196" s="1" t="s">
        <v>8231</v>
      </c>
      <c r="F1196" s="1" t="s">
        <v>8232</v>
      </c>
      <c r="G1196" s="1" t="s">
        <v>11764</v>
      </c>
      <c r="H1196" s="1" t="s">
        <v>13131</v>
      </c>
      <c r="I1196" s="1" t="s">
        <v>8233</v>
      </c>
      <c r="J1196" s="1" t="s">
        <v>8234</v>
      </c>
      <c r="K1196" s="1" t="s">
        <v>8235</v>
      </c>
      <c r="L1196" s="1" t="s">
        <v>8123</v>
      </c>
      <c r="M1196" s="1" t="b">
        <v>0</v>
      </c>
      <c r="N1196" s="1" t="str">
        <f t="shared" si="22"/>
        <v>No such column</v>
      </c>
      <c r="O1196" s="1"/>
    </row>
    <row r="1197" spans="1:15" ht="13" x14ac:dyDescent="0.15">
      <c r="A1197" s="1">
        <v>1195</v>
      </c>
      <c r="B1197" s="1" t="s">
        <v>19</v>
      </c>
      <c r="C1197" s="1" t="s">
        <v>8236</v>
      </c>
      <c r="D1197" s="1" t="s">
        <v>8237</v>
      </c>
      <c r="E1197" s="1" t="s">
        <v>8238</v>
      </c>
      <c r="F1197" s="1" t="s">
        <v>8239</v>
      </c>
      <c r="G1197" s="1" t="s">
        <v>11765</v>
      </c>
      <c r="H1197" s="1" t="s">
        <v>13132</v>
      </c>
      <c r="I1197" s="1" t="s">
        <v>8240</v>
      </c>
      <c r="J1197" s="1" t="s">
        <v>8241</v>
      </c>
      <c r="K1197" s="1" t="s">
        <v>8242</v>
      </c>
      <c r="L1197" s="1" t="s">
        <v>8243</v>
      </c>
      <c r="M1197" s="1" t="b">
        <v>0</v>
      </c>
      <c r="N1197" s="1" t="str">
        <f t="shared" si="22"/>
        <v>No such column</v>
      </c>
      <c r="O1197" s="1"/>
    </row>
    <row r="1198" spans="1:15" ht="13" x14ac:dyDescent="0.15">
      <c r="A1198" s="1">
        <v>1196</v>
      </c>
      <c r="B1198" s="1" t="s">
        <v>11</v>
      </c>
      <c r="C1198" s="1" t="s">
        <v>8244</v>
      </c>
      <c r="D1198" s="1" t="s">
        <v>8245</v>
      </c>
      <c r="E1198" s="1" t="s">
        <v>8246</v>
      </c>
      <c r="F1198" s="1" t="s">
        <v>8247</v>
      </c>
      <c r="G1198" s="1" t="s">
        <v>11766</v>
      </c>
      <c r="H1198" s="1" t="s">
        <v>13133</v>
      </c>
      <c r="I1198" s="1" t="s">
        <v>8248</v>
      </c>
      <c r="J1198" s="1" t="s">
        <v>8249</v>
      </c>
      <c r="K1198" s="1" t="s">
        <v>8250</v>
      </c>
      <c r="L1198" s="1" t="s">
        <v>8251</v>
      </c>
      <c r="M1198" s="1" t="b">
        <v>0</v>
      </c>
      <c r="N1198" s="1" t="str">
        <f t="shared" si="22"/>
        <v>Incorrect</v>
      </c>
      <c r="O1198" s="1"/>
    </row>
    <row r="1199" spans="1:15" ht="13" x14ac:dyDescent="0.15">
      <c r="A1199" s="1">
        <v>1197</v>
      </c>
      <c r="B1199" s="1" t="s">
        <v>11</v>
      </c>
      <c r="C1199" s="1" t="s">
        <v>8252</v>
      </c>
      <c r="D1199" s="1" t="s">
        <v>8253</v>
      </c>
      <c r="E1199" s="1" t="s">
        <v>8254</v>
      </c>
      <c r="F1199" s="1" t="s">
        <v>8255</v>
      </c>
      <c r="G1199" s="1" t="s">
        <v>11767</v>
      </c>
      <c r="H1199" s="1" t="s">
        <v>13134</v>
      </c>
      <c r="I1199" s="1" t="s">
        <v>8256</v>
      </c>
      <c r="J1199" s="1" t="s">
        <v>8257</v>
      </c>
      <c r="K1199" s="1" t="s">
        <v>8258</v>
      </c>
      <c r="L1199" s="1" t="s">
        <v>8259</v>
      </c>
      <c r="M1199" s="1" t="b">
        <v>0</v>
      </c>
      <c r="N1199" s="1" t="str">
        <f t="shared" si="22"/>
        <v>No such column</v>
      </c>
      <c r="O1199" s="1"/>
    </row>
    <row r="1200" spans="1:15" ht="13" x14ac:dyDescent="0.15">
      <c r="A1200" s="1">
        <v>1198</v>
      </c>
      <c r="B1200" s="1" t="s">
        <v>11</v>
      </c>
      <c r="C1200" s="1" t="s">
        <v>8260</v>
      </c>
      <c r="D1200" s="1" t="s">
        <v>8261</v>
      </c>
      <c r="E1200" s="1" t="s">
        <v>8262</v>
      </c>
      <c r="F1200" s="1" t="s">
        <v>8263</v>
      </c>
      <c r="G1200" s="1" t="s">
        <v>11768</v>
      </c>
      <c r="H1200" s="1" t="s">
        <v>13135</v>
      </c>
      <c r="I1200" s="1" t="s">
        <v>8264</v>
      </c>
      <c r="J1200" s="1" t="s">
        <v>8265</v>
      </c>
      <c r="K1200" s="1" t="s">
        <v>2785</v>
      </c>
      <c r="L1200" s="1" t="s">
        <v>2785</v>
      </c>
      <c r="M1200" s="1" t="b">
        <v>1</v>
      </c>
      <c r="N1200" s="1" t="str">
        <f t="shared" si="22"/>
        <v>Correct</v>
      </c>
      <c r="O1200" s="1"/>
    </row>
    <row r="1201" spans="1:15" ht="13" x14ac:dyDescent="0.15">
      <c r="A1201" s="1">
        <v>1199</v>
      </c>
      <c r="B1201" s="1" t="s">
        <v>11</v>
      </c>
      <c r="C1201" s="1" t="s">
        <v>8266</v>
      </c>
      <c r="D1201" s="1" t="s">
        <v>8267</v>
      </c>
      <c r="E1201" s="1" t="s">
        <v>8268</v>
      </c>
      <c r="F1201" s="1" t="s">
        <v>8269</v>
      </c>
      <c r="G1201" s="1" t="s">
        <v>11769</v>
      </c>
      <c r="H1201" s="1" t="s">
        <v>13136</v>
      </c>
      <c r="I1201" s="1" t="s">
        <v>8270</v>
      </c>
      <c r="J1201" s="1" t="s">
        <v>8271</v>
      </c>
      <c r="K1201" s="1" t="s">
        <v>4433</v>
      </c>
      <c r="L1201" s="1" t="s">
        <v>8272</v>
      </c>
      <c r="M1201" s="1" t="b">
        <v>0</v>
      </c>
      <c r="N1201" s="1" t="str">
        <f t="shared" si="22"/>
        <v>No such function</v>
      </c>
      <c r="O1201" s="1"/>
    </row>
    <row r="1202" spans="1:15" ht="13" x14ac:dyDescent="0.15">
      <c r="A1202" s="1">
        <v>1200</v>
      </c>
      <c r="B1202" s="1" t="s">
        <v>19</v>
      </c>
      <c r="C1202" s="1" t="s">
        <v>8273</v>
      </c>
      <c r="D1202" s="1" t="s">
        <v>8274</v>
      </c>
      <c r="E1202" s="1" t="s">
        <v>8275</v>
      </c>
      <c r="F1202" s="1" t="s">
        <v>8276</v>
      </c>
      <c r="G1202" s="1" t="s">
        <v>11770</v>
      </c>
      <c r="H1202" s="1" t="s">
        <v>13137</v>
      </c>
      <c r="I1202" s="1" t="s">
        <v>8277</v>
      </c>
      <c r="J1202" s="1" t="s">
        <v>8278</v>
      </c>
      <c r="K1202" s="1" t="s">
        <v>8087</v>
      </c>
      <c r="L1202" s="1" t="s">
        <v>8279</v>
      </c>
      <c r="M1202" s="1" t="b">
        <v>0</v>
      </c>
      <c r="N1202" s="1" t="str">
        <f t="shared" si="22"/>
        <v>No such column</v>
      </c>
      <c r="O1202" s="1"/>
    </row>
    <row r="1203" spans="1:15" ht="13" x14ac:dyDescent="0.15">
      <c r="A1203" s="1">
        <v>1201</v>
      </c>
      <c r="B1203" s="1" t="s">
        <v>19</v>
      </c>
      <c r="C1203" s="1" t="s">
        <v>8280</v>
      </c>
      <c r="D1203" s="1" t="s">
        <v>8281</v>
      </c>
      <c r="E1203" s="1" t="s">
        <v>8282</v>
      </c>
      <c r="F1203" s="1" t="s">
        <v>8283</v>
      </c>
      <c r="G1203" s="1" t="s">
        <v>11771</v>
      </c>
      <c r="H1203" s="1" t="s">
        <v>13138</v>
      </c>
      <c r="I1203" s="1" t="s">
        <v>8284</v>
      </c>
      <c r="J1203" s="1" t="s">
        <v>8285</v>
      </c>
      <c r="K1203" s="1" t="s">
        <v>1376</v>
      </c>
      <c r="L1203" s="1" t="s">
        <v>1500</v>
      </c>
      <c r="M1203" s="1" t="b">
        <v>0</v>
      </c>
      <c r="N1203" s="1" t="str">
        <f t="shared" si="22"/>
        <v>No such function</v>
      </c>
      <c r="O1203" s="1"/>
    </row>
    <row r="1204" spans="1:15" ht="13" x14ac:dyDescent="0.15">
      <c r="A1204" s="1">
        <v>1202</v>
      </c>
      <c r="B1204" s="1" t="s">
        <v>201</v>
      </c>
      <c r="C1204" s="1" t="s">
        <v>8286</v>
      </c>
      <c r="D1204" s="1" t="s">
        <v>8287</v>
      </c>
      <c r="E1204" s="1" t="s">
        <v>8288</v>
      </c>
      <c r="F1204" s="1" t="s">
        <v>8289</v>
      </c>
      <c r="G1204" s="1" t="s">
        <v>11772</v>
      </c>
      <c r="H1204" s="1" t="s">
        <v>13139</v>
      </c>
      <c r="I1204" s="1" t="s">
        <v>8290</v>
      </c>
      <c r="J1204" s="1" t="s">
        <v>8291</v>
      </c>
      <c r="K1204" s="1" t="s">
        <v>344</v>
      </c>
      <c r="L1204" s="1" t="s">
        <v>80</v>
      </c>
      <c r="M1204" s="1" t="b">
        <v>0</v>
      </c>
      <c r="N1204" s="1" t="str">
        <f t="shared" si="22"/>
        <v>Incorrect</v>
      </c>
      <c r="O1204" s="1"/>
    </row>
    <row r="1205" spans="1:15" ht="13" x14ac:dyDescent="0.15">
      <c r="A1205" s="1">
        <v>1203</v>
      </c>
      <c r="B1205" s="1" t="s">
        <v>11</v>
      </c>
      <c r="C1205" s="1" t="s">
        <v>8292</v>
      </c>
      <c r="D1205" s="1" t="s">
        <v>8293</v>
      </c>
      <c r="E1205" s="1" t="s">
        <v>8294</v>
      </c>
      <c r="F1205" s="1" t="s">
        <v>8295</v>
      </c>
      <c r="G1205" s="1" t="s">
        <v>11773</v>
      </c>
      <c r="H1205" s="1" t="s">
        <v>13140</v>
      </c>
      <c r="I1205" s="1" t="s">
        <v>8296</v>
      </c>
      <c r="J1205" s="1" t="s">
        <v>8297</v>
      </c>
      <c r="K1205" s="1" t="s">
        <v>8298</v>
      </c>
      <c r="L1205" s="1" t="s">
        <v>8299</v>
      </c>
      <c r="M1205" s="1" t="b">
        <v>0</v>
      </c>
      <c r="N1205" s="1" t="str">
        <f t="shared" si="22"/>
        <v>No such column</v>
      </c>
      <c r="O1205" s="1"/>
    </row>
    <row r="1206" spans="1:15" ht="13" x14ac:dyDescent="0.15">
      <c r="A1206" s="1">
        <v>1204</v>
      </c>
      <c r="B1206" s="1" t="s">
        <v>11</v>
      </c>
      <c r="C1206" s="1" t="s">
        <v>8300</v>
      </c>
      <c r="D1206" s="1" t="s">
        <v>8301</v>
      </c>
      <c r="E1206" s="1" t="s">
        <v>8302</v>
      </c>
      <c r="F1206" s="1" t="s">
        <v>8303</v>
      </c>
      <c r="G1206" s="1" t="s">
        <v>11774</v>
      </c>
      <c r="H1206" s="1" t="s">
        <v>13141</v>
      </c>
      <c r="I1206" s="1" t="s">
        <v>8304</v>
      </c>
      <c r="J1206" s="1" t="s">
        <v>8305</v>
      </c>
      <c r="K1206" s="1" t="s">
        <v>8306</v>
      </c>
      <c r="L1206" s="1" t="s">
        <v>8307</v>
      </c>
      <c r="M1206" s="1" t="b">
        <v>0</v>
      </c>
      <c r="N1206" s="1" t="str">
        <f t="shared" si="22"/>
        <v>No such function</v>
      </c>
      <c r="O1206" s="1"/>
    </row>
    <row r="1207" spans="1:15" ht="13" x14ac:dyDescent="0.15">
      <c r="A1207" s="1">
        <v>1205</v>
      </c>
      <c r="B1207" s="1" t="s">
        <v>19</v>
      </c>
      <c r="C1207" s="1" t="s">
        <v>8308</v>
      </c>
      <c r="D1207" s="1" t="s">
        <v>8309</v>
      </c>
      <c r="E1207" s="1" t="s">
        <v>8310</v>
      </c>
      <c r="F1207" s="1" t="s">
        <v>8311</v>
      </c>
      <c r="G1207" s="1" t="s">
        <v>11775</v>
      </c>
      <c r="H1207" s="1" t="s">
        <v>13142</v>
      </c>
      <c r="I1207" s="1" t="s">
        <v>8312</v>
      </c>
      <c r="J1207" s="1" t="s">
        <v>8313</v>
      </c>
      <c r="K1207" s="1" t="s">
        <v>8314</v>
      </c>
      <c r="L1207" s="1" t="s">
        <v>8315</v>
      </c>
      <c r="M1207" s="1" t="b">
        <v>0</v>
      </c>
      <c r="N1207" s="1" t="str">
        <f t="shared" si="22"/>
        <v>Incorrect</v>
      </c>
      <c r="O1207" s="1"/>
    </row>
    <row r="1208" spans="1:15" ht="13" x14ac:dyDescent="0.15">
      <c r="A1208" s="1">
        <v>1206</v>
      </c>
      <c r="B1208" s="1" t="s">
        <v>11</v>
      </c>
      <c r="C1208" s="1" t="s">
        <v>8316</v>
      </c>
      <c r="D1208" s="1" t="s">
        <v>8317</v>
      </c>
      <c r="E1208" s="1" t="s">
        <v>8318</v>
      </c>
      <c r="F1208" s="1" t="s">
        <v>8319</v>
      </c>
      <c r="G1208" s="1" t="s">
        <v>11776</v>
      </c>
      <c r="H1208" s="1" t="s">
        <v>13143</v>
      </c>
      <c r="I1208" s="1" t="s">
        <v>8320</v>
      </c>
      <c r="J1208" s="1" t="s">
        <v>8321</v>
      </c>
      <c r="K1208" s="1" t="s">
        <v>8322</v>
      </c>
      <c r="L1208" s="1" t="s">
        <v>8322</v>
      </c>
      <c r="M1208" s="1" t="b">
        <v>1</v>
      </c>
      <c r="N1208" s="1" t="str">
        <f t="shared" si="22"/>
        <v>Correct</v>
      </c>
      <c r="O1208" s="1"/>
    </row>
    <row r="1209" spans="1:15" ht="13" x14ac:dyDescent="0.15">
      <c r="A1209" s="1">
        <v>1207</v>
      </c>
      <c r="B1209" s="1" t="s">
        <v>19</v>
      </c>
      <c r="C1209" s="1" t="s">
        <v>8323</v>
      </c>
      <c r="D1209" s="1" t="s">
        <v>8324</v>
      </c>
      <c r="E1209" s="1" t="s">
        <v>8325</v>
      </c>
      <c r="F1209" s="1" t="s">
        <v>8326</v>
      </c>
      <c r="G1209" s="1" t="s">
        <v>11777</v>
      </c>
      <c r="H1209" s="1" t="s">
        <v>13144</v>
      </c>
      <c r="I1209" s="1" t="s">
        <v>8327</v>
      </c>
      <c r="J1209" s="1" t="s">
        <v>8328</v>
      </c>
      <c r="K1209" s="1" t="s">
        <v>8329</v>
      </c>
      <c r="L1209" s="1" t="s">
        <v>8330</v>
      </c>
      <c r="M1209" s="1" t="b">
        <v>1</v>
      </c>
      <c r="N1209" s="1" t="str">
        <f t="shared" si="22"/>
        <v>Correct</v>
      </c>
      <c r="O1209" s="1"/>
    </row>
    <row r="1210" spans="1:15" ht="13" x14ac:dyDescent="0.15">
      <c r="A1210" s="1">
        <v>1208</v>
      </c>
      <c r="B1210" s="1" t="s">
        <v>19</v>
      </c>
      <c r="C1210" s="1" t="s">
        <v>8331</v>
      </c>
      <c r="D1210" s="1" t="s">
        <v>8332</v>
      </c>
      <c r="E1210" s="1" t="s">
        <v>8333</v>
      </c>
      <c r="F1210" s="1" t="s">
        <v>8334</v>
      </c>
      <c r="G1210" s="1" t="s">
        <v>11778</v>
      </c>
      <c r="H1210" s="1" t="s">
        <v>13145</v>
      </c>
      <c r="I1210" s="1" t="s">
        <v>8335</v>
      </c>
      <c r="J1210" s="1" t="s">
        <v>8336</v>
      </c>
      <c r="K1210" s="1" t="s">
        <v>8337</v>
      </c>
      <c r="L1210" s="1" t="s">
        <v>8338</v>
      </c>
      <c r="M1210" s="1" t="b">
        <v>0</v>
      </c>
      <c r="N1210" s="1" t="str">
        <f t="shared" si="22"/>
        <v>Incorrect</v>
      </c>
      <c r="O1210" s="1"/>
    </row>
    <row r="1211" spans="1:15" ht="13" x14ac:dyDescent="0.15">
      <c r="A1211" s="1">
        <v>1209</v>
      </c>
      <c r="B1211" s="1" t="s">
        <v>19</v>
      </c>
      <c r="C1211" s="1" t="s">
        <v>8339</v>
      </c>
      <c r="D1211" s="1" t="s">
        <v>8340</v>
      </c>
      <c r="E1211" s="1" t="s">
        <v>8341</v>
      </c>
      <c r="F1211" s="1" t="s">
        <v>8342</v>
      </c>
      <c r="G1211" s="1" t="s">
        <v>11779</v>
      </c>
      <c r="H1211" s="1" t="s">
        <v>13146</v>
      </c>
      <c r="I1211" s="1" t="s">
        <v>8343</v>
      </c>
      <c r="J1211" s="1" t="s">
        <v>8344</v>
      </c>
      <c r="K1211" s="1" t="s">
        <v>8345</v>
      </c>
      <c r="L1211" s="1" t="s">
        <v>8346</v>
      </c>
      <c r="M1211" s="1" t="b">
        <v>0</v>
      </c>
      <c r="N1211" s="1" t="str">
        <f t="shared" si="22"/>
        <v>Incorrect</v>
      </c>
      <c r="O1211" s="1"/>
    </row>
    <row r="1212" spans="1:15" ht="13" x14ac:dyDescent="0.15">
      <c r="A1212" s="1">
        <v>1210</v>
      </c>
      <c r="B1212" s="1" t="s">
        <v>11</v>
      </c>
      <c r="C1212" s="1" t="s">
        <v>8347</v>
      </c>
      <c r="D1212" s="1" t="s">
        <v>8348</v>
      </c>
      <c r="E1212" s="1" t="s">
        <v>8349</v>
      </c>
      <c r="F1212" s="1" t="s">
        <v>8350</v>
      </c>
      <c r="G1212" s="1" t="s">
        <v>11780</v>
      </c>
      <c r="H1212" s="1" t="s">
        <v>13147</v>
      </c>
      <c r="I1212" s="1" t="s">
        <v>8351</v>
      </c>
      <c r="J1212" s="1" t="s">
        <v>8352</v>
      </c>
      <c r="K1212" s="1" t="s">
        <v>8353</v>
      </c>
      <c r="L1212" s="1" t="s">
        <v>8353</v>
      </c>
      <c r="M1212" s="1" t="b">
        <v>1</v>
      </c>
      <c r="N1212" s="1" t="str">
        <f t="shared" si="22"/>
        <v>Correct</v>
      </c>
      <c r="O1212" s="1"/>
    </row>
    <row r="1213" spans="1:15" ht="13" x14ac:dyDescent="0.15">
      <c r="A1213" s="1">
        <v>1211</v>
      </c>
      <c r="B1213" s="1" t="s">
        <v>19</v>
      </c>
      <c r="C1213" s="1" t="s">
        <v>8354</v>
      </c>
      <c r="D1213" s="1" t="s">
        <v>8355</v>
      </c>
      <c r="E1213" s="1" t="s">
        <v>8356</v>
      </c>
      <c r="F1213" s="1" t="s">
        <v>8357</v>
      </c>
      <c r="G1213" s="1" t="s">
        <v>11781</v>
      </c>
      <c r="H1213" s="1" t="s">
        <v>13148</v>
      </c>
      <c r="I1213" s="1" t="s">
        <v>8358</v>
      </c>
      <c r="J1213" s="1" t="s">
        <v>8359</v>
      </c>
      <c r="K1213" s="1" t="s">
        <v>4433</v>
      </c>
      <c r="L1213" s="1" t="s">
        <v>8360</v>
      </c>
      <c r="M1213" s="1" t="b">
        <v>0</v>
      </c>
      <c r="N1213" s="1" t="str">
        <f t="shared" si="22"/>
        <v>No such function</v>
      </c>
      <c r="O1213" s="1"/>
    </row>
    <row r="1214" spans="1:15" ht="13" x14ac:dyDescent="0.15">
      <c r="A1214" s="1">
        <v>1212</v>
      </c>
      <c r="B1214" s="1" t="s">
        <v>19</v>
      </c>
      <c r="C1214" s="1" t="s">
        <v>8361</v>
      </c>
      <c r="D1214" s="1" t="s">
        <v>8362</v>
      </c>
      <c r="E1214" s="1" t="s">
        <v>8363</v>
      </c>
      <c r="F1214" s="1" t="s">
        <v>8364</v>
      </c>
      <c r="G1214" s="1" t="s">
        <v>11782</v>
      </c>
      <c r="H1214" s="1" t="s">
        <v>13149</v>
      </c>
      <c r="I1214" s="1" t="s">
        <v>8365</v>
      </c>
      <c r="J1214" s="1" t="s">
        <v>8366</v>
      </c>
      <c r="K1214" s="1" t="s">
        <v>8367</v>
      </c>
      <c r="L1214" s="1" t="s">
        <v>8367</v>
      </c>
      <c r="M1214" s="1" t="b">
        <v>1</v>
      </c>
      <c r="N1214" s="1" t="str">
        <f t="shared" si="22"/>
        <v>Correct</v>
      </c>
      <c r="O1214" s="1"/>
    </row>
    <row r="1215" spans="1:15" ht="13" x14ac:dyDescent="0.15">
      <c r="A1215" s="1">
        <v>1213</v>
      </c>
      <c r="B1215" s="1" t="s">
        <v>19</v>
      </c>
      <c r="C1215" s="1" t="s">
        <v>8368</v>
      </c>
      <c r="D1215" s="1" t="s">
        <v>8369</v>
      </c>
      <c r="E1215" s="1" t="s">
        <v>8370</v>
      </c>
      <c r="F1215" s="1" t="s">
        <v>8371</v>
      </c>
      <c r="G1215" s="1" t="s">
        <v>11783</v>
      </c>
      <c r="H1215" s="1" t="s">
        <v>13150</v>
      </c>
      <c r="I1215" s="1" t="s">
        <v>8372</v>
      </c>
      <c r="J1215" s="1" t="s">
        <v>8373</v>
      </c>
      <c r="K1215" s="1" t="s">
        <v>34</v>
      </c>
      <c r="L1215" s="1" t="s">
        <v>8374</v>
      </c>
      <c r="M1215" s="1" t="b">
        <v>0</v>
      </c>
      <c r="N1215" s="1" t="str">
        <f t="shared" si="22"/>
        <v>Empty result</v>
      </c>
      <c r="O1215" s="1"/>
    </row>
    <row r="1216" spans="1:15" ht="13" x14ac:dyDescent="0.15">
      <c r="A1216" s="1">
        <v>1214</v>
      </c>
      <c r="B1216" s="1" t="s">
        <v>11</v>
      </c>
      <c r="C1216" s="1" t="s">
        <v>8375</v>
      </c>
      <c r="D1216" s="1" t="s">
        <v>8376</v>
      </c>
      <c r="E1216" s="1" t="s">
        <v>8377</v>
      </c>
      <c r="F1216" s="1" t="s">
        <v>8378</v>
      </c>
      <c r="G1216" s="1" t="s">
        <v>11784</v>
      </c>
      <c r="H1216" s="1" t="s">
        <v>13151</v>
      </c>
      <c r="I1216" s="1" t="s">
        <v>8379</v>
      </c>
      <c r="J1216" s="1" t="s">
        <v>8380</v>
      </c>
      <c r="K1216" s="1" t="s">
        <v>7958</v>
      </c>
      <c r="L1216" s="1" t="s">
        <v>8381</v>
      </c>
      <c r="M1216" s="1" t="b">
        <v>1</v>
      </c>
      <c r="N1216" s="1" t="str">
        <f t="shared" si="22"/>
        <v>Correct</v>
      </c>
      <c r="O1216" s="1"/>
    </row>
    <row r="1217" spans="1:15" ht="13" x14ac:dyDescent="0.15">
      <c r="A1217" s="1">
        <v>1215</v>
      </c>
      <c r="B1217" s="1" t="s">
        <v>19</v>
      </c>
      <c r="C1217" s="1" t="s">
        <v>8382</v>
      </c>
      <c r="D1217" s="1" t="s">
        <v>8383</v>
      </c>
      <c r="E1217" s="1" t="s">
        <v>8384</v>
      </c>
      <c r="F1217" s="1" t="s">
        <v>8385</v>
      </c>
      <c r="G1217" s="1" t="s">
        <v>11785</v>
      </c>
      <c r="H1217" s="1" t="s">
        <v>13152</v>
      </c>
      <c r="I1217" s="1" t="s">
        <v>8386</v>
      </c>
      <c r="J1217" s="1" t="s">
        <v>8387</v>
      </c>
      <c r="K1217" s="1" t="s">
        <v>8388</v>
      </c>
      <c r="L1217" s="1" t="s">
        <v>8389</v>
      </c>
      <c r="M1217" s="1" t="b">
        <v>0</v>
      </c>
      <c r="N1217" s="1" t="str">
        <f t="shared" si="22"/>
        <v>No such column</v>
      </c>
      <c r="O1217" s="1"/>
    </row>
    <row r="1218" spans="1:15" ht="13" x14ac:dyDescent="0.15">
      <c r="A1218" s="1">
        <v>1216</v>
      </c>
      <c r="B1218" s="1" t="s">
        <v>11</v>
      </c>
      <c r="C1218" s="1" t="s">
        <v>8390</v>
      </c>
      <c r="D1218" s="1" t="s">
        <v>8391</v>
      </c>
      <c r="E1218" s="1" t="s">
        <v>8392</v>
      </c>
      <c r="F1218" s="1" t="s">
        <v>8393</v>
      </c>
      <c r="G1218" s="1" t="s">
        <v>11786</v>
      </c>
      <c r="H1218" s="1" t="s">
        <v>13153</v>
      </c>
      <c r="I1218" s="1" t="s">
        <v>8394</v>
      </c>
      <c r="J1218" s="1" t="s">
        <v>8395</v>
      </c>
      <c r="K1218" s="1" t="s">
        <v>8242</v>
      </c>
      <c r="L1218" s="1" t="s">
        <v>8396</v>
      </c>
      <c r="M1218" s="1" t="b">
        <v>0</v>
      </c>
      <c r="N1218" s="1" t="str">
        <f t="shared" si="22"/>
        <v>No such column</v>
      </c>
      <c r="O1218" s="1"/>
    </row>
    <row r="1219" spans="1:15" ht="13" x14ac:dyDescent="0.15">
      <c r="A1219" s="1">
        <v>1217</v>
      </c>
      <c r="B1219" s="1" t="s">
        <v>19</v>
      </c>
      <c r="C1219" s="1" t="s">
        <v>8397</v>
      </c>
      <c r="D1219" s="1" t="s">
        <v>8398</v>
      </c>
      <c r="E1219" s="1" t="s">
        <v>8399</v>
      </c>
      <c r="F1219" s="1" t="s">
        <v>8400</v>
      </c>
      <c r="G1219" s="1" t="s">
        <v>11787</v>
      </c>
      <c r="H1219" s="1" t="s">
        <v>13154</v>
      </c>
      <c r="I1219" s="1" t="s">
        <v>8401</v>
      </c>
      <c r="J1219" s="1" t="s">
        <v>8402</v>
      </c>
      <c r="K1219" s="1" t="s">
        <v>8242</v>
      </c>
      <c r="L1219" s="1" t="s">
        <v>2550</v>
      </c>
      <c r="M1219" s="1" t="b">
        <v>0</v>
      </c>
      <c r="N1219" s="1" t="str">
        <f t="shared" ref="N1219:N1282" si="23">IF(K1219="[]","Empty result",
IF(ISNUMBER(SEARCH("no such function",K1219)),"No such function",
IF(ISNUMBER(SEARCH("syntax error",K1219)),"Syntax error",
IF(ISNUMBER(SEARCH("no such column",K1219)),"No such column",
IF(ISNUMBER(SEARCH("misuse of aggregate",K1219)),"Misuse of aggregate",
IF(ISNUMBER(SEARCH("ORDER BY clause",K1219)),"ORDER BY misuse",
IF(AND(K1219&lt;&gt;"",M1219=FALSE),"Incorrect",
IF(AND(K1219&lt;&gt;"",M1219=TRUE),"Correct",
"Other Error"))))))))</f>
        <v>No such column</v>
      </c>
      <c r="O1219" s="1"/>
    </row>
    <row r="1220" spans="1:15" ht="13" x14ac:dyDescent="0.15">
      <c r="A1220" s="1">
        <v>1218</v>
      </c>
      <c r="B1220" s="1" t="s">
        <v>19</v>
      </c>
      <c r="C1220" s="1" t="s">
        <v>8403</v>
      </c>
      <c r="D1220" s="1" t="s">
        <v>8404</v>
      </c>
      <c r="E1220" s="1" t="s">
        <v>8405</v>
      </c>
      <c r="F1220" s="1" t="s">
        <v>8406</v>
      </c>
      <c r="G1220" s="1" t="s">
        <v>11788</v>
      </c>
      <c r="H1220" s="1" t="s">
        <v>13155</v>
      </c>
      <c r="I1220" s="1" t="s">
        <v>8407</v>
      </c>
      <c r="J1220" s="1" t="s">
        <v>8408</v>
      </c>
      <c r="K1220" s="1" t="s">
        <v>8409</v>
      </c>
      <c r="L1220" s="1" t="s">
        <v>8410</v>
      </c>
      <c r="M1220" s="1" t="b">
        <v>0</v>
      </c>
      <c r="N1220" s="1" t="str">
        <f t="shared" si="23"/>
        <v>Incorrect</v>
      </c>
      <c r="O1220" s="1"/>
    </row>
    <row r="1221" spans="1:15" ht="13" x14ac:dyDescent="0.15">
      <c r="A1221" s="1">
        <v>1219</v>
      </c>
      <c r="B1221" s="1" t="s">
        <v>19</v>
      </c>
      <c r="C1221" s="1" t="s">
        <v>8411</v>
      </c>
      <c r="D1221" s="1" t="s">
        <v>8412</v>
      </c>
      <c r="E1221" s="1" t="s">
        <v>8413</v>
      </c>
      <c r="F1221" s="1" t="s">
        <v>8414</v>
      </c>
      <c r="G1221" s="1" t="s">
        <v>11789</v>
      </c>
      <c r="H1221" s="1" t="s">
        <v>13156</v>
      </c>
      <c r="I1221" s="1" t="s">
        <v>8415</v>
      </c>
      <c r="J1221" s="1" t="s">
        <v>8416</v>
      </c>
      <c r="K1221" s="1" t="s">
        <v>8417</v>
      </c>
      <c r="L1221" s="1" t="s">
        <v>8418</v>
      </c>
      <c r="M1221" s="1" t="b">
        <v>0</v>
      </c>
      <c r="N1221" s="1" t="str">
        <f t="shared" si="23"/>
        <v>Incorrect</v>
      </c>
      <c r="O1221" s="1"/>
    </row>
    <row r="1222" spans="1:15" ht="13" x14ac:dyDescent="0.15">
      <c r="A1222" s="1">
        <v>1220</v>
      </c>
      <c r="B1222" s="1" t="s">
        <v>11</v>
      </c>
      <c r="C1222" s="1" t="s">
        <v>8419</v>
      </c>
      <c r="D1222" s="1" t="s">
        <v>8420</v>
      </c>
      <c r="E1222" s="1" t="s">
        <v>8421</v>
      </c>
      <c r="F1222" s="1" t="s">
        <v>8422</v>
      </c>
      <c r="G1222" s="1" t="s">
        <v>11790</v>
      </c>
      <c r="H1222" s="1" t="s">
        <v>13157</v>
      </c>
      <c r="I1222" s="1" t="s">
        <v>8423</v>
      </c>
      <c r="J1222" s="1" t="s">
        <v>8424</v>
      </c>
      <c r="K1222" s="1" t="s">
        <v>8425</v>
      </c>
      <c r="L1222" s="1" t="s">
        <v>8426</v>
      </c>
      <c r="M1222" s="1" t="b">
        <v>1</v>
      </c>
      <c r="N1222" s="1" t="str">
        <f t="shared" si="23"/>
        <v>Correct</v>
      </c>
      <c r="O1222" s="1"/>
    </row>
    <row r="1223" spans="1:15" ht="13" x14ac:dyDescent="0.15">
      <c r="A1223" s="1">
        <v>1221</v>
      </c>
      <c r="B1223" s="1" t="s">
        <v>11</v>
      </c>
      <c r="C1223" s="1" t="s">
        <v>8427</v>
      </c>
      <c r="D1223" s="1" t="s">
        <v>8428</v>
      </c>
      <c r="E1223" s="1" t="s">
        <v>8429</v>
      </c>
      <c r="F1223" s="1" t="s">
        <v>8430</v>
      </c>
      <c r="G1223" s="1" t="s">
        <v>11791</v>
      </c>
      <c r="H1223" s="1" t="s">
        <v>13158</v>
      </c>
      <c r="I1223" s="1" t="s">
        <v>8431</v>
      </c>
      <c r="J1223" s="1" t="s">
        <v>8432</v>
      </c>
      <c r="K1223" s="1" t="s">
        <v>8433</v>
      </c>
      <c r="L1223" s="1" t="s">
        <v>8434</v>
      </c>
      <c r="M1223" s="1" t="b">
        <v>0</v>
      </c>
      <c r="N1223" s="1" t="str">
        <f t="shared" si="23"/>
        <v>No such column</v>
      </c>
      <c r="O1223" s="1"/>
    </row>
    <row r="1224" spans="1:15" ht="13" x14ac:dyDescent="0.15">
      <c r="A1224" s="1">
        <v>1222</v>
      </c>
      <c r="B1224" s="1" t="s">
        <v>11</v>
      </c>
      <c r="C1224" s="1" t="s">
        <v>8435</v>
      </c>
      <c r="D1224" s="1" t="s">
        <v>8436</v>
      </c>
      <c r="E1224" s="1" t="s">
        <v>8437</v>
      </c>
      <c r="F1224" s="1" t="s">
        <v>8438</v>
      </c>
      <c r="G1224" s="1" t="s">
        <v>11792</v>
      </c>
      <c r="H1224" s="1" t="s">
        <v>13159</v>
      </c>
      <c r="I1224" s="1" t="s">
        <v>8439</v>
      </c>
      <c r="J1224" s="1" t="s">
        <v>8440</v>
      </c>
      <c r="K1224" s="1" t="s">
        <v>8441</v>
      </c>
      <c r="L1224" s="1" t="s">
        <v>8442</v>
      </c>
      <c r="M1224" s="1" t="b">
        <v>0</v>
      </c>
      <c r="N1224" s="1" t="str">
        <f t="shared" si="23"/>
        <v>No such column</v>
      </c>
      <c r="O1224" s="1"/>
    </row>
    <row r="1225" spans="1:15" ht="13" x14ac:dyDescent="0.15">
      <c r="A1225" s="1">
        <v>1223</v>
      </c>
      <c r="B1225" s="1" t="s">
        <v>201</v>
      </c>
      <c r="C1225" s="1" t="s">
        <v>8443</v>
      </c>
      <c r="D1225" s="1" t="s">
        <v>8444</v>
      </c>
      <c r="E1225" s="1" t="s">
        <v>8445</v>
      </c>
      <c r="F1225" s="1" t="s">
        <v>8446</v>
      </c>
      <c r="G1225" s="1" t="s">
        <v>11793</v>
      </c>
      <c r="H1225" s="1" t="s">
        <v>13160</v>
      </c>
      <c r="I1225" s="1" t="s">
        <v>8447</v>
      </c>
      <c r="J1225" s="1" t="s">
        <v>8448</v>
      </c>
      <c r="K1225" s="1" t="s">
        <v>8449</v>
      </c>
      <c r="L1225" s="1" t="s">
        <v>8450</v>
      </c>
      <c r="M1225" s="1" t="b">
        <v>0</v>
      </c>
      <c r="N1225" s="1" t="str">
        <f t="shared" si="23"/>
        <v>No such column</v>
      </c>
      <c r="O1225" s="1"/>
    </row>
    <row r="1226" spans="1:15" ht="13" x14ac:dyDescent="0.15">
      <c r="A1226" s="1">
        <v>1224</v>
      </c>
      <c r="B1226" s="1" t="s">
        <v>11</v>
      </c>
      <c r="C1226" s="1" t="s">
        <v>8451</v>
      </c>
      <c r="D1226" s="1" t="s">
        <v>8452</v>
      </c>
      <c r="E1226" s="1" t="s">
        <v>8453</v>
      </c>
      <c r="F1226" s="1" t="s">
        <v>8454</v>
      </c>
      <c r="G1226" s="1" t="s">
        <v>11794</v>
      </c>
      <c r="H1226" s="1" t="s">
        <v>13161</v>
      </c>
      <c r="I1226" s="1" t="s">
        <v>8455</v>
      </c>
      <c r="J1226" s="1" t="s">
        <v>8456</v>
      </c>
      <c r="K1226" s="1" t="s">
        <v>7980</v>
      </c>
      <c r="L1226" s="1" t="s">
        <v>8457</v>
      </c>
      <c r="M1226" s="1" t="b">
        <v>0</v>
      </c>
      <c r="N1226" s="1" t="str">
        <f t="shared" si="23"/>
        <v>No such column</v>
      </c>
      <c r="O1226" s="1"/>
    </row>
    <row r="1227" spans="1:15" ht="13" x14ac:dyDescent="0.15">
      <c r="A1227" s="1">
        <v>1225</v>
      </c>
      <c r="B1227" s="1" t="s">
        <v>19</v>
      </c>
      <c r="C1227" s="1" t="s">
        <v>8458</v>
      </c>
      <c r="D1227" s="1" t="s">
        <v>8459</v>
      </c>
      <c r="E1227" s="1" t="s">
        <v>8460</v>
      </c>
      <c r="F1227" s="1" t="s">
        <v>8461</v>
      </c>
      <c r="G1227" s="1" t="s">
        <v>11795</v>
      </c>
      <c r="H1227" s="1" t="s">
        <v>13162</v>
      </c>
      <c r="I1227" s="1" t="s">
        <v>8462</v>
      </c>
      <c r="J1227" s="1" t="s">
        <v>8463</v>
      </c>
      <c r="K1227" s="1" t="s">
        <v>8464</v>
      </c>
      <c r="L1227" s="1" t="s">
        <v>8465</v>
      </c>
      <c r="M1227" s="1" t="b">
        <v>0</v>
      </c>
      <c r="N1227" s="1" t="str">
        <f t="shared" si="23"/>
        <v>No such column</v>
      </c>
      <c r="O1227" s="1"/>
    </row>
    <row r="1228" spans="1:15" ht="13" x14ac:dyDescent="0.15">
      <c r="A1228" s="1">
        <v>1226</v>
      </c>
      <c r="B1228" s="1" t="s">
        <v>11</v>
      </c>
      <c r="C1228" s="1" t="s">
        <v>8466</v>
      </c>
      <c r="D1228" s="1" t="s">
        <v>8467</v>
      </c>
      <c r="E1228" s="1" t="s">
        <v>8468</v>
      </c>
      <c r="F1228" s="1" t="s">
        <v>8469</v>
      </c>
      <c r="G1228" s="1" t="s">
        <v>11796</v>
      </c>
      <c r="H1228" s="1" t="s">
        <v>13163</v>
      </c>
      <c r="I1228" s="1" t="s">
        <v>8470</v>
      </c>
      <c r="J1228" s="1" t="s">
        <v>8471</v>
      </c>
      <c r="K1228" s="1" t="s">
        <v>8220</v>
      </c>
      <c r="L1228" s="1" t="s">
        <v>8472</v>
      </c>
      <c r="M1228" s="1" t="b">
        <v>0</v>
      </c>
      <c r="N1228" s="1" t="str">
        <f t="shared" si="23"/>
        <v>No such column</v>
      </c>
      <c r="O1228" s="1"/>
    </row>
    <row r="1229" spans="1:15" ht="13" x14ac:dyDescent="0.15">
      <c r="A1229" s="1">
        <v>1227</v>
      </c>
      <c r="B1229" s="1" t="s">
        <v>19</v>
      </c>
      <c r="C1229" s="1" t="s">
        <v>8473</v>
      </c>
      <c r="D1229" s="1" t="s">
        <v>8474</v>
      </c>
      <c r="E1229" s="1" t="s">
        <v>8475</v>
      </c>
      <c r="F1229" s="1" t="s">
        <v>8476</v>
      </c>
      <c r="G1229" s="1" t="s">
        <v>11797</v>
      </c>
      <c r="H1229" s="1" t="s">
        <v>13164</v>
      </c>
      <c r="I1229" s="1" t="s">
        <v>8477</v>
      </c>
      <c r="J1229" s="1" t="s">
        <v>8478</v>
      </c>
      <c r="K1229" s="1" t="s">
        <v>4433</v>
      </c>
      <c r="L1229" s="1" t="s">
        <v>8479</v>
      </c>
      <c r="M1229" s="1" t="b">
        <v>0</v>
      </c>
      <c r="N1229" s="1" t="str">
        <f t="shared" si="23"/>
        <v>No such function</v>
      </c>
      <c r="O1229" s="1"/>
    </row>
    <row r="1230" spans="1:15" ht="13" x14ac:dyDescent="0.15">
      <c r="A1230" s="1">
        <v>1228</v>
      </c>
      <c r="B1230" s="1" t="s">
        <v>11</v>
      </c>
      <c r="C1230" s="1" t="s">
        <v>8480</v>
      </c>
      <c r="D1230" s="1" t="s">
        <v>8481</v>
      </c>
      <c r="E1230" s="1" t="s">
        <v>8482</v>
      </c>
      <c r="F1230" s="1" t="s">
        <v>8483</v>
      </c>
      <c r="G1230" s="1" t="s">
        <v>11798</v>
      </c>
      <c r="H1230" s="1" t="s">
        <v>13165</v>
      </c>
      <c r="I1230" s="1" t="s">
        <v>8484</v>
      </c>
      <c r="J1230" s="1" t="s">
        <v>8485</v>
      </c>
      <c r="K1230" s="1" t="s">
        <v>8486</v>
      </c>
      <c r="L1230" s="1" t="s">
        <v>8486</v>
      </c>
      <c r="M1230" s="1" t="b">
        <v>1</v>
      </c>
      <c r="N1230" s="1" t="str">
        <f t="shared" si="23"/>
        <v>Correct</v>
      </c>
      <c r="O1230" s="1"/>
    </row>
    <row r="1231" spans="1:15" ht="13" x14ac:dyDescent="0.15">
      <c r="A1231" s="1">
        <v>1229</v>
      </c>
      <c r="B1231" s="1" t="s">
        <v>19</v>
      </c>
      <c r="C1231" s="1" t="s">
        <v>8487</v>
      </c>
      <c r="D1231" s="1" t="s">
        <v>8488</v>
      </c>
      <c r="E1231" s="1" t="s">
        <v>8489</v>
      </c>
      <c r="F1231" s="1" t="s">
        <v>8490</v>
      </c>
      <c r="G1231" s="1" t="s">
        <v>11799</v>
      </c>
      <c r="H1231" s="1" t="s">
        <v>13166</v>
      </c>
      <c r="I1231" s="1" t="s">
        <v>8491</v>
      </c>
      <c r="J1231" s="1" t="s">
        <v>8492</v>
      </c>
      <c r="K1231" s="1" t="s">
        <v>8493</v>
      </c>
      <c r="L1231" s="1" t="s">
        <v>8494</v>
      </c>
      <c r="M1231" s="1" t="b">
        <v>0</v>
      </c>
      <c r="N1231" s="1" t="str">
        <f t="shared" si="23"/>
        <v>No such column</v>
      </c>
      <c r="O1231" s="1"/>
    </row>
    <row r="1232" spans="1:15" ht="13" x14ac:dyDescent="0.15">
      <c r="A1232" s="1">
        <v>1230</v>
      </c>
      <c r="B1232" s="1" t="s">
        <v>11</v>
      </c>
      <c r="C1232" s="1" t="s">
        <v>8495</v>
      </c>
      <c r="D1232" s="1" t="s">
        <v>8496</v>
      </c>
      <c r="E1232" s="1" t="s">
        <v>8497</v>
      </c>
      <c r="F1232" s="1" t="s">
        <v>8498</v>
      </c>
      <c r="G1232" s="1" t="s">
        <v>11800</v>
      </c>
      <c r="H1232" s="1" t="s">
        <v>13167</v>
      </c>
      <c r="I1232" s="1" t="s">
        <v>8499</v>
      </c>
      <c r="J1232" s="1" t="s">
        <v>8500</v>
      </c>
      <c r="K1232" s="1" t="s">
        <v>8501</v>
      </c>
      <c r="L1232" s="1" t="s">
        <v>8501</v>
      </c>
      <c r="M1232" s="1" t="b">
        <v>1</v>
      </c>
      <c r="N1232" s="1" t="str">
        <f t="shared" si="23"/>
        <v>Correct</v>
      </c>
      <c r="O1232" s="1"/>
    </row>
    <row r="1233" spans="1:15" ht="13" x14ac:dyDescent="0.15">
      <c r="A1233" s="1">
        <v>1231</v>
      </c>
      <c r="B1233" s="1" t="s">
        <v>201</v>
      </c>
      <c r="C1233" s="1" t="s">
        <v>8502</v>
      </c>
      <c r="D1233" s="1" t="s">
        <v>8503</v>
      </c>
      <c r="E1233" s="1" t="s">
        <v>8504</v>
      </c>
      <c r="F1233" s="1" t="s">
        <v>8505</v>
      </c>
      <c r="G1233" s="1" t="s">
        <v>11801</v>
      </c>
      <c r="H1233" s="1" t="s">
        <v>13168</v>
      </c>
      <c r="I1233" s="1" t="s">
        <v>8506</v>
      </c>
      <c r="J1233" s="1" t="s">
        <v>8507</v>
      </c>
      <c r="K1233" s="1" t="s">
        <v>8508</v>
      </c>
      <c r="L1233" s="1" t="s">
        <v>80</v>
      </c>
      <c r="M1233" s="1" t="b">
        <v>0</v>
      </c>
      <c r="N1233" s="1" t="str">
        <f t="shared" si="23"/>
        <v>No such column</v>
      </c>
      <c r="O1233" s="1"/>
    </row>
    <row r="1234" spans="1:15" ht="13" x14ac:dyDescent="0.15">
      <c r="A1234" s="1">
        <v>1232</v>
      </c>
      <c r="B1234" s="1" t="s">
        <v>201</v>
      </c>
      <c r="C1234" s="1" t="s">
        <v>8509</v>
      </c>
      <c r="D1234" s="1" t="s">
        <v>8510</v>
      </c>
      <c r="E1234" s="1" t="s">
        <v>8511</v>
      </c>
      <c r="F1234" s="1" t="s">
        <v>8512</v>
      </c>
      <c r="G1234" s="1" t="s">
        <v>11802</v>
      </c>
      <c r="H1234" s="1" t="s">
        <v>13169</v>
      </c>
      <c r="I1234" s="1" t="s">
        <v>8513</v>
      </c>
      <c r="J1234" s="1" t="s">
        <v>8514</v>
      </c>
      <c r="K1234" s="1" t="s">
        <v>4433</v>
      </c>
      <c r="L1234" s="1" t="s">
        <v>8515</v>
      </c>
      <c r="M1234" s="1" t="b">
        <v>0</v>
      </c>
      <c r="N1234" s="1" t="str">
        <f t="shared" si="23"/>
        <v>No such function</v>
      </c>
      <c r="O1234" s="1"/>
    </row>
    <row r="1235" spans="1:15" ht="13" x14ac:dyDescent="0.15">
      <c r="A1235" s="1">
        <v>1233</v>
      </c>
      <c r="B1235" s="1" t="s">
        <v>19</v>
      </c>
      <c r="C1235" s="1" t="s">
        <v>8516</v>
      </c>
      <c r="D1235" s="1" t="s">
        <v>8517</v>
      </c>
      <c r="E1235" s="1" t="s">
        <v>8518</v>
      </c>
      <c r="F1235" s="1" t="s">
        <v>8519</v>
      </c>
      <c r="G1235" s="1" t="s">
        <v>11803</v>
      </c>
      <c r="H1235" s="1" t="s">
        <v>13170</v>
      </c>
      <c r="I1235" s="1" t="s">
        <v>8520</v>
      </c>
      <c r="J1235" s="1" t="s">
        <v>8521</v>
      </c>
      <c r="K1235" s="1" t="s">
        <v>8011</v>
      </c>
      <c r="L1235" s="1" t="s">
        <v>8522</v>
      </c>
      <c r="M1235" s="1" t="b">
        <v>0</v>
      </c>
      <c r="N1235" s="1" t="str">
        <f t="shared" si="23"/>
        <v>Syntax error</v>
      </c>
      <c r="O1235" s="1"/>
    </row>
    <row r="1236" spans="1:15" ht="13" x14ac:dyDescent="0.15">
      <c r="A1236" s="1">
        <v>1234</v>
      </c>
      <c r="B1236" s="1" t="s">
        <v>19</v>
      </c>
      <c r="C1236" s="1" t="s">
        <v>8523</v>
      </c>
      <c r="D1236" s="1" t="s">
        <v>8524</v>
      </c>
      <c r="E1236" s="1" t="s">
        <v>8525</v>
      </c>
      <c r="F1236" s="1" t="s">
        <v>8526</v>
      </c>
      <c r="G1236" s="1" t="s">
        <v>11804</v>
      </c>
      <c r="H1236" s="1" t="s">
        <v>13171</v>
      </c>
      <c r="I1236" s="1" t="s">
        <v>8527</v>
      </c>
      <c r="J1236" s="1" t="s">
        <v>8528</v>
      </c>
      <c r="K1236" s="1" t="s">
        <v>8529</v>
      </c>
      <c r="L1236" s="1" t="s">
        <v>8530</v>
      </c>
      <c r="M1236" s="1" t="b">
        <v>0</v>
      </c>
      <c r="N1236" s="1" t="str">
        <f t="shared" si="23"/>
        <v>Incorrect</v>
      </c>
      <c r="O1236" s="1"/>
    </row>
    <row r="1237" spans="1:15" ht="13" x14ac:dyDescent="0.15">
      <c r="A1237" s="1">
        <v>1235</v>
      </c>
      <c r="B1237" s="1" t="s">
        <v>19</v>
      </c>
      <c r="C1237" s="1" t="s">
        <v>8531</v>
      </c>
      <c r="D1237" s="1" t="s">
        <v>8532</v>
      </c>
      <c r="E1237" s="1" t="s">
        <v>8533</v>
      </c>
      <c r="F1237" s="1" t="s">
        <v>8534</v>
      </c>
      <c r="G1237" s="1" t="s">
        <v>11805</v>
      </c>
      <c r="H1237" s="1" t="s">
        <v>13172</v>
      </c>
      <c r="I1237" s="1" t="s">
        <v>8535</v>
      </c>
      <c r="J1237" s="1" t="s">
        <v>8536</v>
      </c>
      <c r="K1237" s="1" t="s">
        <v>4433</v>
      </c>
      <c r="L1237" s="1" t="s">
        <v>8537</v>
      </c>
      <c r="M1237" s="1" t="b">
        <v>0</v>
      </c>
      <c r="N1237" s="1" t="str">
        <f t="shared" si="23"/>
        <v>No such function</v>
      </c>
      <c r="O1237" s="1"/>
    </row>
    <row r="1238" spans="1:15" ht="13" x14ac:dyDescent="0.15">
      <c r="A1238" s="1">
        <v>1236</v>
      </c>
      <c r="B1238" s="1" t="s">
        <v>201</v>
      </c>
      <c r="C1238" s="1" t="s">
        <v>8538</v>
      </c>
      <c r="D1238" s="1" t="s">
        <v>8539</v>
      </c>
      <c r="E1238" s="1" t="s">
        <v>8540</v>
      </c>
      <c r="F1238" s="1" t="s">
        <v>8541</v>
      </c>
      <c r="G1238" s="1" t="s">
        <v>11806</v>
      </c>
      <c r="H1238" s="1" t="s">
        <v>13173</v>
      </c>
      <c r="I1238" s="1" t="s">
        <v>8542</v>
      </c>
      <c r="J1238" s="1" t="s">
        <v>8543</v>
      </c>
      <c r="K1238" s="1" t="s">
        <v>4433</v>
      </c>
      <c r="L1238" s="1" t="s">
        <v>8544</v>
      </c>
      <c r="M1238" s="1" t="b">
        <v>0</v>
      </c>
      <c r="N1238" s="1" t="str">
        <f t="shared" si="23"/>
        <v>No such function</v>
      </c>
      <c r="O1238" s="1"/>
    </row>
    <row r="1239" spans="1:15" ht="13" x14ac:dyDescent="0.15">
      <c r="A1239" s="1">
        <v>1237</v>
      </c>
      <c r="B1239" s="1" t="s">
        <v>11</v>
      </c>
      <c r="C1239" s="1" t="s">
        <v>8545</v>
      </c>
      <c r="D1239" s="1" t="s">
        <v>8546</v>
      </c>
      <c r="E1239" s="1" t="s">
        <v>8547</v>
      </c>
      <c r="F1239" s="1" t="s">
        <v>8548</v>
      </c>
      <c r="G1239" s="1" t="s">
        <v>11807</v>
      </c>
      <c r="H1239" s="1" t="s">
        <v>13174</v>
      </c>
      <c r="I1239" s="1" t="s">
        <v>8549</v>
      </c>
      <c r="J1239" s="1" t="s">
        <v>8550</v>
      </c>
      <c r="K1239" s="1" t="s">
        <v>8551</v>
      </c>
      <c r="L1239" s="1" t="s">
        <v>8552</v>
      </c>
      <c r="M1239" s="1" t="b">
        <v>0</v>
      </c>
      <c r="N1239" s="1" t="str">
        <f t="shared" si="23"/>
        <v>No such column</v>
      </c>
      <c r="O1239" s="1"/>
    </row>
    <row r="1240" spans="1:15" ht="13" x14ac:dyDescent="0.15">
      <c r="A1240" s="1">
        <v>1238</v>
      </c>
      <c r="B1240" s="1" t="s">
        <v>19</v>
      </c>
      <c r="C1240" s="1" t="s">
        <v>8553</v>
      </c>
      <c r="D1240" s="1" t="s">
        <v>8554</v>
      </c>
      <c r="E1240" s="1" t="s">
        <v>8555</v>
      </c>
      <c r="F1240" s="1" t="s">
        <v>8556</v>
      </c>
      <c r="G1240" s="1" t="s">
        <v>11808</v>
      </c>
      <c r="H1240" s="1" t="s">
        <v>13175</v>
      </c>
      <c r="I1240" s="1" t="s">
        <v>8557</v>
      </c>
      <c r="J1240" s="1" t="s">
        <v>8558</v>
      </c>
      <c r="K1240" s="1" t="s">
        <v>8559</v>
      </c>
      <c r="L1240" s="1" t="s">
        <v>8560</v>
      </c>
      <c r="M1240" s="1" t="b">
        <v>0</v>
      </c>
      <c r="N1240" s="1" t="str">
        <f t="shared" si="23"/>
        <v>No such column</v>
      </c>
      <c r="O1240" s="1"/>
    </row>
    <row r="1241" spans="1:15" ht="13" x14ac:dyDescent="0.15">
      <c r="A1241" s="1">
        <v>1239</v>
      </c>
      <c r="B1241" s="1" t="s">
        <v>201</v>
      </c>
      <c r="C1241" s="1" t="s">
        <v>8561</v>
      </c>
      <c r="D1241" s="1" t="s">
        <v>8562</v>
      </c>
      <c r="E1241" s="1" t="s">
        <v>8563</v>
      </c>
      <c r="F1241" s="1" t="s">
        <v>8564</v>
      </c>
      <c r="G1241" s="1" t="s">
        <v>11809</v>
      </c>
      <c r="H1241" s="1" t="s">
        <v>13176</v>
      </c>
      <c r="I1241" s="1" t="s">
        <v>8565</v>
      </c>
      <c r="J1241" s="1" t="s">
        <v>8566</v>
      </c>
      <c r="K1241" s="1" t="s">
        <v>4433</v>
      </c>
      <c r="L1241" s="1" t="s">
        <v>8567</v>
      </c>
      <c r="M1241" s="1" t="b">
        <v>0</v>
      </c>
      <c r="N1241" s="1" t="str">
        <f t="shared" si="23"/>
        <v>No such function</v>
      </c>
      <c r="O1241" s="1"/>
    </row>
    <row r="1242" spans="1:15" ht="13" x14ac:dyDescent="0.15">
      <c r="A1242" s="1">
        <v>1240</v>
      </c>
      <c r="B1242" s="1" t="s">
        <v>19</v>
      </c>
      <c r="C1242" s="1" t="s">
        <v>8568</v>
      </c>
      <c r="D1242" s="1" t="s">
        <v>8569</v>
      </c>
      <c r="E1242" s="1" t="s">
        <v>8570</v>
      </c>
      <c r="F1242" s="1" t="s">
        <v>8571</v>
      </c>
      <c r="G1242" s="1" t="s">
        <v>11810</v>
      </c>
      <c r="H1242" s="1" t="s">
        <v>13177</v>
      </c>
      <c r="I1242" s="1" t="s">
        <v>8572</v>
      </c>
      <c r="J1242" s="1" t="s">
        <v>8573</v>
      </c>
      <c r="K1242" s="1" t="s">
        <v>8574</v>
      </c>
      <c r="L1242" s="1" t="s">
        <v>8575</v>
      </c>
      <c r="M1242" s="1" t="b">
        <v>0</v>
      </c>
      <c r="N1242" s="1" t="str">
        <f t="shared" si="23"/>
        <v>Incorrect</v>
      </c>
      <c r="O1242" s="1"/>
    </row>
    <row r="1243" spans="1:15" ht="13" x14ac:dyDescent="0.15">
      <c r="A1243" s="1">
        <v>1241</v>
      </c>
      <c r="B1243" s="1" t="s">
        <v>201</v>
      </c>
      <c r="C1243" s="1" t="s">
        <v>8576</v>
      </c>
      <c r="D1243" s="1" t="s">
        <v>8577</v>
      </c>
      <c r="E1243" s="1" t="s">
        <v>8578</v>
      </c>
      <c r="F1243" s="1" t="s">
        <v>8579</v>
      </c>
      <c r="G1243" s="1" t="s">
        <v>11811</v>
      </c>
      <c r="H1243" s="1" t="s">
        <v>13178</v>
      </c>
      <c r="I1243" s="1" t="s">
        <v>8580</v>
      </c>
      <c r="J1243" s="1" t="s">
        <v>8581</v>
      </c>
      <c r="K1243" s="1" t="s">
        <v>8582</v>
      </c>
      <c r="L1243" s="1" t="s">
        <v>8583</v>
      </c>
      <c r="M1243" s="1" t="b">
        <v>0</v>
      </c>
      <c r="N1243" s="1" t="str">
        <f t="shared" si="23"/>
        <v>Incorrect</v>
      </c>
      <c r="O1243" s="1"/>
    </row>
    <row r="1244" spans="1:15" ht="13" x14ac:dyDescent="0.15">
      <c r="A1244" s="1">
        <v>1242</v>
      </c>
      <c r="B1244" s="1" t="s">
        <v>201</v>
      </c>
      <c r="C1244" s="1" t="s">
        <v>8584</v>
      </c>
      <c r="D1244" s="1" t="s">
        <v>8585</v>
      </c>
      <c r="E1244" s="1" t="s">
        <v>8586</v>
      </c>
      <c r="F1244" s="1" t="s">
        <v>8587</v>
      </c>
      <c r="G1244" s="1" t="s">
        <v>11812</v>
      </c>
      <c r="H1244" s="1" t="s">
        <v>13179</v>
      </c>
      <c r="I1244" s="1" t="s">
        <v>8588</v>
      </c>
      <c r="J1244" s="1" t="s">
        <v>8589</v>
      </c>
      <c r="K1244" s="1" t="s">
        <v>4433</v>
      </c>
      <c r="L1244" s="1" t="s">
        <v>8590</v>
      </c>
      <c r="M1244" s="1" t="b">
        <v>0</v>
      </c>
      <c r="N1244" s="1" t="str">
        <f t="shared" si="23"/>
        <v>No such function</v>
      </c>
      <c r="O1244" s="1"/>
    </row>
    <row r="1245" spans="1:15" ht="13" x14ac:dyDescent="0.15">
      <c r="A1245" s="1">
        <v>1243</v>
      </c>
      <c r="B1245" s="1" t="s">
        <v>201</v>
      </c>
      <c r="C1245" s="1" t="s">
        <v>8591</v>
      </c>
      <c r="D1245" s="1" t="s">
        <v>8592</v>
      </c>
      <c r="E1245" s="1" t="s">
        <v>8593</v>
      </c>
      <c r="F1245" s="1" t="s">
        <v>8594</v>
      </c>
      <c r="G1245" s="1" t="s">
        <v>11813</v>
      </c>
      <c r="H1245" s="1" t="s">
        <v>13180</v>
      </c>
      <c r="I1245" s="1" t="s">
        <v>8595</v>
      </c>
      <c r="J1245" s="1" t="s">
        <v>8596</v>
      </c>
      <c r="K1245" s="1" t="s">
        <v>1376</v>
      </c>
      <c r="L1245" s="1" t="s">
        <v>8597</v>
      </c>
      <c r="M1245" s="1" t="b">
        <v>0</v>
      </c>
      <c r="N1245" s="1" t="str">
        <f t="shared" si="23"/>
        <v>No such function</v>
      </c>
      <c r="O1245" s="1"/>
    </row>
    <row r="1246" spans="1:15" ht="13" x14ac:dyDescent="0.15">
      <c r="A1246" s="1">
        <v>1244</v>
      </c>
      <c r="B1246" s="1" t="s">
        <v>19</v>
      </c>
      <c r="C1246" s="1" t="s">
        <v>8598</v>
      </c>
      <c r="D1246" s="1" t="s">
        <v>8599</v>
      </c>
      <c r="E1246" s="1" t="s">
        <v>8600</v>
      </c>
      <c r="F1246" s="1" t="s">
        <v>8601</v>
      </c>
      <c r="G1246" s="1" t="s">
        <v>11814</v>
      </c>
      <c r="H1246" s="1" t="s">
        <v>13181</v>
      </c>
      <c r="I1246" s="1" t="s">
        <v>8602</v>
      </c>
      <c r="J1246" s="1" t="s">
        <v>8603</v>
      </c>
      <c r="K1246" s="1" t="s">
        <v>8011</v>
      </c>
      <c r="L1246" s="1" t="s">
        <v>8604</v>
      </c>
      <c r="M1246" s="1" t="b">
        <v>0</v>
      </c>
      <c r="N1246" s="1" t="str">
        <f t="shared" si="23"/>
        <v>Syntax error</v>
      </c>
      <c r="O1246" s="1"/>
    </row>
    <row r="1247" spans="1:15" ht="13" x14ac:dyDescent="0.15">
      <c r="A1247" s="1">
        <v>1245</v>
      </c>
      <c r="B1247" s="1" t="s">
        <v>19</v>
      </c>
      <c r="C1247" s="1" t="s">
        <v>8605</v>
      </c>
      <c r="D1247" s="1" t="s">
        <v>8606</v>
      </c>
      <c r="E1247" s="1" t="s">
        <v>8607</v>
      </c>
      <c r="F1247" s="1" t="s">
        <v>8608</v>
      </c>
      <c r="G1247" s="1" t="s">
        <v>11815</v>
      </c>
      <c r="H1247" s="1" t="s">
        <v>13182</v>
      </c>
      <c r="I1247" s="1" t="s">
        <v>8609</v>
      </c>
      <c r="J1247" s="1" t="s">
        <v>8610</v>
      </c>
      <c r="K1247" s="1" t="s">
        <v>344</v>
      </c>
      <c r="L1247" s="1" t="s">
        <v>6114</v>
      </c>
      <c r="M1247" s="1" t="b">
        <v>0</v>
      </c>
      <c r="N1247" s="1" t="str">
        <f t="shared" si="23"/>
        <v>Incorrect</v>
      </c>
      <c r="O1247" s="1"/>
    </row>
    <row r="1248" spans="1:15" ht="13" x14ac:dyDescent="0.15">
      <c r="A1248" s="1">
        <v>1246</v>
      </c>
      <c r="B1248" s="1" t="s">
        <v>19</v>
      </c>
      <c r="C1248" s="1" t="s">
        <v>8611</v>
      </c>
      <c r="D1248" s="1" t="s">
        <v>8612</v>
      </c>
      <c r="E1248" s="1" t="s">
        <v>8613</v>
      </c>
      <c r="F1248" s="1" t="s">
        <v>8614</v>
      </c>
      <c r="G1248" s="1" t="s">
        <v>11816</v>
      </c>
      <c r="H1248" s="1" t="s">
        <v>13183</v>
      </c>
      <c r="I1248" s="1" t="s">
        <v>8615</v>
      </c>
      <c r="J1248" s="1" t="s">
        <v>8616</v>
      </c>
      <c r="K1248" s="1" t="s">
        <v>8617</v>
      </c>
      <c r="L1248" s="1" t="s">
        <v>80</v>
      </c>
      <c r="M1248" s="1" t="b">
        <v>0</v>
      </c>
      <c r="N1248" s="1" t="str">
        <f t="shared" si="23"/>
        <v>No such column</v>
      </c>
      <c r="O1248" s="1"/>
    </row>
    <row r="1249" spans="1:15" ht="13" x14ac:dyDescent="0.15">
      <c r="A1249" s="1">
        <v>1247</v>
      </c>
      <c r="B1249" s="1" t="s">
        <v>201</v>
      </c>
      <c r="C1249" s="1" t="s">
        <v>8618</v>
      </c>
      <c r="D1249" s="1" t="s">
        <v>8619</v>
      </c>
      <c r="E1249" s="1" t="s">
        <v>8620</v>
      </c>
      <c r="F1249" s="1" t="s">
        <v>8621</v>
      </c>
      <c r="G1249" s="1" t="s">
        <v>11817</v>
      </c>
      <c r="H1249" s="1" t="s">
        <v>13184</v>
      </c>
      <c r="I1249" s="1" t="s">
        <v>8622</v>
      </c>
      <c r="J1249" s="1" t="s">
        <v>8623</v>
      </c>
      <c r="K1249" s="1" t="s">
        <v>8298</v>
      </c>
      <c r="L1249" s="1" t="s">
        <v>7220</v>
      </c>
      <c r="M1249" s="1" t="b">
        <v>0</v>
      </c>
      <c r="N1249" s="1" t="str">
        <f t="shared" si="23"/>
        <v>No such column</v>
      </c>
      <c r="O1249" s="1"/>
    </row>
    <row r="1250" spans="1:15" ht="13" x14ac:dyDescent="0.15">
      <c r="A1250" s="1">
        <v>1248</v>
      </c>
      <c r="B1250" s="1" t="s">
        <v>19</v>
      </c>
      <c r="C1250" s="1" t="s">
        <v>8624</v>
      </c>
      <c r="D1250" s="1" t="s">
        <v>8625</v>
      </c>
      <c r="E1250" s="1" t="s">
        <v>8626</v>
      </c>
      <c r="F1250" s="1" t="s">
        <v>8627</v>
      </c>
      <c r="G1250" s="1" t="s">
        <v>11818</v>
      </c>
      <c r="H1250" s="1" t="s">
        <v>13185</v>
      </c>
      <c r="I1250" s="1" t="s">
        <v>8628</v>
      </c>
      <c r="J1250" s="1" t="s">
        <v>8629</v>
      </c>
      <c r="K1250" s="1" t="s">
        <v>6413</v>
      </c>
      <c r="L1250" s="1" t="s">
        <v>7220</v>
      </c>
      <c r="M1250" s="1" t="b">
        <v>0</v>
      </c>
      <c r="N1250" s="1" t="str">
        <f t="shared" si="23"/>
        <v>Incorrect</v>
      </c>
      <c r="O1250" s="1"/>
    </row>
    <row r="1251" spans="1:15" ht="13" x14ac:dyDescent="0.15">
      <c r="A1251" s="1">
        <v>1249</v>
      </c>
      <c r="B1251" s="1" t="s">
        <v>11</v>
      </c>
      <c r="C1251" s="1" t="s">
        <v>8630</v>
      </c>
      <c r="D1251" s="1" t="s">
        <v>8631</v>
      </c>
      <c r="E1251" s="1" t="s">
        <v>8632</v>
      </c>
      <c r="F1251" s="1" t="s">
        <v>8633</v>
      </c>
      <c r="G1251" s="1" t="s">
        <v>11819</v>
      </c>
      <c r="H1251" s="1" t="s">
        <v>13186</v>
      </c>
      <c r="I1251" s="1" t="s">
        <v>8634</v>
      </c>
      <c r="J1251" s="1" t="s">
        <v>8635</v>
      </c>
      <c r="K1251" s="1" t="s">
        <v>8636</v>
      </c>
      <c r="L1251" s="1" t="s">
        <v>8637</v>
      </c>
      <c r="M1251" s="1" t="b">
        <v>0</v>
      </c>
      <c r="N1251" s="1" t="str">
        <f t="shared" si="23"/>
        <v>No such column</v>
      </c>
      <c r="O1251" s="1"/>
    </row>
    <row r="1252" spans="1:15" ht="13" x14ac:dyDescent="0.15">
      <c r="A1252" s="1">
        <v>1250</v>
      </c>
      <c r="B1252" s="1" t="s">
        <v>19</v>
      </c>
      <c r="C1252" s="1" t="s">
        <v>8638</v>
      </c>
      <c r="D1252" s="1" t="s">
        <v>8639</v>
      </c>
      <c r="E1252" s="1" t="s">
        <v>8640</v>
      </c>
      <c r="F1252" s="1" t="s">
        <v>8641</v>
      </c>
      <c r="G1252" s="1" t="s">
        <v>11820</v>
      </c>
      <c r="H1252" s="1" t="s">
        <v>13187</v>
      </c>
      <c r="I1252" s="1" t="s">
        <v>8642</v>
      </c>
      <c r="J1252" s="1" t="s">
        <v>8643</v>
      </c>
      <c r="K1252" s="1" t="s">
        <v>8644</v>
      </c>
      <c r="L1252" s="1" t="s">
        <v>8645</v>
      </c>
      <c r="M1252" s="1" t="b">
        <v>0</v>
      </c>
      <c r="N1252" s="1" t="str">
        <f t="shared" si="23"/>
        <v>No such column</v>
      </c>
      <c r="O1252" s="1"/>
    </row>
    <row r="1253" spans="1:15" ht="13" x14ac:dyDescent="0.15">
      <c r="A1253" s="1">
        <v>1251</v>
      </c>
      <c r="B1253" s="1" t="s">
        <v>11</v>
      </c>
      <c r="C1253" s="1" t="s">
        <v>8646</v>
      </c>
      <c r="D1253" s="1" t="s">
        <v>8647</v>
      </c>
      <c r="E1253" s="1" t="s">
        <v>8648</v>
      </c>
      <c r="F1253" s="1" t="s">
        <v>8649</v>
      </c>
      <c r="G1253" s="1" t="s">
        <v>11821</v>
      </c>
      <c r="H1253" s="1" t="s">
        <v>13188</v>
      </c>
      <c r="I1253" s="1" t="s">
        <v>8650</v>
      </c>
      <c r="J1253" s="1" t="s">
        <v>8651</v>
      </c>
      <c r="K1253" s="1" t="s">
        <v>4354</v>
      </c>
      <c r="L1253" s="1" t="s">
        <v>705</v>
      </c>
      <c r="M1253" s="1" t="b">
        <v>0</v>
      </c>
      <c r="N1253" s="1" t="str">
        <f t="shared" si="23"/>
        <v>Incorrect</v>
      </c>
      <c r="O1253" s="1"/>
    </row>
    <row r="1254" spans="1:15" ht="13" x14ac:dyDescent="0.15">
      <c r="A1254" s="1">
        <v>1252</v>
      </c>
      <c r="B1254" s="1" t="s">
        <v>19</v>
      </c>
      <c r="C1254" s="1" t="s">
        <v>8652</v>
      </c>
      <c r="D1254" s="1" t="s">
        <v>8653</v>
      </c>
      <c r="E1254" s="1" t="s">
        <v>8654</v>
      </c>
      <c r="F1254" s="1" t="s">
        <v>8655</v>
      </c>
      <c r="G1254" s="1" t="s">
        <v>11822</v>
      </c>
      <c r="H1254" s="1" t="s">
        <v>13189</v>
      </c>
      <c r="I1254" s="1" t="s">
        <v>8656</v>
      </c>
      <c r="J1254" s="1" t="s">
        <v>8657</v>
      </c>
      <c r="K1254" s="1" t="s">
        <v>8658</v>
      </c>
      <c r="L1254" s="1" t="s">
        <v>56</v>
      </c>
      <c r="M1254" s="1" t="b">
        <v>0</v>
      </c>
      <c r="N1254" s="1" t="str">
        <f t="shared" si="23"/>
        <v>No such column</v>
      </c>
      <c r="O1254" s="1"/>
    </row>
    <row r="1255" spans="1:15" ht="13" x14ac:dyDescent="0.15">
      <c r="A1255" s="1">
        <v>1253</v>
      </c>
      <c r="B1255" s="1" t="s">
        <v>11</v>
      </c>
      <c r="C1255" s="1" t="s">
        <v>8659</v>
      </c>
      <c r="D1255" s="1" t="s">
        <v>8660</v>
      </c>
      <c r="E1255" s="1" t="s">
        <v>8661</v>
      </c>
      <c r="F1255" s="1" t="s">
        <v>8662</v>
      </c>
      <c r="G1255" s="1" t="s">
        <v>11823</v>
      </c>
      <c r="H1255" s="1" t="s">
        <v>13190</v>
      </c>
      <c r="I1255" s="1" t="s">
        <v>8663</v>
      </c>
      <c r="J1255" s="1" t="s">
        <v>8664</v>
      </c>
      <c r="K1255" s="1" t="s">
        <v>8665</v>
      </c>
      <c r="L1255" s="1" t="s">
        <v>8666</v>
      </c>
      <c r="M1255" s="1" t="b">
        <v>0</v>
      </c>
      <c r="N1255" s="1" t="str">
        <f t="shared" si="23"/>
        <v>Incorrect</v>
      </c>
      <c r="O1255" s="1"/>
    </row>
    <row r="1256" spans="1:15" ht="13" x14ac:dyDescent="0.15">
      <c r="A1256" s="1">
        <v>1254</v>
      </c>
      <c r="B1256" s="1" t="s">
        <v>19</v>
      </c>
      <c r="C1256" s="1" t="s">
        <v>8667</v>
      </c>
      <c r="D1256" s="1" t="s">
        <v>8668</v>
      </c>
      <c r="E1256" s="1" t="s">
        <v>8669</v>
      </c>
      <c r="F1256" s="1" t="s">
        <v>8670</v>
      </c>
      <c r="G1256" s="1" t="s">
        <v>11824</v>
      </c>
      <c r="H1256" s="1" t="s">
        <v>13191</v>
      </c>
      <c r="I1256" s="1" t="s">
        <v>8671</v>
      </c>
      <c r="J1256" s="1" t="s">
        <v>8672</v>
      </c>
      <c r="K1256" s="1" t="s">
        <v>4433</v>
      </c>
      <c r="L1256" s="1" t="s">
        <v>8673</v>
      </c>
      <c r="M1256" s="1" t="b">
        <v>0</v>
      </c>
      <c r="N1256" s="1" t="str">
        <f t="shared" si="23"/>
        <v>No such function</v>
      </c>
      <c r="O1256" s="1"/>
    </row>
    <row r="1257" spans="1:15" ht="13" x14ac:dyDescent="0.15">
      <c r="A1257" s="1">
        <v>1255</v>
      </c>
      <c r="B1257" s="1" t="s">
        <v>19</v>
      </c>
      <c r="C1257" s="1" t="s">
        <v>8674</v>
      </c>
      <c r="D1257" s="1" t="s">
        <v>8675</v>
      </c>
      <c r="E1257" s="1" t="s">
        <v>8676</v>
      </c>
      <c r="F1257" s="1" t="s">
        <v>8677</v>
      </c>
      <c r="G1257" s="1" t="s">
        <v>11825</v>
      </c>
      <c r="H1257" s="1" t="s">
        <v>13192</v>
      </c>
      <c r="I1257" s="1" t="s">
        <v>8678</v>
      </c>
      <c r="J1257" s="1" t="s">
        <v>8679</v>
      </c>
      <c r="K1257" s="1" t="s">
        <v>8088</v>
      </c>
      <c r="L1257" s="1" t="s">
        <v>8680</v>
      </c>
      <c r="M1257" s="1" t="b">
        <v>0</v>
      </c>
      <c r="N1257" s="1" t="str">
        <f t="shared" si="23"/>
        <v>Incorrect</v>
      </c>
      <c r="O1257" s="1"/>
    </row>
    <row r="1258" spans="1:15" ht="13" x14ac:dyDescent="0.15">
      <c r="A1258" s="1">
        <v>1256</v>
      </c>
      <c r="B1258" s="1" t="s">
        <v>19</v>
      </c>
      <c r="C1258" s="1" t="s">
        <v>8681</v>
      </c>
      <c r="D1258" s="1" t="s">
        <v>8682</v>
      </c>
      <c r="E1258" s="1" t="s">
        <v>8683</v>
      </c>
      <c r="F1258" s="1" t="s">
        <v>8684</v>
      </c>
      <c r="G1258" s="1" t="s">
        <v>11826</v>
      </c>
      <c r="H1258" s="1" t="s">
        <v>13193</v>
      </c>
      <c r="I1258" s="1" t="s">
        <v>8685</v>
      </c>
      <c r="J1258" s="1" t="s">
        <v>8686</v>
      </c>
      <c r="K1258" s="1" t="s">
        <v>4029</v>
      </c>
      <c r="L1258" s="1" t="s">
        <v>8687</v>
      </c>
      <c r="M1258" s="1" t="b">
        <v>0</v>
      </c>
      <c r="N1258" s="1" t="str">
        <f t="shared" si="23"/>
        <v>Incorrect</v>
      </c>
      <c r="O1258" s="1"/>
    </row>
    <row r="1259" spans="1:15" ht="13" x14ac:dyDescent="0.15">
      <c r="A1259" s="1">
        <v>1257</v>
      </c>
      <c r="B1259" s="1" t="s">
        <v>201</v>
      </c>
      <c r="C1259" s="1" t="s">
        <v>8688</v>
      </c>
      <c r="D1259" s="1" t="s">
        <v>8689</v>
      </c>
      <c r="E1259" s="1" t="s">
        <v>8690</v>
      </c>
      <c r="F1259" s="1" t="s">
        <v>8691</v>
      </c>
      <c r="G1259" s="1" t="s">
        <v>11827</v>
      </c>
      <c r="H1259" s="1" t="s">
        <v>13194</v>
      </c>
      <c r="I1259" s="1" t="s">
        <v>8692</v>
      </c>
      <c r="J1259" s="1" t="s">
        <v>8693</v>
      </c>
      <c r="K1259" s="1" t="s">
        <v>8508</v>
      </c>
      <c r="L1259" s="1" t="s">
        <v>56</v>
      </c>
      <c r="M1259" s="1" t="b">
        <v>0</v>
      </c>
      <c r="N1259" s="1" t="str">
        <f t="shared" si="23"/>
        <v>No such column</v>
      </c>
      <c r="O1259" s="1"/>
    </row>
    <row r="1260" spans="1:15" ht="13" x14ac:dyDescent="0.15">
      <c r="A1260" s="1">
        <v>1258</v>
      </c>
      <c r="B1260" s="1" t="s">
        <v>19</v>
      </c>
      <c r="C1260" s="1" t="s">
        <v>8694</v>
      </c>
      <c r="D1260" s="1" t="s">
        <v>8695</v>
      </c>
      <c r="E1260" s="1" t="s">
        <v>8696</v>
      </c>
      <c r="F1260" s="1" t="s">
        <v>8697</v>
      </c>
      <c r="G1260" s="1" t="s">
        <v>11828</v>
      </c>
      <c r="H1260" s="1" t="s">
        <v>13195</v>
      </c>
      <c r="I1260" s="1" t="s">
        <v>8698</v>
      </c>
      <c r="J1260" s="1" t="s">
        <v>8699</v>
      </c>
      <c r="K1260" s="1" t="s">
        <v>8700</v>
      </c>
      <c r="L1260" s="1" t="s">
        <v>85</v>
      </c>
      <c r="M1260" s="1" t="b">
        <v>0</v>
      </c>
      <c r="N1260" s="1" t="str">
        <f t="shared" si="23"/>
        <v>No such column</v>
      </c>
      <c r="O1260" s="1"/>
    </row>
    <row r="1261" spans="1:15" ht="13" x14ac:dyDescent="0.15">
      <c r="A1261" s="1">
        <v>1259</v>
      </c>
      <c r="B1261" s="1" t="s">
        <v>19</v>
      </c>
      <c r="C1261" s="1" t="s">
        <v>8701</v>
      </c>
      <c r="D1261" s="1" t="s">
        <v>8702</v>
      </c>
      <c r="E1261" s="1" t="s">
        <v>8703</v>
      </c>
      <c r="F1261" s="1" t="s">
        <v>8704</v>
      </c>
      <c r="G1261" s="1" t="s">
        <v>11829</v>
      </c>
      <c r="H1261" s="1" t="s">
        <v>13196</v>
      </c>
      <c r="I1261" s="1" t="s">
        <v>8705</v>
      </c>
      <c r="J1261" s="1" t="s">
        <v>8706</v>
      </c>
      <c r="K1261" s="1" t="s">
        <v>8707</v>
      </c>
      <c r="L1261" s="1" t="s">
        <v>8708</v>
      </c>
      <c r="M1261" s="1" t="b">
        <v>0</v>
      </c>
      <c r="N1261" s="1" t="str">
        <f t="shared" si="23"/>
        <v>No such column</v>
      </c>
      <c r="O1261" s="1"/>
    </row>
    <row r="1262" spans="1:15" ht="13" x14ac:dyDescent="0.15">
      <c r="A1262" s="1">
        <v>1260</v>
      </c>
      <c r="B1262" s="1" t="s">
        <v>11</v>
      </c>
      <c r="C1262" s="1" t="s">
        <v>8709</v>
      </c>
      <c r="D1262" s="1" t="s">
        <v>8710</v>
      </c>
      <c r="E1262" s="1" t="s">
        <v>8711</v>
      </c>
      <c r="F1262" s="1" t="s">
        <v>8712</v>
      </c>
      <c r="G1262" s="1" t="s">
        <v>11830</v>
      </c>
      <c r="H1262" s="1" t="s">
        <v>13197</v>
      </c>
      <c r="I1262" s="1" t="s">
        <v>8713</v>
      </c>
      <c r="J1262" s="1" t="s">
        <v>8714</v>
      </c>
      <c r="K1262" s="1" t="s">
        <v>8715</v>
      </c>
      <c r="L1262" s="1" t="s">
        <v>8716</v>
      </c>
      <c r="M1262" s="1" t="b">
        <v>0</v>
      </c>
      <c r="N1262" s="1" t="str">
        <f t="shared" si="23"/>
        <v>No such column</v>
      </c>
      <c r="O1262" s="1"/>
    </row>
    <row r="1263" spans="1:15" ht="13" x14ac:dyDescent="0.15">
      <c r="A1263" s="1">
        <v>1261</v>
      </c>
      <c r="B1263" s="1" t="s">
        <v>11</v>
      </c>
      <c r="C1263" s="1" t="s">
        <v>8717</v>
      </c>
      <c r="D1263" s="1" t="s">
        <v>8718</v>
      </c>
      <c r="E1263" s="1" t="s">
        <v>8719</v>
      </c>
      <c r="F1263" s="1" t="s">
        <v>8720</v>
      </c>
      <c r="G1263" s="1" t="s">
        <v>11831</v>
      </c>
      <c r="H1263" s="1" t="s">
        <v>13198</v>
      </c>
      <c r="I1263" s="1" t="s">
        <v>8721</v>
      </c>
      <c r="J1263" s="1" t="s">
        <v>8722</v>
      </c>
      <c r="K1263" s="1" t="s">
        <v>8723</v>
      </c>
      <c r="L1263" s="1" t="s">
        <v>80</v>
      </c>
      <c r="M1263" s="1" t="b">
        <v>0</v>
      </c>
      <c r="N1263" s="1" t="str">
        <f t="shared" si="23"/>
        <v>No such column</v>
      </c>
      <c r="O1263" s="1"/>
    </row>
    <row r="1264" spans="1:15" ht="13" x14ac:dyDescent="0.15">
      <c r="A1264" s="1">
        <v>1262</v>
      </c>
      <c r="B1264" s="1" t="s">
        <v>19</v>
      </c>
      <c r="C1264" s="1" t="s">
        <v>8724</v>
      </c>
      <c r="D1264" s="1" t="s">
        <v>8725</v>
      </c>
      <c r="E1264" s="1" t="s">
        <v>8726</v>
      </c>
      <c r="F1264" s="1" t="s">
        <v>8727</v>
      </c>
      <c r="G1264" s="1" t="s">
        <v>11832</v>
      </c>
      <c r="H1264" s="1" t="s">
        <v>13199</v>
      </c>
      <c r="I1264" s="1" t="s">
        <v>8728</v>
      </c>
      <c r="J1264" s="1" t="s">
        <v>8729</v>
      </c>
      <c r="K1264" s="1" t="s">
        <v>8730</v>
      </c>
      <c r="L1264" s="1" t="s">
        <v>80</v>
      </c>
      <c r="M1264" s="1" t="b">
        <v>0</v>
      </c>
      <c r="N1264" s="1" t="str">
        <f t="shared" si="23"/>
        <v>No such column</v>
      </c>
      <c r="O1264" s="1"/>
    </row>
    <row r="1265" spans="1:15" ht="13" x14ac:dyDescent="0.15">
      <c r="A1265" s="1">
        <v>1263</v>
      </c>
      <c r="B1265" s="1" t="s">
        <v>19</v>
      </c>
      <c r="C1265" s="1" t="s">
        <v>8731</v>
      </c>
      <c r="D1265" s="1" t="s">
        <v>8732</v>
      </c>
      <c r="E1265" s="1" t="s">
        <v>8733</v>
      </c>
      <c r="F1265" s="1" t="s">
        <v>8734</v>
      </c>
      <c r="G1265" s="1" t="s">
        <v>11833</v>
      </c>
      <c r="H1265" s="1" t="s">
        <v>13200</v>
      </c>
      <c r="I1265" s="1" t="s">
        <v>8735</v>
      </c>
      <c r="J1265" s="1" t="s">
        <v>8736</v>
      </c>
      <c r="K1265" s="1" t="s">
        <v>8737</v>
      </c>
      <c r="L1265" s="1" t="s">
        <v>8738</v>
      </c>
      <c r="M1265" s="1" t="b">
        <v>0</v>
      </c>
      <c r="N1265" s="1" t="str">
        <f t="shared" si="23"/>
        <v>Syntax error</v>
      </c>
      <c r="O1265" s="1"/>
    </row>
    <row r="1266" spans="1:15" ht="13" x14ac:dyDescent="0.15">
      <c r="A1266" s="1">
        <v>1264</v>
      </c>
      <c r="B1266" s="1" t="s">
        <v>19</v>
      </c>
      <c r="C1266" s="1" t="s">
        <v>8739</v>
      </c>
      <c r="D1266" s="1" t="s">
        <v>8740</v>
      </c>
      <c r="E1266" s="1" t="s">
        <v>8741</v>
      </c>
      <c r="F1266" s="1" t="s">
        <v>8742</v>
      </c>
      <c r="G1266" s="1" t="s">
        <v>11834</v>
      </c>
      <c r="H1266" s="1" t="s">
        <v>13201</v>
      </c>
      <c r="I1266" s="1" t="s">
        <v>8743</v>
      </c>
      <c r="J1266" s="1" t="s">
        <v>8744</v>
      </c>
      <c r="K1266" s="1" t="s">
        <v>8228</v>
      </c>
      <c r="L1266" s="1" t="s">
        <v>85</v>
      </c>
      <c r="M1266" s="1" t="b">
        <v>0</v>
      </c>
      <c r="N1266" s="1" t="str">
        <f t="shared" si="23"/>
        <v>No such column</v>
      </c>
      <c r="O1266" s="1"/>
    </row>
    <row r="1267" spans="1:15" ht="13" x14ac:dyDescent="0.15">
      <c r="A1267" s="1">
        <v>1265</v>
      </c>
      <c r="B1267" s="1" t="s">
        <v>19</v>
      </c>
      <c r="C1267" s="1" t="s">
        <v>8745</v>
      </c>
      <c r="D1267" s="1" t="s">
        <v>8746</v>
      </c>
      <c r="E1267" s="1" t="s">
        <v>8747</v>
      </c>
      <c r="F1267" s="1" t="s">
        <v>8748</v>
      </c>
      <c r="G1267" s="1" t="s">
        <v>11835</v>
      </c>
      <c r="H1267" s="1" t="s">
        <v>13202</v>
      </c>
      <c r="I1267" s="1" t="s">
        <v>8749</v>
      </c>
      <c r="J1267" s="1" t="s">
        <v>8750</v>
      </c>
      <c r="K1267" s="1" t="s">
        <v>8751</v>
      </c>
      <c r="L1267" s="1" t="s">
        <v>952</v>
      </c>
      <c r="M1267" s="1" t="b">
        <v>0</v>
      </c>
      <c r="N1267" s="1" t="str">
        <f t="shared" si="23"/>
        <v>No such column</v>
      </c>
      <c r="O1267" s="1"/>
    </row>
    <row r="1268" spans="1:15" ht="13" x14ac:dyDescent="0.15">
      <c r="A1268" s="1">
        <v>1266</v>
      </c>
      <c r="B1268" s="1" t="s">
        <v>19</v>
      </c>
      <c r="C1268" s="1" t="s">
        <v>8752</v>
      </c>
      <c r="D1268" s="1" t="s">
        <v>8753</v>
      </c>
      <c r="E1268" s="1" t="s">
        <v>8754</v>
      </c>
      <c r="F1268" s="1" t="s">
        <v>8755</v>
      </c>
      <c r="G1268" s="1" t="s">
        <v>11836</v>
      </c>
      <c r="H1268" s="1" t="s">
        <v>13203</v>
      </c>
      <c r="I1268" s="1" t="s">
        <v>8756</v>
      </c>
      <c r="J1268" s="1" t="s">
        <v>8757</v>
      </c>
      <c r="K1268" s="1" t="s">
        <v>8758</v>
      </c>
      <c r="L1268" s="1" t="s">
        <v>8759</v>
      </c>
      <c r="M1268" s="1" t="b">
        <v>0</v>
      </c>
      <c r="N1268" s="1" t="str">
        <f t="shared" si="23"/>
        <v>No such column</v>
      </c>
      <c r="O1268" s="1"/>
    </row>
    <row r="1269" spans="1:15" ht="13" x14ac:dyDescent="0.15">
      <c r="A1269" s="1">
        <v>1267</v>
      </c>
      <c r="B1269" s="1" t="s">
        <v>19</v>
      </c>
      <c r="C1269" s="1" t="s">
        <v>8760</v>
      </c>
      <c r="D1269" s="1" t="s">
        <v>8761</v>
      </c>
      <c r="E1269" s="1" t="s">
        <v>8762</v>
      </c>
      <c r="F1269" s="1" t="s">
        <v>8763</v>
      </c>
      <c r="G1269" s="1" t="s">
        <v>11837</v>
      </c>
      <c r="H1269" s="1" t="s">
        <v>13204</v>
      </c>
      <c r="I1269" s="1" t="s">
        <v>8764</v>
      </c>
      <c r="J1269" s="1" t="s">
        <v>8765</v>
      </c>
      <c r="K1269" s="1" t="s">
        <v>8766</v>
      </c>
      <c r="L1269" s="1" t="s">
        <v>466</v>
      </c>
      <c r="M1269" s="1" t="b">
        <v>0</v>
      </c>
      <c r="N1269" s="1" t="str">
        <f t="shared" si="23"/>
        <v>No such column</v>
      </c>
      <c r="O1269" s="1"/>
    </row>
    <row r="1270" spans="1:15" ht="13" x14ac:dyDescent="0.15">
      <c r="A1270" s="1">
        <v>1268</v>
      </c>
      <c r="B1270" s="1" t="s">
        <v>11</v>
      </c>
      <c r="C1270" s="1" t="s">
        <v>8767</v>
      </c>
      <c r="D1270" s="1" t="s">
        <v>8768</v>
      </c>
      <c r="E1270" s="1" t="s">
        <v>8769</v>
      </c>
      <c r="F1270" s="1" t="s">
        <v>8770</v>
      </c>
      <c r="G1270" s="1" t="s">
        <v>11838</v>
      </c>
      <c r="H1270" s="1" t="s">
        <v>13205</v>
      </c>
      <c r="I1270" s="1" t="s">
        <v>8771</v>
      </c>
      <c r="J1270" s="1" t="s">
        <v>8772</v>
      </c>
      <c r="K1270" s="1" t="s">
        <v>8773</v>
      </c>
      <c r="L1270" s="1" t="s">
        <v>8774</v>
      </c>
      <c r="M1270" s="1" t="b">
        <v>0</v>
      </c>
      <c r="N1270" s="1" t="str">
        <f t="shared" si="23"/>
        <v>Incorrect</v>
      </c>
      <c r="O1270" s="1"/>
    </row>
    <row r="1271" spans="1:15" ht="13" x14ac:dyDescent="0.15">
      <c r="A1271" s="1">
        <v>1269</v>
      </c>
      <c r="B1271" s="1" t="s">
        <v>19</v>
      </c>
      <c r="C1271" s="1" t="s">
        <v>8775</v>
      </c>
      <c r="D1271" s="1" t="s">
        <v>8776</v>
      </c>
      <c r="E1271" s="1" t="s">
        <v>8777</v>
      </c>
      <c r="F1271" s="1" t="s">
        <v>8778</v>
      </c>
      <c r="G1271" s="1" t="s">
        <v>11839</v>
      </c>
      <c r="H1271" s="1" t="s">
        <v>13206</v>
      </c>
      <c r="I1271" s="1" t="s">
        <v>8779</v>
      </c>
      <c r="J1271" s="1" t="s">
        <v>8780</v>
      </c>
      <c r="K1271" s="1" t="s">
        <v>8781</v>
      </c>
      <c r="L1271" s="1" t="s">
        <v>8782</v>
      </c>
      <c r="M1271" s="1" t="b">
        <v>0</v>
      </c>
      <c r="N1271" s="1" t="str">
        <f t="shared" si="23"/>
        <v>No such column</v>
      </c>
      <c r="O1271" s="1"/>
    </row>
    <row r="1272" spans="1:15" ht="13" x14ac:dyDescent="0.15">
      <c r="A1272" s="1">
        <v>1270</v>
      </c>
      <c r="B1272" s="1" t="s">
        <v>201</v>
      </c>
      <c r="C1272" s="1" t="s">
        <v>8783</v>
      </c>
      <c r="D1272" s="1" t="s">
        <v>8784</v>
      </c>
      <c r="E1272" s="1" t="s">
        <v>8785</v>
      </c>
      <c r="F1272" s="1" t="s">
        <v>8786</v>
      </c>
      <c r="G1272" s="1" t="s">
        <v>11840</v>
      </c>
      <c r="H1272" s="1" t="s">
        <v>13207</v>
      </c>
      <c r="I1272" s="1" t="s">
        <v>8787</v>
      </c>
      <c r="J1272" s="1" t="s">
        <v>8788</v>
      </c>
      <c r="K1272" s="1" t="s">
        <v>8789</v>
      </c>
      <c r="L1272" s="1" t="s">
        <v>80</v>
      </c>
      <c r="M1272" s="1" t="b">
        <v>0</v>
      </c>
      <c r="N1272" s="1" t="str">
        <f t="shared" si="23"/>
        <v>No such column</v>
      </c>
      <c r="O1272" s="1"/>
    </row>
    <row r="1273" spans="1:15" ht="13" x14ac:dyDescent="0.15">
      <c r="A1273" s="1">
        <v>1271</v>
      </c>
      <c r="B1273" s="1" t="s">
        <v>19</v>
      </c>
      <c r="C1273" s="1" t="s">
        <v>8790</v>
      </c>
      <c r="D1273" s="1" t="s">
        <v>8791</v>
      </c>
      <c r="E1273" s="1" t="s">
        <v>8792</v>
      </c>
      <c r="F1273" s="1" t="s">
        <v>8793</v>
      </c>
      <c r="G1273" s="1" t="s">
        <v>11841</v>
      </c>
      <c r="H1273" s="1" t="s">
        <v>13208</v>
      </c>
      <c r="I1273" s="1" t="s">
        <v>8794</v>
      </c>
      <c r="J1273" s="1" t="s">
        <v>8795</v>
      </c>
      <c r="K1273" s="1" t="s">
        <v>8011</v>
      </c>
      <c r="L1273" s="1" t="s">
        <v>1110</v>
      </c>
      <c r="M1273" s="1" t="b">
        <v>0</v>
      </c>
      <c r="N1273" s="1" t="str">
        <f t="shared" si="23"/>
        <v>Syntax error</v>
      </c>
      <c r="O1273" s="1"/>
    </row>
    <row r="1274" spans="1:15" ht="13" x14ac:dyDescent="0.15">
      <c r="A1274" s="1">
        <v>1272</v>
      </c>
      <c r="B1274" s="1" t="s">
        <v>19</v>
      </c>
      <c r="C1274" s="1" t="s">
        <v>8796</v>
      </c>
      <c r="D1274" s="1" t="s">
        <v>8797</v>
      </c>
      <c r="E1274" s="1" t="s">
        <v>8798</v>
      </c>
      <c r="F1274" s="1" t="s">
        <v>8799</v>
      </c>
      <c r="G1274" s="1" t="s">
        <v>11842</v>
      </c>
      <c r="H1274" s="1" t="s">
        <v>13209</v>
      </c>
      <c r="I1274" s="1" t="s">
        <v>8800</v>
      </c>
      <c r="J1274" s="1" t="s">
        <v>8801</v>
      </c>
      <c r="K1274" s="1" t="s">
        <v>8011</v>
      </c>
      <c r="L1274" s="1" t="s">
        <v>8802</v>
      </c>
      <c r="M1274" s="1" t="b">
        <v>0</v>
      </c>
      <c r="N1274" s="1" t="str">
        <f t="shared" si="23"/>
        <v>Syntax error</v>
      </c>
      <c r="O1274" s="1"/>
    </row>
    <row r="1275" spans="1:15" ht="13" x14ac:dyDescent="0.15">
      <c r="A1275" s="1">
        <v>1273</v>
      </c>
      <c r="B1275" s="1" t="s">
        <v>19</v>
      </c>
      <c r="C1275" s="1" t="s">
        <v>8803</v>
      </c>
      <c r="D1275" s="1" t="s">
        <v>8804</v>
      </c>
      <c r="E1275" s="1" t="s">
        <v>8805</v>
      </c>
      <c r="F1275" s="1" t="s">
        <v>8806</v>
      </c>
      <c r="G1275" s="1" t="s">
        <v>11843</v>
      </c>
      <c r="H1275" s="1" t="s">
        <v>13210</v>
      </c>
      <c r="I1275" s="1" t="s">
        <v>8807</v>
      </c>
      <c r="J1275" s="1" t="s">
        <v>8808</v>
      </c>
      <c r="K1275" s="1" t="s">
        <v>8809</v>
      </c>
      <c r="L1275" s="1" t="s">
        <v>1397</v>
      </c>
      <c r="M1275" s="1" t="b">
        <v>0</v>
      </c>
      <c r="N1275" s="1" t="str">
        <f t="shared" si="23"/>
        <v>No such column</v>
      </c>
      <c r="O1275" s="1"/>
    </row>
    <row r="1276" spans="1:15" ht="13" x14ac:dyDescent="0.15">
      <c r="A1276" s="1">
        <v>1274</v>
      </c>
      <c r="B1276" s="1" t="s">
        <v>19</v>
      </c>
      <c r="C1276" s="1" t="s">
        <v>8810</v>
      </c>
      <c r="D1276" s="1" t="s">
        <v>8811</v>
      </c>
      <c r="E1276" s="1" t="s">
        <v>8812</v>
      </c>
      <c r="F1276" s="1" t="s">
        <v>8813</v>
      </c>
      <c r="G1276" s="1" t="s">
        <v>11844</v>
      </c>
      <c r="H1276" s="1" t="s">
        <v>13211</v>
      </c>
      <c r="I1276" s="1" t="s">
        <v>8814</v>
      </c>
      <c r="J1276" s="1" t="s">
        <v>8815</v>
      </c>
      <c r="K1276" s="1" t="s">
        <v>8816</v>
      </c>
      <c r="L1276" s="1" t="s">
        <v>56</v>
      </c>
      <c r="M1276" s="1" t="b">
        <v>0</v>
      </c>
      <c r="N1276" s="1" t="str">
        <f t="shared" si="23"/>
        <v>No such column</v>
      </c>
      <c r="O1276" s="1"/>
    </row>
    <row r="1277" spans="1:15" ht="13" x14ac:dyDescent="0.15">
      <c r="A1277" s="1">
        <v>1275</v>
      </c>
      <c r="B1277" s="1" t="s">
        <v>19</v>
      </c>
      <c r="C1277" s="1" t="s">
        <v>8817</v>
      </c>
      <c r="D1277" s="1" t="s">
        <v>8818</v>
      </c>
      <c r="E1277" s="1" t="s">
        <v>8819</v>
      </c>
      <c r="F1277" s="1" t="s">
        <v>8820</v>
      </c>
      <c r="G1277" s="1" t="s">
        <v>11845</v>
      </c>
      <c r="H1277" s="1" t="s">
        <v>13212</v>
      </c>
      <c r="I1277" s="1" t="s">
        <v>8821</v>
      </c>
      <c r="J1277" s="1" t="s">
        <v>8822</v>
      </c>
      <c r="K1277" s="1" t="s">
        <v>8823</v>
      </c>
      <c r="L1277" s="1" t="s">
        <v>85</v>
      </c>
      <c r="M1277" s="1" t="b">
        <v>0</v>
      </c>
      <c r="N1277" s="1" t="str">
        <f t="shared" si="23"/>
        <v>No such column</v>
      </c>
      <c r="O1277" s="1"/>
    </row>
    <row r="1278" spans="1:15" ht="13" x14ac:dyDescent="0.15">
      <c r="A1278" s="1">
        <v>1276</v>
      </c>
      <c r="B1278" s="1" t="s">
        <v>11</v>
      </c>
      <c r="C1278" s="1" t="s">
        <v>8824</v>
      </c>
      <c r="D1278" s="1" t="s">
        <v>8825</v>
      </c>
      <c r="E1278" s="1" t="s">
        <v>8826</v>
      </c>
      <c r="F1278" s="1" t="s">
        <v>8827</v>
      </c>
      <c r="G1278" s="1" t="s">
        <v>11846</v>
      </c>
      <c r="H1278" s="1" t="s">
        <v>13213</v>
      </c>
      <c r="I1278" s="1" t="s">
        <v>8828</v>
      </c>
      <c r="J1278" s="1" t="s">
        <v>8829</v>
      </c>
      <c r="K1278" s="1" t="s">
        <v>8830</v>
      </c>
      <c r="L1278" s="1" t="s">
        <v>8831</v>
      </c>
      <c r="M1278" s="1" t="b">
        <v>1</v>
      </c>
      <c r="N1278" s="1" t="str">
        <f t="shared" si="23"/>
        <v>Correct</v>
      </c>
      <c r="O1278" s="1"/>
    </row>
    <row r="1279" spans="1:15" ht="13" x14ac:dyDescent="0.15">
      <c r="A1279" s="1">
        <v>1277</v>
      </c>
      <c r="B1279" s="1" t="s">
        <v>19</v>
      </c>
      <c r="C1279" s="1" t="s">
        <v>8832</v>
      </c>
      <c r="D1279" s="1" t="s">
        <v>8833</v>
      </c>
      <c r="E1279" s="1" t="s">
        <v>8834</v>
      </c>
      <c r="F1279" s="1" t="s">
        <v>8835</v>
      </c>
      <c r="G1279" s="1" t="s">
        <v>11847</v>
      </c>
      <c r="H1279" s="1" t="s">
        <v>13214</v>
      </c>
      <c r="I1279" s="1" t="s">
        <v>8836</v>
      </c>
      <c r="J1279" s="1" t="s">
        <v>8837</v>
      </c>
      <c r="K1279" s="1" t="s">
        <v>8838</v>
      </c>
      <c r="L1279" s="1" t="s">
        <v>56</v>
      </c>
      <c r="M1279" s="1" t="b">
        <v>0</v>
      </c>
      <c r="N1279" s="1" t="str">
        <f t="shared" si="23"/>
        <v>No such column</v>
      </c>
      <c r="O1279" s="1"/>
    </row>
    <row r="1280" spans="1:15" ht="13" x14ac:dyDescent="0.15">
      <c r="A1280" s="1">
        <v>1278</v>
      </c>
      <c r="B1280" s="1" t="s">
        <v>11</v>
      </c>
      <c r="C1280" s="1" t="s">
        <v>8839</v>
      </c>
      <c r="D1280" s="1" t="s">
        <v>8840</v>
      </c>
      <c r="E1280" s="1" t="s">
        <v>8841</v>
      </c>
      <c r="F1280" s="1" t="s">
        <v>8842</v>
      </c>
      <c r="G1280" s="1" t="s">
        <v>11848</v>
      </c>
      <c r="H1280" s="1" t="s">
        <v>13215</v>
      </c>
      <c r="I1280" s="1" t="s">
        <v>8843</v>
      </c>
      <c r="J1280" s="1" t="s">
        <v>8844</v>
      </c>
      <c r="K1280" s="1" t="s">
        <v>8845</v>
      </c>
      <c r="L1280" s="1" t="s">
        <v>8845</v>
      </c>
      <c r="M1280" s="1" t="b">
        <v>1</v>
      </c>
      <c r="N1280" s="1" t="str">
        <f t="shared" si="23"/>
        <v>Correct</v>
      </c>
      <c r="O1280" s="1"/>
    </row>
    <row r="1281" spans="1:15" ht="13" x14ac:dyDescent="0.15">
      <c r="A1281" s="1">
        <v>1279</v>
      </c>
      <c r="B1281" s="1" t="s">
        <v>19</v>
      </c>
      <c r="C1281" s="1" t="s">
        <v>8846</v>
      </c>
      <c r="D1281" s="1" t="s">
        <v>8847</v>
      </c>
      <c r="E1281" s="1" t="s">
        <v>8848</v>
      </c>
      <c r="F1281" s="1" t="s">
        <v>8849</v>
      </c>
      <c r="G1281" s="1" t="s">
        <v>11849</v>
      </c>
      <c r="H1281" s="1" t="s">
        <v>13216</v>
      </c>
      <c r="I1281" s="1" t="s">
        <v>8850</v>
      </c>
      <c r="J1281" s="1" t="s">
        <v>8851</v>
      </c>
      <c r="K1281" s="1" t="s">
        <v>8852</v>
      </c>
      <c r="L1281" s="1" t="s">
        <v>85</v>
      </c>
      <c r="M1281" s="1" t="b">
        <v>0</v>
      </c>
      <c r="N1281" s="1" t="str">
        <f t="shared" si="23"/>
        <v>Incorrect</v>
      </c>
      <c r="O1281" s="1"/>
    </row>
    <row r="1282" spans="1:15" ht="13" x14ac:dyDescent="0.15">
      <c r="A1282" s="1">
        <v>1280</v>
      </c>
      <c r="B1282" s="1" t="s">
        <v>11</v>
      </c>
      <c r="C1282" s="1" t="s">
        <v>8853</v>
      </c>
      <c r="D1282" s="1" t="s">
        <v>8854</v>
      </c>
      <c r="E1282" s="1" t="s">
        <v>8855</v>
      </c>
      <c r="F1282" s="1" t="s">
        <v>8856</v>
      </c>
      <c r="G1282" s="1" t="s">
        <v>11850</v>
      </c>
      <c r="H1282" s="1" t="s">
        <v>13217</v>
      </c>
      <c r="I1282" s="1" t="s">
        <v>8857</v>
      </c>
      <c r="J1282" s="1" t="s">
        <v>8858</v>
      </c>
      <c r="K1282" s="1" t="s">
        <v>8859</v>
      </c>
      <c r="L1282" s="1" t="s">
        <v>8860</v>
      </c>
      <c r="M1282" s="1" t="b">
        <v>0</v>
      </c>
      <c r="N1282" s="1" t="str">
        <f t="shared" si="23"/>
        <v>Incorrect</v>
      </c>
      <c r="O1282" s="1"/>
    </row>
    <row r="1283" spans="1:15" ht="13" x14ac:dyDescent="0.15">
      <c r="A1283" s="1">
        <v>1281</v>
      </c>
      <c r="B1283" s="1" t="s">
        <v>19</v>
      </c>
      <c r="C1283" s="1" t="s">
        <v>8861</v>
      </c>
      <c r="D1283" s="1" t="s">
        <v>8862</v>
      </c>
      <c r="E1283" s="1" t="s">
        <v>8863</v>
      </c>
      <c r="F1283" s="1" t="s">
        <v>8864</v>
      </c>
      <c r="G1283" s="1" t="s">
        <v>11851</v>
      </c>
      <c r="H1283" s="1" t="s">
        <v>13218</v>
      </c>
      <c r="I1283" s="1" t="s">
        <v>8865</v>
      </c>
      <c r="J1283" s="1" t="s">
        <v>8866</v>
      </c>
      <c r="K1283" s="1" t="s">
        <v>8867</v>
      </c>
      <c r="L1283" s="1" t="s">
        <v>8868</v>
      </c>
      <c r="M1283" s="1" t="b">
        <v>0</v>
      </c>
      <c r="N1283" s="1" t="str">
        <f t="shared" ref="N1283:N1346" si="24">IF(K1283="[]","Empty result",
IF(ISNUMBER(SEARCH("no such function",K1283)),"No such function",
IF(ISNUMBER(SEARCH("syntax error",K1283)),"Syntax error",
IF(ISNUMBER(SEARCH("no such column",K1283)),"No such column",
IF(ISNUMBER(SEARCH("misuse of aggregate",K1283)),"Misuse of aggregate",
IF(ISNUMBER(SEARCH("ORDER BY clause",K1283)),"ORDER BY misuse",
IF(AND(K1283&lt;&gt;"",M1283=FALSE),"Incorrect",
IF(AND(K1283&lt;&gt;"",M1283=TRUE),"Correct",
"Other Error"))))))))</f>
        <v>No such column</v>
      </c>
      <c r="O1283" s="1"/>
    </row>
    <row r="1284" spans="1:15" ht="13" x14ac:dyDescent="0.15">
      <c r="A1284" s="1">
        <v>1282</v>
      </c>
      <c r="B1284" s="1" t="s">
        <v>11</v>
      </c>
      <c r="C1284" s="1" t="s">
        <v>8869</v>
      </c>
      <c r="D1284" s="1" t="s">
        <v>8870</v>
      </c>
      <c r="E1284" s="1" t="s">
        <v>8871</v>
      </c>
      <c r="F1284" s="1" t="s">
        <v>8872</v>
      </c>
      <c r="G1284" s="1" t="s">
        <v>11852</v>
      </c>
      <c r="H1284" s="1" t="s">
        <v>13219</v>
      </c>
      <c r="I1284" s="1" t="s">
        <v>8873</v>
      </c>
      <c r="J1284" s="1" t="s">
        <v>8874</v>
      </c>
      <c r="K1284" s="1" t="s">
        <v>8875</v>
      </c>
      <c r="L1284" s="1" t="s">
        <v>8876</v>
      </c>
      <c r="M1284" s="1" t="b">
        <v>0</v>
      </c>
      <c r="N1284" s="1" t="str">
        <f t="shared" si="24"/>
        <v>Incorrect</v>
      </c>
      <c r="O1284" s="1"/>
    </row>
    <row r="1285" spans="1:15" ht="13" x14ac:dyDescent="0.15">
      <c r="A1285" s="1">
        <v>1283</v>
      </c>
      <c r="B1285" s="1" t="s">
        <v>11</v>
      </c>
      <c r="C1285" s="1" t="s">
        <v>8877</v>
      </c>
      <c r="D1285" s="1" t="s">
        <v>8878</v>
      </c>
      <c r="E1285" s="1" t="s">
        <v>8879</v>
      </c>
      <c r="F1285" s="1" t="s">
        <v>8880</v>
      </c>
      <c r="G1285" s="1" t="s">
        <v>11853</v>
      </c>
      <c r="H1285" s="1" t="s">
        <v>13220</v>
      </c>
      <c r="I1285" s="1" t="s">
        <v>8881</v>
      </c>
      <c r="J1285" s="1" t="s">
        <v>8858</v>
      </c>
      <c r="K1285" s="1" t="s">
        <v>8859</v>
      </c>
      <c r="L1285" s="1" t="s">
        <v>8860</v>
      </c>
      <c r="M1285" s="1" t="b">
        <v>0</v>
      </c>
      <c r="N1285" s="1" t="str">
        <f t="shared" si="24"/>
        <v>Incorrect</v>
      </c>
      <c r="O1285" s="1"/>
    </row>
    <row r="1286" spans="1:15" ht="13" x14ac:dyDescent="0.15">
      <c r="A1286" s="1">
        <v>1284</v>
      </c>
      <c r="B1286" s="1" t="s">
        <v>19</v>
      </c>
      <c r="C1286" s="1" t="s">
        <v>8882</v>
      </c>
      <c r="D1286" s="1" t="s">
        <v>8883</v>
      </c>
      <c r="E1286" s="1" t="s">
        <v>8884</v>
      </c>
      <c r="F1286" s="1" t="s">
        <v>8885</v>
      </c>
      <c r="G1286" s="1" t="s">
        <v>11854</v>
      </c>
      <c r="H1286" s="1" t="s">
        <v>13221</v>
      </c>
      <c r="I1286" s="1" t="s">
        <v>8886</v>
      </c>
      <c r="J1286" s="1" t="s">
        <v>8887</v>
      </c>
      <c r="K1286" s="1" t="s">
        <v>8258</v>
      </c>
      <c r="L1286" s="1" t="s">
        <v>8888</v>
      </c>
      <c r="M1286" s="1" t="b">
        <v>0</v>
      </c>
      <c r="N1286" s="1" t="str">
        <f t="shared" si="24"/>
        <v>No such column</v>
      </c>
      <c r="O1286" s="1"/>
    </row>
    <row r="1287" spans="1:15" ht="13" x14ac:dyDescent="0.15">
      <c r="A1287" s="1">
        <v>1285</v>
      </c>
      <c r="B1287" s="1" t="s">
        <v>19</v>
      </c>
      <c r="C1287" s="1" t="s">
        <v>8889</v>
      </c>
      <c r="D1287" s="1" t="s">
        <v>8890</v>
      </c>
      <c r="E1287" s="1" t="s">
        <v>8891</v>
      </c>
      <c r="F1287" s="1" t="s">
        <v>8892</v>
      </c>
      <c r="G1287" s="1" t="s">
        <v>11855</v>
      </c>
      <c r="H1287" s="1" t="s">
        <v>13222</v>
      </c>
      <c r="I1287" s="1" t="s">
        <v>8893</v>
      </c>
      <c r="J1287" s="1" t="s">
        <v>8894</v>
      </c>
      <c r="K1287" s="1" t="s">
        <v>8895</v>
      </c>
      <c r="L1287" s="1" t="s">
        <v>8896</v>
      </c>
      <c r="M1287" s="1" t="b">
        <v>0</v>
      </c>
      <c r="N1287" s="1" t="str">
        <f t="shared" si="24"/>
        <v>Incorrect</v>
      </c>
      <c r="O1287" s="1"/>
    </row>
    <row r="1288" spans="1:15" ht="13" x14ac:dyDescent="0.15">
      <c r="A1288" s="1">
        <v>1286</v>
      </c>
      <c r="B1288" s="1" t="s">
        <v>11</v>
      </c>
      <c r="C1288" s="1" t="s">
        <v>8897</v>
      </c>
      <c r="D1288" s="1" t="s">
        <v>8898</v>
      </c>
      <c r="E1288" s="1" t="s">
        <v>8899</v>
      </c>
      <c r="F1288" s="1" t="s">
        <v>8900</v>
      </c>
      <c r="G1288" s="1" t="s">
        <v>11856</v>
      </c>
      <c r="H1288" s="1" t="s">
        <v>13223</v>
      </c>
      <c r="I1288" s="1" t="s">
        <v>8901</v>
      </c>
      <c r="J1288" s="1" t="s">
        <v>8902</v>
      </c>
      <c r="K1288" s="1" t="s">
        <v>8903</v>
      </c>
      <c r="L1288" s="1" t="s">
        <v>8903</v>
      </c>
      <c r="M1288" s="1" t="b">
        <v>1</v>
      </c>
      <c r="N1288" s="1" t="str">
        <f t="shared" si="24"/>
        <v>Correct</v>
      </c>
      <c r="O1288" s="1"/>
    </row>
    <row r="1289" spans="1:15" ht="13" x14ac:dyDescent="0.15">
      <c r="A1289" s="1">
        <v>1287</v>
      </c>
      <c r="B1289" s="1" t="s">
        <v>19</v>
      </c>
      <c r="C1289" s="1" t="s">
        <v>8904</v>
      </c>
      <c r="D1289" s="1" t="s">
        <v>8905</v>
      </c>
      <c r="E1289" s="1" t="s">
        <v>8906</v>
      </c>
      <c r="F1289" s="1" t="s">
        <v>8907</v>
      </c>
      <c r="G1289" s="1" t="s">
        <v>11857</v>
      </c>
      <c r="H1289" s="1" t="s">
        <v>13224</v>
      </c>
      <c r="I1289" s="1" t="s">
        <v>8908</v>
      </c>
      <c r="J1289" s="1" t="s">
        <v>8909</v>
      </c>
      <c r="K1289" s="1" t="s">
        <v>8910</v>
      </c>
      <c r="L1289" s="1" t="s">
        <v>8911</v>
      </c>
      <c r="M1289" s="1" t="b">
        <v>0</v>
      </c>
      <c r="N1289" s="1" t="str">
        <f t="shared" si="24"/>
        <v>No such column</v>
      </c>
      <c r="O1289" s="1"/>
    </row>
    <row r="1290" spans="1:15" ht="13" x14ac:dyDescent="0.15">
      <c r="A1290" s="1">
        <v>1288</v>
      </c>
      <c r="B1290" s="1" t="s">
        <v>11</v>
      </c>
      <c r="C1290" s="1" t="s">
        <v>8912</v>
      </c>
      <c r="D1290" s="1" t="s">
        <v>8913</v>
      </c>
      <c r="E1290" s="1" t="s">
        <v>8914</v>
      </c>
      <c r="F1290" s="1" t="s">
        <v>8915</v>
      </c>
      <c r="G1290" s="1" t="s">
        <v>11858</v>
      </c>
      <c r="H1290" s="1" t="s">
        <v>13225</v>
      </c>
      <c r="I1290" s="1" t="s">
        <v>8916</v>
      </c>
      <c r="J1290" s="1" t="s">
        <v>8917</v>
      </c>
      <c r="K1290" s="1" t="s">
        <v>8918</v>
      </c>
      <c r="L1290" s="1" t="s">
        <v>8918</v>
      </c>
      <c r="M1290" s="1" t="b">
        <v>1</v>
      </c>
      <c r="N1290" s="1" t="str">
        <f t="shared" si="24"/>
        <v>Correct</v>
      </c>
      <c r="O1290" s="1"/>
    </row>
    <row r="1291" spans="1:15" ht="13" x14ac:dyDescent="0.15">
      <c r="A1291" s="1">
        <v>1289</v>
      </c>
      <c r="B1291" s="1" t="s">
        <v>19</v>
      </c>
      <c r="C1291" s="1" t="s">
        <v>8919</v>
      </c>
      <c r="D1291" s="1" t="s">
        <v>8920</v>
      </c>
      <c r="E1291" s="1" t="s">
        <v>8921</v>
      </c>
      <c r="F1291" s="1" t="s">
        <v>8922</v>
      </c>
      <c r="G1291" s="1" t="s">
        <v>11859</v>
      </c>
      <c r="H1291" s="1" t="s">
        <v>13226</v>
      </c>
      <c r="I1291" s="1" t="s">
        <v>8923</v>
      </c>
      <c r="J1291" s="1" t="s">
        <v>8924</v>
      </c>
      <c r="K1291" s="1" t="s">
        <v>8925</v>
      </c>
      <c r="L1291" s="1" t="s">
        <v>8925</v>
      </c>
      <c r="M1291" s="1" t="b">
        <v>1</v>
      </c>
      <c r="N1291" s="1" t="str">
        <f t="shared" si="24"/>
        <v>Correct</v>
      </c>
      <c r="O1291" s="1"/>
    </row>
    <row r="1292" spans="1:15" ht="13" x14ac:dyDescent="0.15">
      <c r="A1292" s="1">
        <v>1290</v>
      </c>
      <c r="B1292" s="1" t="s">
        <v>11</v>
      </c>
      <c r="C1292" s="1" t="s">
        <v>8926</v>
      </c>
      <c r="D1292" s="1" t="s">
        <v>8927</v>
      </c>
      <c r="E1292" s="1" t="s">
        <v>8928</v>
      </c>
      <c r="F1292" s="1" t="s">
        <v>8929</v>
      </c>
      <c r="G1292" s="1" t="s">
        <v>11860</v>
      </c>
      <c r="H1292" s="1" t="s">
        <v>13227</v>
      </c>
      <c r="I1292" s="1" t="s">
        <v>8930</v>
      </c>
      <c r="J1292" s="1" t="s">
        <v>8931</v>
      </c>
      <c r="K1292" s="1" t="s">
        <v>8932</v>
      </c>
      <c r="L1292" s="1" t="s">
        <v>8933</v>
      </c>
      <c r="M1292" s="1" t="b">
        <v>0</v>
      </c>
      <c r="N1292" s="1" t="str">
        <f t="shared" si="24"/>
        <v>Incorrect</v>
      </c>
      <c r="O1292" s="1"/>
    </row>
    <row r="1293" spans="1:15" ht="13" x14ac:dyDescent="0.15">
      <c r="A1293" s="1">
        <v>1291</v>
      </c>
      <c r="B1293" s="1" t="s">
        <v>19</v>
      </c>
      <c r="C1293" s="1" t="s">
        <v>8934</v>
      </c>
      <c r="D1293" s="1" t="s">
        <v>8935</v>
      </c>
      <c r="E1293" s="1" t="s">
        <v>8936</v>
      </c>
      <c r="F1293" s="1" t="s">
        <v>8937</v>
      </c>
      <c r="G1293" s="1" t="s">
        <v>11861</v>
      </c>
      <c r="H1293" s="1" t="s">
        <v>13228</v>
      </c>
      <c r="I1293" s="1" t="s">
        <v>8938</v>
      </c>
      <c r="J1293" s="1" t="s">
        <v>8939</v>
      </c>
      <c r="K1293" s="1" t="s">
        <v>973</v>
      </c>
      <c r="L1293" s="1" t="s">
        <v>8940</v>
      </c>
      <c r="M1293" s="1" t="b">
        <v>0</v>
      </c>
      <c r="N1293" s="1" t="str">
        <f t="shared" si="24"/>
        <v>Incorrect</v>
      </c>
      <c r="O1293" s="1"/>
    </row>
    <row r="1294" spans="1:15" ht="13" x14ac:dyDescent="0.15">
      <c r="A1294" s="1">
        <v>1292</v>
      </c>
      <c r="B1294" s="1" t="s">
        <v>201</v>
      </c>
      <c r="C1294" s="1" t="s">
        <v>8941</v>
      </c>
      <c r="D1294" s="1" t="s">
        <v>8942</v>
      </c>
      <c r="E1294" s="1" t="s">
        <v>8943</v>
      </c>
      <c r="F1294" s="1" t="s">
        <v>8944</v>
      </c>
      <c r="G1294" s="1" t="s">
        <v>11862</v>
      </c>
      <c r="H1294" s="1" t="s">
        <v>13229</v>
      </c>
      <c r="I1294" s="1" t="s">
        <v>8945</v>
      </c>
      <c r="J1294" s="1" t="s">
        <v>8946</v>
      </c>
      <c r="K1294" s="1" t="s">
        <v>8947</v>
      </c>
      <c r="L1294" s="1" t="s">
        <v>8948</v>
      </c>
      <c r="M1294" s="1" t="b">
        <v>0</v>
      </c>
      <c r="N1294" s="1" t="str">
        <f t="shared" si="24"/>
        <v>No such column</v>
      </c>
      <c r="O1294" s="1"/>
    </row>
    <row r="1295" spans="1:15" ht="13" x14ac:dyDescent="0.15">
      <c r="A1295" s="1">
        <v>1293</v>
      </c>
      <c r="B1295" s="1" t="s">
        <v>19</v>
      </c>
      <c r="C1295" s="1" t="s">
        <v>8949</v>
      </c>
      <c r="D1295" s="1" t="s">
        <v>8950</v>
      </c>
      <c r="E1295" s="1" t="s">
        <v>8951</v>
      </c>
      <c r="F1295" s="1" t="s">
        <v>8952</v>
      </c>
      <c r="G1295" s="1" t="s">
        <v>11863</v>
      </c>
      <c r="H1295" s="1" t="s">
        <v>13230</v>
      </c>
      <c r="I1295" s="1" t="s">
        <v>8953</v>
      </c>
      <c r="J1295" s="1" t="s">
        <v>8954</v>
      </c>
      <c r="K1295" s="1" t="s">
        <v>8508</v>
      </c>
      <c r="L1295" s="1" t="s">
        <v>8955</v>
      </c>
      <c r="M1295" s="1" t="b">
        <v>0</v>
      </c>
      <c r="N1295" s="1" t="str">
        <f t="shared" si="24"/>
        <v>No such column</v>
      </c>
      <c r="O1295" s="1"/>
    </row>
    <row r="1296" spans="1:15" ht="13" x14ac:dyDescent="0.15">
      <c r="A1296" s="1">
        <v>1294</v>
      </c>
      <c r="B1296" s="1" t="s">
        <v>19</v>
      </c>
      <c r="C1296" s="1" t="s">
        <v>8956</v>
      </c>
      <c r="D1296" s="1" t="s">
        <v>8957</v>
      </c>
      <c r="E1296" s="1" t="s">
        <v>8958</v>
      </c>
      <c r="F1296" s="1" t="s">
        <v>8959</v>
      </c>
      <c r="G1296" s="1" t="s">
        <v>11864</v>
      </c>
      <c r="H1296" s="1" t="s">
        <v>13231</v>
      </c>
      <c r="I1296" s="1" t="s">
        <v>8960</v>
      </c>
      <c r="J1296" s="1" t="s">
        <v>8961</v>
      </c>
      <c r="K1296" s="1" t="s">
        <v>8962</v>
      </c>
      <c r="L1296" s="1" t="s">
        <v>8738</v>
      </c>
      <c r="M1296" s="1" t="b">
        <v>0</v>
      </c>
      <c r="N1296" s="1" t="str">
        <f t="shared" si="24"/>
        <v>No such column</v>
      </c>
      <c r="O1296" s="1"/>
    </row>
    <row r="1297" spans="1:15" ht="13" x14ac:dyDescent="0.15">
      <c r="A1297" s="1">
        <v>1295</v>
      </c>
      <c r="B1297" s="1" t="s">
        <v>201</v>
      </c>
      <c r="C1297" s="1" t="s">
        <v>8963</v>
      </c>
      <c r="D1297" s="1" t="s">
        <v>8964</v>
      </c>
      <c r="E1297" s="1" t="s">
        <v>8965</v>
      </c>
      <c r="F1297" s="1" t="s">
        <v>8966</v>
      </c>
      <c r="G1297" s="1" t="s">
        <v>11865</v>
      </c>
      <c r="H1297" s="1" t="s">
        <v>13232</v>
      </c>
      <c r="I1297" s="1" t="s">
        <v>8967</v>
      </c>
      <c r="J1297" s="1" t="s">
        <v>8968</v>
      </c>
      <c r="K1297" s="1" t="s">
        <v>8969</v>
      </c>
      <c r="L1297" s="1" t="s">
        <v>56</v>
      </c>
      <c r="M1297" s="1" t="b">
        <v>0</v>
      </c>
      <c r="N1297" s="1" t="str">
        <f t="shared" si="24"/>
        <v>No such column</v>
      </c>
      <c r="O1297" s="1"/>
    </row>
    <row r="1298" spans="1:15" ht="13" x14ac:dyDescent="0.15">
      <c r="A1298" s="1">
        <v>1296</v>
      </c>
      <c r="B1298" s="1" t="s">
        <v>19</v>
      </c>
      <c r="C1298" s="1" t="s">
        <v>8970</v>
      </c>
      <c r="D1298" s="1" t="s">
        <v>8971</v>
      </c>
      <c r="E1298" s="1" t="s">
        <v>8972</v>
      </c>
      <c r="F1298" s="1" t="s">
        <v>8973</v>
      </c>
      <c r="G1298" s="1" t="s">
        <v>11866</v>
      </c>
      <c r="H1298" s="1" t="s">
        <v>13233</v>
      </c>
      <c r="I1298" s="1" t="s">
        <v>8974</v>
      </c>
      <c r="J1298" s="1" t="s">
        <v>8975</v>
      </c>
      <c r="K1298" s="1" t="s">
        <v>8976</v>
      </c>
      <c r="L1298" s="1" t="s">
        <v>8955</v>
      </c>
      <c r="M1298" s="1" t="b">
        <v>0</v>
      </c>
      <c r="N1298" s="1" t="str">
        <f t="shared" si="24"/>
        <v>No such column</v>
      </c>
      <c r="O1298" s="1"/>
    </row>
    <row r="1299" spans="1:15" ht="13" x14ac:dyDescent="0.15">
      <c r="A1299" s="1">
        <v>1297</v>
      </c>
      <c r="B1299" s="1" t="s">
        <v>19</v>
      </c>
      <c r="C1299" s="1" t="s">
        <v>8977</v>
      </c>
      <c r="D1299" s="1" t="s">
        <v>8978</v>
      </c>
      <c r="E1299" s="1" t="s">
        <v>8979</v>
      </c>
      <c r="F1299" s="1" t="s">
        <v>8980</v>
      </c>
      <c r="G1299" s="1" t="s">
        <v>11867</v>
      </c>
      <c r="H1299" s="1" t="s">
        <v>13234</v>
      </c>
      <c r="I1299" s="1" t="s">
        <v>8981</v>
      </c>
      <c r="J1299" s="1" t="s">
        <v>8982</v>
      </c>
      <c r="K1299" s="1" t="s">
        <v>8983</v>
      </c>
      <c r="L1299" s="1" t="s">
        <v>138</v>
      </c>
      <c r="M1299" s="1" t="b">
        <v>0</v>
      </c>
      <c r="N1299" s="1" t="str">
        <f t="shared" si="24"/>
        <v>No such column</v>
      </c>
      <c r="O1299" s="1"/>
    </row>
    <row r="1300" spans="1:15" ht="13" x14ac:dyDescent="0.15">
      <c r="A1300" s="1">
        <v>1298</v>
      </c>
      <c r="B1300" s="1" t="s">
        <v>19</v>
      </c>
      <c r="C1300" s="1" t="s">
        <v>8984</v>
      </c>
      <c r="D1300" s="1" t="s">
        <v>8985</v>
      </c>
      <c r="E1300" s="1" t="s">
        <v>8986</v>
      </c>
      <c r="F1300" s="1" t="s">
        <v>8987</v>
      </c>
      <c r="G1300" s="1" t="s">
        <v>11868</v>
      </c>
      <c r="H1300" s="1" t="s">
        <v>13235</v>
      </c>
      <c r="I1300" s="1" t="s">
        <v>8988</v>
      </c>
      <c r="J1300" s="1" t="s">
        <v>8989</v>
      </c>
      <c r="K1300" s="1" t="s">
        <v>8990</v>
      </c>
      <c r="L1300" s="1" t="s">
        <v>1397</v>
      </c>
      <c r="M1300" s="1" t="b">
        <v>0</v>
      </c>
      <c r="N1300" s="1" t="str">
        <f t="shared" si="24"/>
        <v>Syntax error</v>
      </c>
      <c r="O1300" s="1"/>
    </row>
    <row r="1301" spans="1:15" ht="13" x14ac:dyDescent="0.15">
      <c r="A1301" s="1">
        <v>1299</v>
      </c>
      <c r="B1301" s="1" t="s">
        <v>11</v>
      </c>
      <c r="C1301" s="1" t="s">
        <v>8991</v>
      </c>
      <c r="D1301" s="1" t="s">
        <v>8992</v>
      </c>
      <c r="E1301" s="1" t="s">
        <v>8993</v>
      </c>
      <c r="F1301" s="1" t="s">
        <v>8994</v>
      </c>
      <c r="G1301" s="1" t="s">
        <v>11869</v>
      </c>
      <c r="H1301" s="1" t="s">
        <v>13236</v>
      </c>
      <c r="I1301" s="1" t="s">
        <v>8995</v>
      </c>
      <c r="J1301" s="1" t="s">
        <v>8996</v>
      </c>
      <c r="K1301" s="1" t="s">
        <v>8997</v>
      </c>
      <c r="L1301" s="1" t="s">
        <v>138</v>
      </c>
      <c r="M1301" s="1" t="b">
        <v>0</v>
      </c>
      <c r="N1301" s="1" t="str">
        <f t="shared" si="24"/>
        <v>No such column</v>
      </c>
      <c r="O1301" s="1"/>
    </row>
    <row r="1302" spans="1:15" ht="13" x14ac:dyDescent="0.15">
      <c r="A1302" s="1">
        <v>1300</v>
      </c>
      <c r="B1302" s="1" t="s">
        <v>19</v>
      </c>
      <c r="C1302" s="1" t="s">
        <v>8998</v>
      </c>
      <c r="D1302" s="1" t="s">
        <v>8999</v>
      </c>
      <c r="E1302" s="1" t="s">
        <v>9000</v>
      </c>
      <c r="F1302" s="1" t="s">
        <v>9001</v>
      </c>
      <c r="G1302" s="1" t="s">
        <v>11870</v>
      </c>
      <c r="H1302" s="1" t="s">
        <v>13237</v>
      </c>
      <c r="I1302" s="1" t="s">
        <v>9002</v>
      </c>
      <c r="J1302" s="1" t="s">
        <v>9003</v>
      </c>
      <c r="K1302" s="1" t="s">
        <v>9004</v>
      </c>
      <c r="L1302" s="1" t="s">
        <v>8088</v>
      </c>
      <c r="M1302" s="1" t="b">
        <v>0</v>
      </c>
      <c r="N1302" s="1" t="str">
        <f t="shared" si="24"/>
        <v>Incorrect</v>
      </c>
      <c r="O1302" s="1"/>
    </row>
    <row r="1303" spans="1:15" ht="13" x14ac:dyDescent="0.15">
      <c r="A1303" s="1">
        <v>1301</v>
      </c>
      <c r="B1303" s="1" t="s">
        <v>11</v>
      </c>
      <c r="C1303" s="1" t="s">
        <v>9005</v>
      </c>
      <c r="D1303" s="1" t="s">
        <v>9006</v>
      </c>
      <c r="E1303" s="1" t="s">
        <v>9007</v>
      </c>
      <c r="F1303" s="1" t="s">
        <v>9008</v>
      </c>
      <c r="G1303" s="1" t="s">
        <v>11871</v>
      </c>
      <c r="H1303" s="1" t="s">
        <v>13238</v>
      </c>
      <c r="I1303" s="1" t="s">
        <v>9009</v>
      </c>
      <c r="J1303" s="1" t="s">
        <v>9010</v>
      </c>
      <c r="K1303" s="1" t="s">
        <v>8228</v>
      </c>
      <c r="L1303" s="1" t="s">
        <v>9011</v>
      </c>
      <c r="M1303" s="1" t="b">
        <v>0</v>
      </c>
      <c r="N1303" s="1" t="str">
        <f t="shared" si="24"/>
        <v>No such column</v>
      </c>
      <c r="O1303" s="1"/>
    </row>
    <row r="1304" spans="1:15" ht="13" x14ac:dyDescent="0.15">
      <c r="A1304" s="1">
        <v>1302</v>
      </c>
      <c r="B1304" s="1" t="s">
        <v>201</v>
      </c>
      <c r="C1304" s="1" t="s">
        <v>9012</v>
      </c>
      <c r="D1304" s="1" t="s">
        <v>9013</v>
      </c>
      <c r="E1304" s="1" t="s">
        <v>9014</v>
      </c>
      <c r="F1304" s="1" t="s">
        <v>9015</v>
      </c>
      <c r="G1304" s="1" t="s">
        <v>11872</v>
      </c>
      <c r="H1304" s="1" t="s">
        <v>13239</v>
      </c>
      <c r="I1304" s="1" t="s">
        <v>9016</v>
      </c>
      <c r="J1304" s="1" t="s">
        <v>9017</v>
      </c>
      <c r="K1304" s="1" t="s">
        <v>9018</v>
      </c>
      <c r="L1304" s="1" t="s">
        <v>466</v>
      </c>
      <c r="M1304" s="1" t="b">
        <v>0</v>
      </c>
      <c r="N1304" s="1" t="str">
        <f t="shared" si="24"/>
        <v>No such column</v>
      </c>
      <c r="O1304" s="1"/>
    </row>
    <row r="1305" spans="1:15" ht="13" x14ac:dyDescent="0.15">
      <c r="A1305" s="1">
        <v>1303</v>
      </c>
      <c r="B1305" s="1" t="s">
        <v>11</v>
      </c>
      <c r="C1305" s="1" t="s">
        <v>9019</v>
      </c>
      <c r="D1305" s="1" t="s">
        <v>9020</v>
      </c>
      <c r="E1305" s="1" t="s">
        <v>9021</v>
      </c>
      <c r="F1305" s="1" t="s">
        <v>9022</v>
      </c>
      <c r="G1305" s="1" t="s">
        <v>11873</v>
      </c>
      <c r="H1305" s="1" t="s">
        <v>13240</v>
      </c>
      <c r="I1305" s="1" t="s">
        <v>9023</v>
      </c>
      <c r="J1305" s="1" t="s">
        <v>9024</v>
      </c>
      <c r="K1305" s="1" t="s">
        <v>9025</v>
      </c>
      <c r="L1305" s="1" t="s">
        <v>9026</v>
      </c>
      <c r="M1305" s="1" t="b">
        <v>0</v>
      </c>
      <c r="N1305" s="1" t="str">
        <f t="shared" si="24"/>
        <v>No such column</v>
      </c>
      <c r="O1305" s="1"/>
    </row>
    <row r="1306" spans="1:15" ht="13" x14ac:dyDescent="0.15">
      <c r="A1306" s="1">
        <v>1304</v>
      </c>
      <c r="B1306" s="1" t="s">
        <v>19</v>
      </c>
      <c r="C1306" s="1" t="s">
        <v>9027</v>
      </c>
      <c r="D1306" s="1" t="s">
        <v>9028</v>
      </c>
      <c r="E1306" s="1" t="s">
        <v>9029</v>
      </c>
      <c r="F1306" s="1" t="s">
        <v>9030</v>
      </c>
      <c r="G1306" s="1" t="s">
        <v>11874</v>
      </c>
      <c r="H1306" s="1" t="s">
        <v>13241</v>
      </c>
      <c r="I1306" s="1" t="s">
        <v>9031</v>
      </c>
      <c r="J1306" s="1" t="s">
        <v>9032</v>
      </c>
      <c r="K1306" s="1" t="s">
        <v>466</v>
      </c>
      <c r="L1306" s="1" t="s">
        <v>5701</v>
      </c>
      <c r="M1306" s="1" t="b">
        <v>0</v>
      </c>
      <c r="N1306" s="1" t="str">
        <f t="shared" si="24"/>
        <v>Incorrect</v>
      </c>
      <c r="O1306" s="1"/>
    </row>
    <row r="1307" spans="1:15" ht="13" x14ac:dyDescent="0.15">
      <c r="A1307" s="1">
        <v>1305</v>
      </c>
      <c r="B1307" s="1" t="s">
        <v>19</v>
      </c>
      <c r="C1307" s="1" t="s">
        <v>9033</v>
      </c>
      <c r="D1307" s="1" t="s">
        <v>9034</v>
      </c>
      <c r="E1307" s="1" t="s">
        <v>9035</v>
      </c>
      <c r="F1307" s="1" t="s">
        <v>9036</v>
      </c>
      <c r="G1307" s="1" t="s">
        <v>11875</v>
      </c>
      <c r="H1307" s="1" t="s">
        <v>13242</v>
      </c>
      <c r="I1307" s="1" t="s">
        <v>9037</v>
      </c>
      <c r="J1307" s="1" t="s">
        <v>9038</v>
      </c>
      <c r="K1307" s="1" t="s">
        <v>9039</v>
      </c>
      <c r="L1307" s="1" t="s">
        <v>9040</v>
      </c>
      <c r="M1307" s="1" t="b">
        <v>0</v>
      </c>
      <c r="N1307" s="1" t="str">
        <f t="shared" si="24"/>
        <v>Incorrect</v>
      </c>
      <c r="O1307" s="1"/>
    </row>
    <row r="1308" spans="1:15" ht="13" x14ac:dyDescent="0.15">
      <c r="A1308" s="1">
        <v>1306</v>
      </c>
      <c r="B1308" s="1" t="s">
        <v>11</v>
      </c>
      <c r="C1308" s="1" t="s">
        <v>9041</v>
      </c>
      <c r="D1308" s="1" t="s">
        <v>9042</v>
      </c>
      <c r="E1308" s="1" t="s">
        <v>9043</v>
      </c>
      <c r="F1308" s="1" t="s">
        <v>9044</v>
      </c>
      <c r="G1308" s="1" t="s">
        <v>11876</v>
      </c>
      <c r="H1308" s="1" t="s">
        <v>13243</v>
      </c>
      <c r="I1308" s="1" t="s">
        <v>9045</v>
      </c>
      <c r="J1308" s="1" t="s">
        <v>9046</v>
      </c>
      <c r="K1308" s="1" t="s">
        <v>9047</v>
      </c>
      <c r="L1308" s="1" t="s">
        <v>9048</v>
      </c>
      <c r="M1308" s="1" t="b">
        <v>0</v>
      </c>
      <c r="N1308" s="1" t="str">
        <f t="shared" si="24"/>
        <v>No such column</v>
      </c>
      <c r="O1308" s="1"/>
    </row>
    <row r="1309" spans="1:15" ht="13" x14ac:dyDescent="0.15">
      <c r="A1309" s="1">
        <v>1307</v>
      </c>
      <c r="B1309" s="1" t="s">
        <v>201</v>
      </c>
      <c r="C1309" s="1" t="s">
        <v>9049</v>
      </c>
      <c r="D1309" s="1" t="s">
        <v>9050</v>
      </c>
      <c r="E1309" s="1" t="s">
        <v>9051</v>
      </c>
      <c r="F1309" s="1" t="s">
        <v>9052</v>
      </c>
      <c r="G1309" s="1" t="s">
        <v>11877</v>
      </c>
      <c r="H1309" s="1" t="s">
        <v>13244</v>
      </c>
      <c r="I1309" s="1" t="s">
        <v>9053</v>
      </c>
      <c r="J1309" s="1" t="s">
        <v>9054</v>
      </c>
      <c r="K1309" s="1" t="s">
        <v>8228</v>
      </c>
      <c r="L1309" s="1" t="s">
        <v>9055</v>
      </c>
      <c r="M1309" s="1" t="b">
        <v>0</v>
      </c>
      <c r="N1309" s="1" t="str">
        <f t="shared" si="24"/>
        <v>No such column</v>
      </c>
      <c r="O1309" s="1"/>
    </row>
    <row r="1310" spans="1:15" ht="13" x14ac:dyDescent="0.15">
      <c r="A1310" s="1">
        <v>1308</v>
      </c>
      <c r="B1310" s="1" t="s">
        <v>19</v>
      </c>
      <c r="C1310" s="1" t="s">
        <v>9056</v>
      </c>
      <c r="D1310" s="1" t="s">
        <v>9057</v>
      </c>
      <c r="E1310" s="1" t="s">
        <v>9058</v>
      </c>
      <c r="F1310" s="1" t="s">
        <v>9059</v>
      </c>
      <c r="G1310" s="1" t="s">
        <v>11878</v>
      </c>
      <c r="H1310" s="1" t="s">
        <v>13245</v>
      </c>
      <c r="I1310" s="1" t="s">
        <v>9060</v>
      </c>
      <c r="J1310" s="1" t="s">
        <v>9061</v>
      </c>
      <c r="K1310" s="1" t="s">
        <v>8228</v>
      </c>
      <c r="L1310" s="1" t="s">
        <v>9062</v>
      </c>
      <c r="M1310" s="1" t="b">
        <v>0</v>
      </c>
      <c r="N1310" s="1" t="str">
        <f t="shared" si="24"/>
        <v>No such column</v>
      </c>
      <c r="O1310" s="1"/>
    </row>
    <row r="1311" spans="1:15" ht="13" x14ac:dyDescent="0.15">
      <c r="A1311" s="1">
        <v>1309</v>
      </c>
      <c r="B1311" s="1" t="s">
        <v>19</v>
      </c>
      <c r="C1311" s="1" t="s">
        <v>9063</v>
      </c>
      <c r="D1311" s="1" t="s">
        <v>9064</v>
      </c>
      <c r="E1311" s="1" t="s">
        <v>9065</v>
      </c>
      <c r="F1311" s="1" t="s">
        <v>9066</v>
      </c>
      <c r="G1311" s="1" t="s">
        <v>11879</v>
      </c>
      <c r="H1311" s="1" t="s">
        <v>13246</v>
      </c>
      <c r="I1311" s="1" t="s">
        <v>9067</v>
      </c>
      <c r="J1311" s="1" t="s">
        <v>9068</v>
      </c>
      <c r="K1311" s="1" t="s">
        <v>9069</v>
      </c>
      <c r="L1311" s="1" t="s">
        <v>9070</v>
      </c>
      <c r="M1311" s="1" t="b">
        <v>0</v>
      </c>
      <c r="N1311" s="1" t="str">
        <f t="shared" si="24"/>
        <v>Incorrect</v>
      </c>
      <c r="O1311" s="1"/>
    </row>
    <row r="1312" spans="1:15" ht="13" x14ac:dyDescent="0.15">
      <c r="A1312" s="1">
        <v>1310</v>
      </c>
      <c r="B1312" s="1" t="s">
        <v>11</v>
      </c>
      <c r="C1312" s="1" t="s">
        <v>9071</v>
      </c>
      <c r="D1312" s="1" t="s">
        <v>9072</v>
      </c>
      <c r="E1312" s="1" t="s">
        <v>9073</v>
      </c>
      <c r="F1312" s="1" t="s">
        <v>9074</v>
      </c>
      <c r="G1312" s="1" t="s">
        <v>11880</v>
      </c>
      <c r="H1312" s="1" t="s">
        <v>13247</v>
      </c>
      <c r="I1312" s="1" t="s">
        <v>9075</v>
      </c>
      <c r="J1312" s="1" t="s">
        <v>9076</v>
      </c>
      <c r="K1312" s="1" t="s">
        <v>9077</v>
      </c>
      <c r="L1312" s="1" t="s">
        <v>9078</v>
      </c>
      <c r="M1312" s="1" t="b">
        <v>0</v>
      </c>
      <c r="N1312" s="1" t="str">
        <f t="shared" si="24"/>
        <v>No such column</v>
      </c>
      <c r="O1312" s="1"/>
    </row>
    <row r="1313" spans="1:15" ht="13" x14ac:dyDescent="0.15">
      <c r="A1313" s="1">
        <v>1311</v>
      </c>
      <c r="B1313" s="1" t="s">
        <v>19</v>
      </c>
      <c r="C1313" s="1" t="s">
        <v>9079</v>
      </c>
      <c r="D1313" s="1" t="s">
        <v>9080</v>
      </c>
      <c r="E1313" s="1" t="s">
        <v>9081</v>
      </c>
      <c r="F1313" s="1" t="s">
        <v>9082</v>
      </c>
      <c r="G1313" s="1" t="s">
        <v>11881</v>
      </c>
      <c r="H1313" s="1" t="s">
        <v>13248</v>
      </c>
      <c r="I1313" s="1" t="s">
        <v>9083</v>
      </c>
      <c r="J1313" s="1" t="s">
        <v>9084</v>
      </c>
      <c r="K1313" s="1" t="s">
        <v>8617</v>
      </c>
      <c r="L1313" s="1" t="s">
        <v>85</v>
      </c>
      <c r="M1313" s="1" t="b">
        <v>0</v>
      </c>
      <c r="N1313" s="1" t="str">
        <f t="shared" si="24"/>
        <v>No such column</v>
      </c>
      <c r="O1313" s="1"/>
    </row>
    <row r="1314" spans="1:15" ht="13" x14ac:dyDescent="0.15">
      <c r="A1314" s="1">
        <v>1312</v>
      </c>
      <c r="B1314" s="1" t="s">
        <v>11</v>
      </c>
      <c r="C1314" s="1" t="s">
        <v>9085</v>
      </c>
      <c r="D1314" s="1" t="s">
        <v>9086</v>
      </c>
      <c r="E1314" s="1" t="s">
        <v>9087</v>
      </c>
      <c r="F1314" s="1" t="s">
        <v>9088</v>
      </c>
      <c r="G1314" s="1" t="s">
        <v>11882</v>
      </c>
      <c r="H1314" s="1" t="s">
        <v>13249</v>
      </c>
      <c r="I1314" s="1" t="s">
        <v>9089</v>
      </c>
      <c r="J1314" s="1" t="s">
        <v>9090</v>
      </c>
      <c r="K1314" s="1" t="s">
        <v>9091</v>
      </c>
      <c r="L1314" s="1" t="s">
        <v>9091</v>
      </c>
      <c r="M1314" s="1" t="b">
        <v>1</v>
      </c>
      <c r="N1314" s="1" t="str">
        <f t="shared" si="24"/>
        <v>Correct</v>
      </c>
      <c r="O1314" s="1"/>
    </row>
    <row r="1315" spans="1:15" ht="13" x14ac:dyDescent="0.15">
      <c r="A1315" s="1">
        <v>1313</v>
      </c>
      <c r="B1315" s="1" t="s">
        <v>11</v>
      </c>
      <c r="C1315" s="1" t="s">
        <v>9092</v>
      </c>
      <c r="E1315" s="1" t="s">
        <v>9093</v>
      </c>
      <c r="G1315" s="1" t="s">
        <v>11883</v>
      </c>
      <c r="H1315" s="1"/>
      <c r="I1315" s="1" t="s">
        <v>9094</v>
      </c>
      <c r="J1315" s="1" t="s">
        <v>9095</v>
      </c>
      <c r="K1315" s="1" t="s">
        <v>344</v>
      </c>
      <c r="L1315" s="1" t="s">
        <v>938</v>
      </c>
      <c r="M1315" s="1" t="b">
        <v>0</v>
      </c>
      <c r="N1315" s="1" t="str">
        <f t="shared" si="24"/>
        <v>Incorrect</v>
      </c>
      <c r="O1315" s="1"/>
    </row>
    <row r="1316" spans="1:15" ht="13" x14ac:dyDescent="0.15">
      <c r="A1316" s="1">
        <v>1314</v>
      </c>
      <c r="B1316" s="1" t="s">
        <v>11</v>
      </c>
      <c r="C1316" s="1" t="s">
        <v>9096</v>
      </c>
      <c r="D1316" s="1" t="s">
        <v>9097</v>
      </c>
      <c r="E1316" s="1" t="s">
        <v>9098</v>
      </c>
      <c r="F1316" s="1" t="s">
        <v>9099</v>
      </c>
      <c r="G1316" s="1" t="s">
        <v>11884</v>
      </c>
      <c r="H1316" s="1" t="s">
        <v>13250</v>
      </c>
      <c r="I1316" s="1" t="s">
        <v>9100</v>
      </c>
      <c r="J1316" s="1" t="s">
        <v>9101</v>
      </c>
      <c r="K1316" s="1" t="s">
        <v>34</v>
      </c>
      <c r="L1316" s="1" t="s">
        <v>9102</v>
      </c>
      <c r="M1316" s="1" t="b">
        <v>0</v>
      </c>
      <c r="N1316" s="1" t="str">
        <f t="shared" si="24"/>
        <v>Empty result</v>
      </c>
      <c r="O1316" s="1"/>
    </row>
    <row r="1317" spans="1:15" ht="13" x14ac:dyDescent="0.15">
      <c r="A1317" s="1">
        <v>1315</v>
      </c>
      <c r="B1317" s="1" t="s">
        <v>11</v>
      </c>
      <c r="C1317" s="1" t="s">
        <v>9103</v>
      </c>
      <c r="D1317" s="1" t="s">
        <v>9104</v>
      </c>
      <c r="E1317" s="1" t="s">
        <v>9105</v>
      </c>
      <c r="F1317" s="1" t="s">
        <v>9106</v>
      </c>
      <c r="G1317" s="1" t="s">
        <v>11885</v>
      </c>
      <c r="H1317" s="1" t="s">
        <v>13251</v>
      </c>
      <c r="I1317" s="1" t="s">
        <v>9107</v>
      </c>
      <c r="J1317" s="1" t="s">
        <v>9108</v>
      </c>
      <c r="K1317" s="1" t="s">
        <v>2434</v>
      </c>
      <c r="L1317" s="1" t="s">
        <v>1794</v>
      </c>
      <c r="M1317" s="1" t="b">
        <v>0</v>
      </c>
      <c r="N1317" s="1" t="str">
        <f t="shared" si="24"/>
        <v>Syntax error</v>
      </c>
      <c r="O1317" s="1"/>
    </row>
    <row r="1318" spans="1:15" ht="13" x14ac:dyDescent="0.15">
      <c r="A1318" s="1">
        <v>1316</v>
      </c>
      <c r="B1318" s="1" t="s">
        <v>19</v>
      </c>
      <c r="C1318" s="1" t="s">
        <v>9109</v>
      </c>
      <c r="D1318" s="1" t="s">
        <v>9110</v>
      </c>
      <c r="E1318" s="1" t="s">
        <v>9111</v>
      </c>
      <c r="F1318" s="1" t="s">
        <v>9112</v>
      </c>
      <c r="G1318" s="1" t="s">
        <v>11886</v>
      </c>
      <c r="H1318" s="1" t="s">
        <v>13252</v>
      </c>
      <c r="I1318" s="1" t="s">
        <v>9113</v>
      </c>
      <c r="J1318" s="1" t="s">
        <v>9114</v>
      </c>
      <c r="K1318" s="1" t="s">
        <v>2434</v>
      </c>
      <c r="L1318" s="1" t="s">
        <v>9115</v>
      </c>
      <c r="M1318" s="1" t="b">
        <v>0</v>
      </c>
      <c r="N1318" s="1" t="str">
        <f t="shared" si="24"/>
        <v>Syntax error</v>
      </c>
      <c r="O1318" s="1"/>
    </row>
    <row r="1319" spans="1:15" ht="13" x14ac:dyDescent="0.15">
      <c r="A1319" s="1">
        <v>1317</v>
      </c>
      <c r="B1319" s="1" t="s">
        <v>19</v>
      </c>
      <c r="C1319" s="1" t="s">
        <v>9116</v>
      </c>
      <c r="D1319" s="1" t="s">
        <v>9117</v>
      </c>
      <c r="E1319" s="1" t="s">
        <v>9118</v>
      </c>
      <c r="F1319" s="1" t="s">
        <v>9119</v>
      </c>
      <c r="G1319" s="1" t="s">
        <v>11887</v>
      </c>
      <c r="H1319" s="1" t="s">
        <v>13253</v>
      </c>
      <c r="I1319" s="1" t="s">
        <v>9120</v>
      </c>
      <c r="J1319" s="1" t="s">
        <v>9121</v>
      </c>
      <c r="K1319" s="1" t="s">
        <v>2434</v>
      </c>
      <c r="L1319" s="1" t="s">
        <v>466</v>
      </c>
      <c r="M1319" s="1" t="b">
        <v>0</v>
      </c>
      <c r="N1319" s="1" t="str">
        <f t="shared" si="24"/>
        <v>Syntax error</v>
      </c>
      <c r="O1319" s="1"/>
    </row>
    <row r="1320" spans="1:15" ht="13" x14ac:dyDescent="0.15">
      <c r="A1320" s="1">
        <v>1318</v>
      </c>
      <c r="B1320" s="1" t="s">
        <v>11</v>
      </c>
      <c r="C1320" s="1" t="s">
        <v>9122</v>
      </c>
      <c r="D1320" s="1" t="s">
        <v>9123</v>
      </c>
      <c r="E1320" s="1" t="s">
        <v>9124</v>
      </c>
      <c r="F1320" s="1" t="s">
        <v>9125</v>
      </c>
      <c r="G1320" s="1" t="s">
        <v>11888</v>
      </c>
      <c r="H1320" s="1" t="s">
        <v>13254</v>
      </c>
      <c r="I1320" s="1" t="s">
        <v>9126</v>
      </c>
      <c r="J1320" s="1" t="s">
        <v>9127</v>
      </c>
      <c r="K1320" s="1" t="s">
        <v>9128</v>
      </c>
      <c r="L1320" s="1" t="s">
        <v>9129</v>
      </c>
      <c r="M1320" s="1" t="b">
        <v>0</v>
      </c>
      <c r="N1320" s="1" t="str">
        <f t="shared" si="24"/>
        <v>No such column</v>
      </c>
      <c r="O1320" s="1"/>
    </row>
    <row r="1321" spans="1:15" ht="13" x14ac:dyDescent="0.15">
      <c r="A1321" s="1">
        <v>1319</v>
      </c>
      <c r="B1321" s="1" t="s">
        <v>11</v>
      </c>
      <c r="C1321" s="1" t="s">
        <v>9130</v>
      </c>
      <c r="D1321" s="1" t="s">
        <v>9131</v>
      </c>
      <c r="E1321" s="1" t="s">
        <v>9132</v>
      </c>
      <c r="F1321" s="1" t="s">
        <v>9133</v>
      </c>
      <c r="G1321" s="1" t="s">
        <v>11889</v>
      </c>
      <c r="H1321" s="1" t="s">
        <v>13255</v>
      </c>
      <c r="I1321" s="1" t="s">
        <v>9134</v>
      </c>
      <c r="J1321" s="1" t="s">
        <v>9135</v>
      </c>
      <c r="K1321" s="1" t="s">
        <v>34</v>
      </c>
      <c r="L1321" s="1" t="s">
        <v>9136</v>
      </c>
      <c r="M1321" s="1" t="b">
        <v>0</v>
      </c>
      <c r="N1321" s="1" t="str">
        <f t="shared" si="24"/>
        <v>Empty result</v>
      </c>
      <c r="O1321" s="1"/>
    </row>
    <row r="1322" spans="1:15" ht="13" x14ac:dyDescent="0.15">
      <c r="A1322" s="1">
        <v>1320</v>
      </c>
      <c r="B1322" s="1" t="s">
        <v>11</v>
      </c>
      <c r="C1322" s="1" t="s">
        <v>9137</v>
      </c>
      <c r="E1322" s="1" t="s">
        <v>9138</v>
      </c>
      <c r="G1322" s="1" t="s">
        <v>11890</v>
      </c>
      <c r="H1322" s="1"/>
      <c r="I1322" s="1" t="s">
        <v>9139</v>
      </c>
      <c r="J1322" s="1" t="s">
        <v>9140</v>
      </c>
      <c r="K1322" s="1" t="s">
        <v>9141</v>
      </c>
      <c r="L1322" s="1" t="s">
        <v>9141</v>
      </c>
      <c r="M1322" s="1" t="b">
        <v>1</v>
      </c>
      <c r="N1322" s="1" t="str">
        <f t="shared" si="24"/>
        <v>Correct</v>
      </c>
      <c r="O1322" s="1"/>
    </row>
    <row r="1323" spans="1:15" ht="13" x14ac:dyDescent="0.15">
      <c r="A1323" s="1">
        <v>1321</v>
      </c>
      <c r="B1323" s="1" t="s">
        <v>19</v>
      </c>
      <c r="C1323" s="1" t="s">
        <v>9142</v>
      </c>
      <c r="D1323" s="1" t="s">
        <v>9143</v>
      </c>
      <c r="E1323" s="1" t="s">
        <v>9144</v>
      </c>
      <c r="F1323" s="1" t="s">
        <v>9145</v>
      </c>
      <c r="G1323" s="1" t="s">
        <v>11891</v>
      </c>
      <c r="H1323" s="1" t="s">
        <v>13256</v>
      </c>
      <c r="I1323" s="1" t="s">
        <v>9146</v>
      </c>
      <c r="J1323" s="1" t="s">
        <v>9147</v>
      </c>
      <c r="K1323" s="1" t="s">
        <v>4433</v>
      </c>
      <c r="L1323" s="1" t="s">
        <v>618</v>
      </c>
      <c r="M1323" s="1" t="b">
        <v>0</v>
      </c>
      <c r="N1323" s="1" t="str">
        <f t="shared" si="24"/>
        <v>No such function</v>
      </c>
      <c r="O1323" s="1"/>
    </row>
    <row r="1324" spans="1:15" ht="13" x14ac:dyDescent="0.15">
      <c r="A1324" s="1">
        <v>1322</v>
      </c>
      <c r="B1324" s="1" t="s">
        <v>19</v>
      </c>
      <c r="C1324" s="1" t="s">
        <v>9148</v>
      </c>
      <c r="D1324" s="1" t="s">
        <v>9149</v>
      </c>
      <c r="E1324" s="1" t="s">
        <v>9150</v>
      </c>
      <c r="F1324" s="1" t="s">
        <v>9151</v>
      </c>
      <c r="G1324" s="1" t="s">
        <v>11892</v>
      </c>
      <c r="H1324" s="1" t="s">
        <v>13257</v>
      </c>
      <c r="I1324" s="1" t="s">
        <v>9152</v>
      </c>
      <c r="J1324" s="1" t="s">
        <v>9153</v>
      </c>
      <c r="K1324" s="1" t="s">
        <v>344</v>
      </c>
      <c r="L1324" s="1" t="s">
        <v>9154</v>
      </c>
      <c r="M1324" s="1" t="b">
        <v>0</v>
      </c>
      <c r="N1324" s="1" t="str">
        <f t="shared" si="24"/>
        <v>Incorrect</v>
      </c>
      <c r="O1324" s="1"/>
    </row>
    <row r="1325" spans="1:15" ht="13" x14ac:dyDescent="0.15">
      <c r="A1325" s="1">
        <v>1323</v>
      </c>
      <c r="B1325" s="1" t="s">
        <v>19</v>
      </c>
      <c r="C1325" s="1" t="s">
        <v>9155</v>
      </c>
      <c r="D1325" s="1" t="s">
        <v>9156</v>
      </c>
      <c r="E1325" s="1" t="s">
        <v>9157</v>
      </c>
      <c r="F1325" s="1" t="s">
        <v>9158</v>
      </c>
      <c r="G1325" s="1" t="s">
        <v>11893</v>
      </c>
      <c r="H1325" s="1" t="s">
        <v>13258</v>
      </c>
      <c r="I1325" s="1" t="s">
        <v>9159</v>
      </c>
      <c r="J1325" s="1" t="s">
        <v>9160</v>
      </c>
      <c r="K1325" s="1" t="s">
        <v>9161</v>
      </c>
      <c r="L1325" s="1" t="s">
        <v>9162</v>
      </c>
      <c r="M1325" s="1" t="b">
        <v>1</v>
      </c>
      <c r="N1325" s="1" t="str">
        <f t="shared" si="24"/>
        <v>Correct</v>
      </c>
      <c r="O1325" s="1"/>
    </row>
    <row r="1326" spans="1:15" ht="13" x14ac:dyDescent="0.15">
      <c r="A1326" s="1">
        <v>1324</v>
      </c>
      <c r="B1326" s="1" t="s">
        <v>19</v>
      </c>
      <c r="C1326" s="1" t="s">
        <v>9163</v>
      </c>
      <c r="D1326" s="1" t="s">
        <v>9164</v>
      </c>
      <c r="E1326" s="1" t="s">
        <v>9165</v>
      </c>
      <c r="F1326" s="1" t="s">
        <v>9166</v>
      </c>
      <c r="G1326" s="1" t="s">
        <v>11894</v>
      </c>
      <c r="H1326" s="1" t="s">
        <v>13259</v>
      </c>
      <c r="I1326" s="1" t="s">
        <v>9167</v>
      </c>
      <c r="J1326" s="1" t="s">
        <v>9168</v>
      </c>
      <c r="K1326" s="1" t="s">
        <v>4433</v>
      </c>
      <c r="L1326" s="1" t="s">
        <v>9169</v>
      </c>
      <c r="M1326" s="1" t="b">
        <v>0</v>
      </c>
      <c r="N1326" s="1" t="str">
        <f t="shared" si="24"/>
        <v>No such function</v>
      </c>
      <c r="O1326" s="1"/>
    </row>
    <row r="1327" spans="1:15" ht="13" x14ac:dyDescent="0.15">
      <c r="A1327" s="1">
        <v>1325</v>
      </c>
      <c r="B1327" s="1" t="s">
        <v>11</v>
      </c>
      <c r="C1327" s="1" t="s">
        <v>9170</v>
      </c>
      <c r="D1327" s="1" t="s">
        <v>9171</v>
      </c>
      <c r="E1327" s="1" t="s">
        <v>9172</v>
      </c>
      <c r="F1327" s="1" t="s">
        <v>9173</v>
      </c>
      <c r="G1327" s="1" t="s">
        <v>11895</v>
      </c>
      <c r="H1327" s="1" t="s">
        <v>13260</v>
      </c>
      <c r="I1327" s="1" t="s">
        <v>9174</v>
      </c>
      <c r="J1327" s="1" t="s">
        <v>9175</v>
      </c>
      <c r="K1327" s="1" t="s">
        <v>9176</v>
      </c>
      <c r="L1327" s="1" t="s">
        <v>9176</v>
      </c>
      <c r="M1327" s="1" t="b">
        <v>1</v>
      </c>
      <c r="N1327" s="1" t="str">
        <f t="shared" si="24"/>
        <v>Correct</v>
      </c>
      <c r="O1327" s="1"/>
    </row>
    <row r="1328" spans="1:15" ht="13" x14ac:dyDescent="0.15">
      <c r="A1328" s="1">
        <v>1326</v>
      </c>
      <c r="B1328" s="1" t="s">
        <v>11</v>
      </c>
      <c r="C1328" s="1" t="s">
        <v>9177</v>
      </c>
      <c r="D1328" s="1" t="s">
        <v>9178</v>
      </c>
      <c r="E1328" s="1" t="s">
        <v>9179</v>
      </c>
      <c r="F1328" s="1" t="s">
        <v>9180</v>
      </c>
      <c r="G1328" s="1" t="s">
        <v>11896</v>
      </c>
      <c r="H1328" s="1" t="s">
        <v>13261</v>
      </c>
      <c r="I1328" s="1" t="s">
        <v>9181</v>
      </c>
      <c r="J1328" s="1" t="s">
        <v>9182</v>
      </c>
      <c r="K1328" s="1" t="s">
        <v>344</v>
      </c>
      <c r="L1328" s="1" t="s">
        <v>80</v>
      </c>
      <c r="M1328" s="1" t="b">
        <v>0</v>
      </c>
      <c r="N1328" s="1" t="str">
        <f t="shared" si="24"/>
        <v>Incorrect</v>
      </c>
      <c r="O1328" s="1"/>
    </row>
    <row r="1329" spans="1:15" ht="13" x14ac:dyDescent="0.15">
      <c r="A1329" s="1">
        <v>1327</v>
      </c>
      <c r="B1329" s="1" t="s">
        <v>19</v>
      </c>
      <c r="C1329" s="1" t="s">
        <v>9183</v>
      </c>
      <c r="D1329" s="1" t="s">
        <v>9184</v>
      </c>
      <c r="E1329" s="1" t="s">
        <v>9185</v>
      </c>
      <c r="F1329" s="1" t="s">
        <v>9186</v>
      </c>
      <c r="G1329" s="1" t="s">
        <v>11897</v>
      </c>
      <c r="H1329" s="1" t="s">
        <v>13262</v>
      </c>
      <c r="I1329" s="1" t="s">
        <v>9187</v>
      </c>
      <c r="J1329" s="1" t="s">
        <v>9188</v>
      </c>
      <c r="K1329" s="1" t="s">
        <v>34</v>
      </c>
      <c r="L1329" s="1" t="s">
        <v>9189</v>
      </c>
      <c r="M1329" s="1" t="b">
        <v>0</v>
      </c>
      <c r="N1329" s="1" t="str">
        <f t="shared" si="24"/>
        <v>Empty result</v>
      </c>
      <c r="O1329" s="1"/>
    </row>
    <row r="1330" spans="1:15" ht="13" x14ac:dyDescent="0.15">
      <c r="A1330" s="1">
        <v>1328</v>
      </c>
      <c r="B1330" s="1" t="s">
        <v>11</v>
      </c>
      <c r="C1330" s="1" t="s">
        <v>9190</v>
      </c>
      <c r="D1330" s="1" t="s">
        <v>9191</v>
      </c>
      <c r="E1330" s="1" t="s">
        <v>9192</v>
      </c>
      <c r="F1330" s="1" t="s">
        <v>9193</v>
      </c>
      <c r="G1330" s="1" t="s">
        <v>11898</v>
      </c>
      <c r="H1330" s="1" t="s">
        <v>13263</v>
      </c>
      <c r="I1330" s="1" t="s">
        <v>9194</v>
      </c>
      <c r="J1330" s="1" t="s">
        <v>9195</v>
      </c>
      <c r="K1330" s="1" t="s">
        <v>34</v>
      </c>
      <c r="L1330" s="1" t="s">
        <v>9196</v>
      </c>
      <c r="M1330" s="1" t="b">
        <v>0</v>
      </c>
      <c r="N1330" s="1" t="str">
        <f t="shared" si="24"/>
        <v>Empty result</v>
      </c>
      <c r="O1330" s="1"/>
    </row>
    <row r="1331" spans="1:15" ht="13" x14ac:dyDescent="0.15">
      <c r="A1331" s="1">
        <v>1329</v>
      </c>
      <c r="B1331" s="1" t="s">
        <v>11</v>
      </c>
      <c r="C1331" s="1" t="s">
        <v>9197</v>
      </c>
      <c r="E1331" s="1" t="s">
        <v>9198</v>
      </c>
      <c r="G1331" s="1" t="s">
        <v>11899</v>
      </c>
      <c r="H1331" s="1"/>
      <c r="I1331" s="1" t="s">
        <v>9199</v>
      </c>
      <c r="J1331" s="1" t="s">
        <v>9200</v>
      </c>
      <c r="K1331" s="1" t="s">
        <v>34</v>
      </c>
      <c r="L1331" s="1" t="s">
        <v>9201</v>
      </c>
      <c r="M1331" s="1" t="b">
        <v>0</v>
      </c>
      <c r="N1331" s="1" t="str">
        <f t="shared" si="24"/>
        <v>Empty result</v>
      </c>
      <c r="O1331" s="1"/>
    </row>
    <row r="1332" spans="1:15" ht="13" x14ac:dyDescent="0.15">
      <c r="A1332" s="1">
        <v>1330</v>
      </c>
      <c r="B1332" s="1" t="s">
        <v>11</v>
      </c>
      <c r="C1332" s="1" t="s">
        <v>9202</v>
      </c>
      <c r="E1332" s="1" t="s">
        <v>9203</v>
      </c>
      <c r="G1332" s="1" t="s">
        <v>11900</v>
      </c>
      <c r="H1332" s="1"/>
      <c r="I1332" s="1" t="s">
        <v>9204</v>
      </c>
      <c r="J1332" s="1" t="s">
        <v>9205</v>
      </c>
      <c r="K1332" s="1" t="s">
        <v>9206</v>
      </c>
      <c r="L1332" s="1" t="s">
        <v>9206</v>
      </c>
      <c r="M1332" s="1" t="b">
        <v>1</v>
      </c>
      <c r="N1332" s="1" t="str">
        <f t="shared" si="24"/>
        <v>Correct</v>
      </c>
      <c r="O1332" s="1"/>
    </row>
    <row r="1333" spans="1:15" ht="13" x14ac:dyDescent="0.15">
      <c r="A1333" s="1">
        <v>1331</v>
      </c>
      <c r="B1333" s="1" t="s">
        <v>11</v>
      </c>
      <c r="C1333" s="1" t="s">
        <v>9207</v>
      </c>
      <c r="D1333" s="1" t="s">
        <v>9208</v>
      </c>
      <c r="E1333" s="1" t="s">
        <v>9209</v>
      </c>
      <c r="F1333" s="1" t="s">
        <v>9210</v>
      </c>
      <c r="G1333" s="1" t="s">
        <v>11901</v>
      </c>
      <c r="H1333" s="1" t="s">
        <v>13264</v>
      </c>
      <c r="I1333" s="1" t="s">
        <v>9211</v>
      </c>
      <c r="J1333" s="1" t="s">
        <v>9212</v>
      </c>
      <c r="K1333" s="1" t="s">
        <v>458</v>
      </c>
      <c r="L1333" s="1" t="s">
        <v>9213</v>
      </c>
      <c r="M1333" s="1" t="b">
        <v>0</v>
      </c>
      <c r="N1333" s="1" t="str">
        <f t="shared" si="24"/>
        <v>Incorrect</v>
      </c>
      <c r="O1333" s="1"/>
    </row>
    <row r="1334" spans="1:15" ht="13" x14ac:dyDescent="0.15">
      <c r="A1334" s="1">
        <v>1332</v>
      </c>
      <c r="B1334" s="1" t="s">
        <v>19</v>
      </c>
      <c r="C1334" s="1" t="s">
        <v>9214</v>
      </c>
      <c r="D1334" s="1" t="s">
        <v>9215</v>
      </c>
      <c r="E1334" s="1" t="s">
        <v>9216</v>
      </c>
      <c r="F1334" s="1" t="s">
        <v>9217</v>
      </c>
      <c r="G1334" s="1" t="s">
        <v>11902</v>
      </c>
      <c r="H1334" s="1" t="s">
        <v>13265</v>
      </c>
      <c r="I1334" s="1" t="s">
        <v>9218</v>
      </c>
      <c r="J1334" s="1" t="s">
        <v>9219</v>
      </c>
      <c r="K1334" s="1" t="s">
        <v>9220</v>
      </c>
      <c r="L1334" s="1" t="s">
        <v>9220</v>
      </c>
      <c r="M1334" s="1" t="b">
        <v>1</v>
      </c>
      <c r="N1334" s="1" t="str">
        <f t="shared" si="24"/>
        <v>Correct</v>
      </c>
      <c r="O1334" s="1"/>
    </row>
    <row r="1335" spans="1:15" ht="13" x14ac:dyDescent="0.15">
      <c r="A1335" s="1">
        <v>1333</v>
      </c>
      <c r="B1335" s="1" t="s">
        <v>11</v>
      </c>
      <c r="C1335" s="1" t="s">
        <v>9221</v>
      </c>
      <c r="D1335" s="1" t="s">
        <v>9222</v>
      </c>
      <c r="E1335" s="1" t="s">
        <v>9223</v>
      </c>
      <c r="F1335" s="1" t="s">
        <v>9224</v>
      </c>
      <c r="G1335" s="1" t="s">
        <v>11903</v>
      </c>
      <c r="H1335" s="1" t="s">
        <v>13266</v>
      </c>
      <c r="I1335" s="1" t="s">
        <v>9225</v>
      </c>
      <c r="J1335" s="1" t="s">
        <v>9226</v>
      </c>
      <c r="K1335" s="1" t="s">
        <v>34</v>
      </c>
      <c r="L1335" s="1" t="s">
        <v>9227</v>
      </c>
      <c r="M1335" s="1" t="b">
        <v>0</v>
      </c>
      <c r="N1335" s="1" t="str">
        <f t="shared" si="24"/>
        <v>Empty result</v>
      </c>
      <c r="O1335" s="1"/>
    </row>
    <row r="1336" spans="1:15" ht="13" x14ac:dyDescent="0.15">
      <c r="A1336" s="1">
        <v>1334</v>
      </c>
      <c r="B1336" s="1" t="s">
        <v>11</v>
      </c>
      <c r="C1336" s="1" t="s">
        <v>9228</v>
      </c>
      <c r="D1336" s="1" t="s">
        <v>9229</v>
      </c>
      <c r="E1336" s="1" t="s">
        <v>9230</v>
      </c>
      <c r="F1336" s="1" t="s">
        <v>9231</v>
      </c>
      <c r="G1336" s="1" t="s">
        <v>11904</v>
      </c>
      <c r="H1336" s="1" t="s">
        <v>13267</v>
      </c>
      <c r="I1336" s="1" t="s">
        <v>9232</v>
      </c>
      <c r="J1336" s="1" t="s">
        <v>9233</v>
      </c>
      <c r="K1336" s="1" t="s">
        <v>9234</v>
      </c>
      <c r="L1336" s="1" t="s">
        <v>9234</v>
      </c>
      <c r="M1336" s="1" t="b">
        <v>1</v>
      </c>
      <c r="N1336" s="1" t="str">
        <f t="shared" si="24"/>
        <v>Correct</v>
      </c>
      <c r="O1336" s="1"/>
    </row>
    <row r="1337" spans="1:15" ht="13" x14ac:dyDescent="0.15">
      <c r="A1337" s="1">
        <v>1335</v>
      </c>
      <c r="B1337" s="1" t="s">
        <v>19</v>
      </c>
      <c r="C1337" s="1" t="s">
        <v>9235</v>
      </c>
      <c r="D1337" s="1" t="s">
        <v>9236</v>
      </c>
      <c r="E1337" s="1" t="s">
        <v>9237</v>
      </c>
      <c r="F1337" s="1" t="s">
        <v>9238</v>
      </c>
      <c r="G1337" s="1" t="s">
        <v>11905</v>
      </c>
      <c r="H1337" s="1" t="s">
        <v>13268</v>
      </c>
      <c r="I1337" s="1" t="s">
        <v>9239</v>
      </c>
      <c r="J1337" s="1" t="s">
        <v>9240</v>
      </c>
      <c r="K1337" s="1" t="s">
        <v>34</v>
      </c>
      <c r="L1337" s="1" t="s">
        <v>9241</v>
      </c>
      <c r="M1337" s="1" t="b">
        <v>0</v>
      </c>
      <c r="N1337" s="1" t="str">
        <f t="shared" si="24"/>
        <v>Empty result</v>
      </c>
      <c r="O1337" s="1"/>
    </row>
    <row r="1338" spans="1:15" ht="13" x14ac:dyDescent="0.15">
      <c r="A1338" s="1">
        <v>1336</v>
      </c>
      <c r="B1338" s="1" t="s">
        <v>11</v>
      </c>
      <c r="C1338" s="1" t="s">
        <v>9242</v>
      </c>
      <c r="E1338" s="1" t="s">
        <v>9243</v>
      </c>
      <c r="G1338" s="1" t="s">
        <v>11906</v>
      </c>
      <c r="H1338" s="1"/>
      <c r="I1338" s="1" t="s">
        <v>9244</v>
      </c>
      <c r="J1338" s="1" t="s">
        <v>9245</v>
      </c>
      <c r="K1338" s="1" t="s">
        <v>34</v>
      </c>
      <c r="L1338" s="1" t="s">
        <v>9246</v>
      </c>
      <c r="M1338" s="1" t="b">
        <v>0</v>
      </c>
      <c r="N1338" s="1" t="str">
        <f t="shared" si="24"/>
        <v>Empty result</v>
      </c>
      <c r="O1338" s="1"/>
    </row>
    <row r="1339" spans="1:15" ht="13" x14ac:dyDescent="0.15">
      <c r="A1339" s="1">
        <v>1337</v>
      </c>
      <c r="B1339" s="1" t="s">
        <v>11</v>
      </c>
      <c r="C1339" s="1" t="s">
        <v>9247</v>
      </c>
      <c r="D1339" s="1" t="s">
        <v>9248</v>
      </c>
      <c r="E1339" s="1" t="s">
        <v>9249</v>
      </c>
      <c r="F1339" s="1" t="s">
        <v>9250</v>
      </c>
      <c r="G1339" s="1" t="s">
        <v>11907</v>
      </c>
      <c r="H1339" s="1" t="s">
        <v>13269</v>
      </c>
      <c r="I1339" s="1" t="s">
        <v>9251</v>
      </c>
      <c r="J1339" s="1" t="s">
        <v>9252</v>
      </c>
      <c r="K1339" s="1" t="s">
        <v>9253</v>
      </c>
      <c r="L1339" s="1" t="s">
        <v>9253</v>
      </c>
      <c r="M1339" s="1" t="b">
        <v>1</v>
      </c>
      <c r="N1339" s="1" t="str">
        <f t="shared" si="24"/>
        <v>Correct</v>
      </c>
      <c r="O1339" s="1"/>
    </row>
    <row r="1340" spans="1:15" ht="13" x14ac:dyDescent="0.15">
      <c r="A1340" s="1">
        <v>1338</v>
      </c>
      <c r="B1340" s="1" t="s">
        <v>19</v>
      </c>
      <c r="C1340" s="1" t="s">
        <v>9254</v>
      </c>
      <c r="D1340" s="1" t="s">
        <v>9255</v>
      </c>
      <c r="E1340" s="1" t="s">
        <v>9256</v>
      </c>
      <c r="F1340" s="1" t="s">
        <v>9257</v>
      </c>
      <c r="G1340" s="1" t="s">
        <v>11908</v>
      </c>
      <c r="H1340" s="1" t="s">
        <v>13270</v>
      </c>
      <c r="I1340" s="1" t="s">
        <v>9258</v>
      </c>
      <c r="J1340" s="1" t="s">
        <v>9259</v>
      </c>
      <c r="K1340" s="1" t="s">
        <v>9260</v>
      </c>
      <c r="L1340" s="1" t="s">
        <v>9261</v>
      </c>
      <c r="M1340" s="1" t="b">
        <v>0</v>
      </c>
      <c r="N1340" s="1" t="str">
        <f t="shared" si="24"/>
        <v>No such column</v>
      </c>
      <c r="O1340" s="1"/>
    </row>
    <row r="1341" spans="1:15" ht="13" x14ac:dyDescent="0.15">
      <c r="A1341" s="1">
        <v>1339</v>
      </c>
      <c r="B1341" s="1" t="s">
        <v>201</v>
      </c>
      <c r="C1341" s="1" t="s">
        <v>9262</v>
      </c>
      <c r="D1341" s="1" t="s">
        <v>9263</v>
      </c>
      <c r="E1341" s="1" t="s">
        <v>9264</v>
      </c>
      <c r="F1341" s="1" t="s">
        <v>9265</v>
      </c>
      <c r="G1341" s="1" t="s">
        <v>11909</v>
      </c>
      <c r="H1341" s="1" t="s">
        <v>13271</v>
      </c>
      <c r="I1341" s="1" t="s">
        <v>9266</v>
      </c>
      <c r="J1341" s="1" t="s">
        <v>9267</v>
      </c>
      <c r="K1341" s="1" t="s">
        <v>9268</v>
      </c>
      <c r="L1341" s="1" t="s">
        <v>9269</v>
      </c>
      <c r="M1341" s="1" t="b">
        <v>0</v>
      </c>
      <c r="N1341" s="1" t="str">
        <f t="shared" si="24"/>
        <v>Incorrect</v>
      </c>
      <c r="O1341" s="1"/>
    </row>
    <row r="1342" spans="1:15" ht="13" x14ac:dyDescent="0.15">
      <c r="A1342" s="1">
        <v>1340</v>
      </c>
      <c r="B1342" s="1" t="s">
        <v>19</v>
      </c>
      <c r="C1342" s="1" t="s">
        <v>9270</v>
      </c>
      <c r="D1342" s="1" t="s">
        <v>9271</v>
      </c>
      <c r="E1342" s="1" t="s">
        <v>9272</v>
      </c>
      <c r="F1342" s="1" t="s">
        <v>9273</v>
      </c>
      <c r="G1342" s="1" t="s">
        <v>11910</v>
      </c>
      <c r="H1342" s="1" t="s">
        <v>13272</v>
      </c>
      <c r="I1342" s="1" t="s">
        <v>9274</v>
      </c>
      <c r="J1342" s="1" t="s">
        <v>9275</v>
      </c>
      <c r="K1342" s="1" t="s">
        <v>9276</v>
      </c>
      <c r="L1342" s="1" t="s">
        <v>9277</v>
      </c>
      <c r="M1342" s="1" t="b">
        <v>0</v>
      </c>
      <c r="N1342" s="1" t="str">
        <f t="shared" si="24"/>
        <v>No such column</v>
      </c>
      <c r="O1342" s="1"/>
    </row>
    <row r="1343" spans="1:15" ht="13" x14ac:dyDescent="0.15">
      <c r="A1343" s="1">
        <v>1341</v>
      </c>
      <c r="B1343" s="1" t="s">
        <v>11</v>
      </c>
      <c r="C1343" s="1" t="s">
        <v>9278</v>
      </c>
      <c r="D1343" s="1" t="s">
        <v>9279</v>
      </c>
      <c r="E1343" s="1" t="s">
        <v>9280</v>
      </c>
      <c r="F1343" s="1" t="s">
        <v>9281</v>
      </c>
      <c r="G1343" s="1" t="s">
        <v>11911</v>
      </c>
      <c r="H1343" s="1" t="s">
        <v>13273</v>
      </c>
      <c r="I1343" s="1" t="s">
        <v>9282</v>
      </c>
      <c r="J1343" s="1" t="s">
        <v>9283</v>
      </c>
      <c r="K1343" s="1" t="s">
        <v>9284</v>
      </c>
      <c r="L1343" s="1" t="s">
        <v>9284</v>
      </c>
      <c r="M1343" s="1" t="b">
        <v>1</v>
      </c>
      <c r="N1343" s="1" t="str">
        <f t="shared" si="24"/>
        <v>Correct</v>
      </c>
      <c r="O1343" s="1"/>
    </row>
    <row r="1344" spans="1:15" ht="13" x14ac:dyDescent="0.15">
      <c r="A1344" s="1">
        <v>1342</v>
      </c>
      <c r="B1344" s="1" t="s">
        <v>11</v>
      </c>
      <c r="C1344" s="1" t="s">
        <v>9285</v>
      </c>
      <c r="D1344" s="1" t="s">
        <v>9286</v>
      </c>
      <c r="E1344" s="1" t="s">
        <v>9287</v>
      </c>
      <c r="F1344" s="1" t="s">
        <v>9288</v>
      </c>
      <c r="G1344" s="1" t="s">
        <v>11912</v>
      </c>
      <c r="H1344" s="1" t="s">
        <v>13274</v>
      </c>
      <c r="I1344" s="1" t="s">
        <v>9289</v>
      </c>
      <c r="J1344" s="1" t="s">
        <v>9290</v>
      </c>
      <c r="K1344" s="1" t="s">
        <v>34</v>
      </c>
      <c r="L1344" s="1" t="s">
        <v>9291</v>
      </c>
      <c r="M1344" s="1" t="b">
        <v>0</v>
      </c>
      <c r="N1344" s="1" t="str">
        <f t="shared" si="24"/>
        <v>Empty result</v>
      </c>
      <c r="O1344" s="1"/>
    </row>
    <row r="1345" spans="1:15" ht="13" x14ac:dyDescent="0.15">
      <c r="A1345" s="1">
        <v>1343</v>
      </c>
      <c r="B1345" s="1" t="s">
        <v>11</v>
      </c>
      <c r="C1345" s="1" t="s">
        <v>9292</v>
      </c>
      <c r="D1345" s="1" t="s">
        <v>9293</v>
      </c>
      <c r="E1345" s="1" t="s">
        <v>9294</v>
      </c>
      <c r="F1345" s="1" t="s">
        <v>9295</v>
      </c>
      <c r="G1345" s="1" t="s">
        <v>11913</v>
      </c>
      <c r="H1345" s="1" t="s">
        <v>13275</v>
      </c>
      <c r="I1345" s="1" t="s">
        <v>9296</v>
      </c>
      <c r="J1345" s="1" t="s">
        <v>9297</v>
      </c>
      <c r="K1345" s="1" t="s">
        <v>9298</v>
      </c>
      <c r="L1345" s="1" t="s">
        <v>9298</v>
      </c>
      <c r="M1345" s="1" t="b">
        <v>1</v>
      </c>
      <c r="N1345" s="1" t="str">
        <f t="shared" si="24"/>
        <v>Correct</v>
      </c>
      <c r="O1345" s="1"/>
    </row>
    <row r="1346" spans="1:15" ht="13" x14ac:dyDescent="0.15">
      <c r="A1346" s="1">
        <v>1344</v>
      </c>
      <c r="B1346" s="1" t="s">
        <v>11</v>
      </c>
      <c r="C1346" s="1" t="s">
        <v>9299</v>
      </c>
      <c r="D1346" s="1" t="s">
        <v>9300</v>
      </c>
      <c r="E1346" s="1" t="s">
        <v>9301</v>
      </c>
      <c r="F1346" s="1" t="s">
        <v>9302</v>
      </c>
      <c r="G1346" s="1" t="s">
        <v>11914</v>
      </c>
      <c r="H1346" s="1" t="s">
        <v>13276</v>
      </c>
      <c r="I1346" s="1" t="s">
        <v>9303</v>
      </c>
      <c r="J1346" s="1" t="s">
        <v>9304</v>
      </c>
      <c r="K1346" s="1" t="s">
        <v>9305</v>
      </c>
      <c r="L1346" s="1" t="s">
        <v>9306</v>
      </c>
      <c r="M1346" s="1" t="b">
        <v>0</v>
      </c>
      <c r="N1346" s="1" t="str">
        <f t="shared" si="24"/>
        <v>Incorrect</v>
      </c>
      <c r="O1346" s="1"/>
    </row>
    <row r="1347" spans="1:15" ht="13" x14ac:dyDescent="0.15">
      <c r="A1347" s="1">
        <v>1345</v>
      </c>
      <c r="B1347" s="1" t="s">
        <v>11</v>
      </c>
      <c r="C1347" s="1" t="s">
        <v>9307</v>
      </c>
      <c r="E1347" s="1" t="s">
        <v>9308</v>
      </c>
      <c r="G1347" s="1" t="s">
        <v>11915</v>
      </c>
      <c r="H1347" s="1"/>
      <c r="I1347" s="1" t="s">
        <v>9309</v>
      </c>
      <c r="J1347" s="1" t="s">
        <v>9310</v>
      </c>
      <c r="K1347" s="1" t="s">
        <v>344</v>
      </c>
      <c r="L1347" s="1" t="s">
        <v>7310</v>
      </c>
      <c r="M1347" s="1" t="b">
        <v>0</v>
      </c>
      <c r="N1347" s="1" t="str">
        <f t="shared" ref="N1347:N1410" si="25">IF(K1347="[]","Empty result",
IF(ISNUMBER(SEARCH("no such function",K1347)),"No such function",
IF(ISNUMBER(SEARCH("syntax error",K1347)),"Syntax error",
IF(ISNUMBER(SEARCH("no such column",K1347)),"No such column",
IF(ISNUMBER(SEARCH("misuse of aggregate",K1347)),"Misuse of aggregate",
IF(ISNUMBER(SEARCH("ORDER BY clause",K1347)),"ORDER BY misuse",
IF(AND(K1347&lt;&gt;"",M1347=FALSE),"Incorrect",
IF(AND(K1347&lt;&gt;"",M1347=TRUE),"Correct",
"Other Error"))))))))</f>
        <v>Incorrect</v>
      </c>
      <c r="O1347" s="1"/>
    </row>
    <row r="1348" spans="1:15" ht="13" x14ac:dyDescent="0.15">
      <c r="A1348" s="1">
        <v>1346</v>
      </c>
      <c r="B1348" s="1" t="s">
        <v>11</v>
      </c>
      <c r="C1348" s="1" t="s">
        <v>9311</v>
      </c>
      <c r="D1348" s="1" t="s">
        <v>9312</v>
      </c>
      <c r="E1348" s="1" t="s">
        <v>9313</v>
      </c>
      <c r="F1348" s="1" t="s">
        <v>9314</v>
      </c>
      <c r="G1348" s="1" t="s">
        <v>11916</v>
      </c>
      <c r="H1348" s="1" t="s">
        <v>13277</v>
      </c>
      <c r="I1348" s="1" t="s">
        <v>9315</v>
      </c>
      <c r="J1348" s="1" t="s">
        <v>9316</v>
      </c>
      <c r="K1348" s="1" t="s">
        <v>9317</v>
      </c>
      <c r="L1348" s="1" t="s">
        <v>9317</v>
      </c>
      <c r="M1348" s="1" t="b">
        <v>1</v>
      </c>
      <c r="N1348" s="1" t="str">
        <f t="shared" si="25"/>
        <v>Correct</v>
      </c>
      <c r="O1348" s="1"/>
    </row>
    <row r="1349" spans="1:15" ht="13" x14ac:dyDescent="0.15">
      <c r="A1349" s="1">
        <v>1347</v>
      </c>
      <c r="B1349" s="1" t="s">
        <v>11</v>
      </c>
      <c r="C1349" s="1" t="s">
        <v>9318</v>
      </c>
      <c r="D1349" s="1" t="s">
        <v>9319</v>
      </c>
      <c r="E1349" s="1" t="s">
        <v>9320</v>
      </c>
      <c r="F1349" s="1" t="s">
        <v>9321</v>
      </c>
      <c r="G1349" s="1" t="s">
        <v>11917</v>
      </c>
      <c r="H1349" s="1" t="s">
        <v>13278</v>
      </c>
      <c r="I1349" s="1" t="s">
        <v>9322</v>
      </c>
      <c r="J1349" s="1" t="s">
        <v>9323</v>
      </c>
      <c r="K1349" s="1" t="s">
        <v>9324</v>
      </c>
      <c r="L1349" s="1" t="s">
        <v>9325</v>
      </c>
      <c r="M1349" s="1" t="b">
        <v>0</v>
      </c>
      <c r="N1349" s="1" t="str">
        <f t="shared" si="25"/>
        <v>Syntax error</v>
      </c>
      <c r="O1349" s="1"/>
    </row>
    <row r="1350" spans="1:15" ht="13" x14ac:dyDescent="0.15">
      <c r="A1350" s="1">
        <v>1348</v>
      </c>
      <c r="B1350" s="1" t="s">
        <v>11</v>
      </c>
      <c r="C1350" s="1" t="s">
        <v>9326</v>
      </c>
      <c r="D1350" s="1" t="s">
        <v>9327</v>
      </c>
      <c r="E1350" s="1" t="s">
        <v>9328</v>
      </c>
      <c r="F1350" s="1" t="s">
        <v>9329</v>
      </c>
      <c r="G1350" s="1" t="s">
        <v>11918</v>
      </c>
      <c r="H1350" s="1" t="s">
        <v>13279</v>
      </c>
      <c r="I1350" s="1" t="s">
        <v>9330</v>
      </c>
      <c r="J1350" s="1" t="s">
        <v>9331</v>
      </c>
      <c r="K1350" s="1" t="s">
        <v>85</v>
      </c>
      <c r="L1350" s="1" t="s">
        <v>85</v>
      </c>
      <c r="M1350" s="1" t="b">
        <v>1</v>
      </c>
      <c r="N1350" s="1" t="str">
        <f t="shared" si="25"/>
        <v>Correct</v>
      </c>
      <c r="O1350" s="1"/>
    </row>
    <row r="1351" spans="1:15" ht="13" x14ac:dyDescent="0.15">
      <c r="A1351" s="1">
        <v>1349</v>
      </c>
      <c r="B1351" s="1" t="s">
        <v>11</v>
      </c>
      <c r="C1351" s="1" t="s">
        <v>9332</v>
      </c>
      <c r="D1351" s="1" t="s">
        <v>9333</v>
      </c>
      <c r="E1351" s="1" t="s">
        <v>9334</v>
      </c>
      <c r="F1351" s="1" t="s">
        <v>9335</v>
      </c>
      <c r="G1351" s="1" t="s">
        <v>11919</v>
      </c>
      <c r="H1351" s="1" t="s">
        <v>13280</v>
      </c>
      <c r="I1351" s="1" t="s">
        <v>9336</v>
      </c>
      <c r="J1351" s="1" t="s">
        <v>9337</v>
      </c>
      <c r="K1351" s="1" t="s">
        <v>9338</v>
      </c>
      <c r="L1351" s="1" t="s">
        <v>9338</v>
      </c>
      <c r="M1351" s="1" t="b">
        <v>1</v>
      </c>
      <c r="N1351" s="1" t="str">
        <f t="shared" si="25"/>
        <v>Correct</v>
      </c>
      <c r="O1351" s="1"/>
    </row>
    <row r="1352" spans="1:15" ht="13" x14ac:dyDescent="0.15">
      <c r="A1352" s="1">
        <v>1350</v>
      </c>
      <c r="B1352" s="1" t="s">
        <v>19</v>
      </c>
      <c r="C1352" s="1" t="s">
        <v>9339</v>
      </c>
      <c r="D1352" s="1" t="s">
        <v>9340</v>
      </c>
      <c r="E1352" s="1" t="s">
        <v>9341</v>
      </c>
      <c r="F1352" s="1" t="s">
        <v>9342</v>
      </c>
      <c r="G1352" s="1" t="s">
        <v>11920</v>
      </c>
      <c r="H1352" s="1" t="s">
        <v>13281</v>
      </c>
      <c r="I1352" s="1" t="s">
        <v>9343</v>
      </c>
      <c r="J1352" s="1" t="s">
        <v>9344</v>
      </c>
      <c r="K1352" s="1" t="s">
        <v>9345</v>
      </c>
      <c r="L1352" s="1" t="s">
        <v>9346</v>
      </c>
      <c r="M1352" s="1" t="b">
        <v>0</v>
      </c>
      <c r="N1352" s="1" t="str">
        <f t="shared" si="25"/>
        <v>No such column</v>
      </c>
      <c r="O1352" s="1"/>
    </row>
    <row r="1353" spans="1:15" ht="13" x14ac:dyDescent="0.15">
      <c r="A1353" s="1">
        <v>1351</v>
      </c>
      <c r="B1353" s="1" t="s">
        <v>11</v>
      </c>
      <c r="C1353" s="1" t="s">
        <v>9347</v>
      </c>
      <c r="D1353" s="1" t="s">
        <v>9348</v>
      </c>
      <c r="E1353" s="1" t="s">
        <v>9349</v>
      </c>
      <c r="F1353" s="1" t="s">
        <v>9350</v>
      </c>
      <c r="G1353" s="1" t="s">
        <v>11921</v>
      </c>
      <c r="H1353" s="1" t="s">
        <v>13282</v>
      </c>
      <c r="I1353" s="1" t="s">
        <v>9351</v>
      </c>
      <c r="J1353" s="1" t="s">
        <v>9352</v>
      </c>
      <c r="K1353" s="1" t="s">
        <v>9353</v>
      </c>
      <c r="L1353" s="1" t="s">
        <v>9353</v>
      </c>
      <c r="M1353" s="1" t="b">
        <v>1</v>
      </c>
      <c r="N1353" s="1" t="str">
        <f t="shared" si="25"/>
        <v>Correct</v>
      </c>
      <c r="O1353" s="1"/>
    </row>
    <row r="1354" spans="1:15" ht="13" x14ac:dyDescent="0.15">
      <c r="A1354" s="1">
        <v>1352</v>
      </c>
      <c r="B1354" s="1" t="s">
        <v>19</v>
      </c>
      <c r="C1354" s="1" t="s">
        <v>9354</v>
      </c>
      <c r="D1354" s="1" t="s">
        <v>9355</v>
      </c>
      <c r="E1354" s="1" t="s">
        <v>9356</v>
      </c>
      <c r="F1354" s="1" t="s">
        <v>9357</v>
      </c>
      <c r="G1354" s="1" t="s">
        <v>11922</v>
      </c>
      <c r="H1354" s="1" t="s">
        <v>13283</v>
      </c>
      <c r="I1354" s="1" t="s">
        <v>9358</v>
      </c>
      <c r="J1354" s="1" t="s">
        <v>9359</v>
      </c>
      <c r="K1354" s="1" t="s">
        <v>344</v>
      </c>
      <c r="L1354" s="1" t="s">
        <v>85</v>
      </c>
      <c r="M1354" s="1" t="b">
        <v>0</v>
      </c>
      <c r="N1354" s="1" t="str">
        <f t="shared" si="25"/>
        <v>Incorrect</v>
      </c>
      <c r="O1354" s="1"/>
    </row>
    <row r="1355" spans="1:15" ht="13" x14ac:dyDescent="0.15">
      <c r="A1355" s="1">
        <v>1353</v>
      </c>
      <c r="B1355" s="1" t="s">
        <v>11</v>
      </c>
      <c r="C1355" s="1" t="s">
        <v>9360</v>
      </c>
      <c r="E1355" s="1" t="s">
        <v>9361</v>
      </c>
      <c r="G1355" s="1" t="s">
        <v>11923</v>
      </c>
      <c r="H1355" s="1"/>
      <c r="I1355" s="1" t="s">
        <v>9362</v>
      </c>
      <c r="J1355" s="1" t="s">
        <v>9363</v>
      </c>
      <c r="K1355" s="1" t="s">
        <v>9364</v>
      </c>
      <c r="L1355" s="1" t="s">
        <v>9365</v>
      </c>
      <c r="M1355" s="1" t="b">
        <v>0</v>
      </c>
      <c r="N1355" s="1" t="str">
        <f t="shared" si="25"/>
        <v>Incorrect</v>
      </c>
      <c r="O1355" s="1"/>
    </row>
    <row r="1356" spans="1:15" ht="13" x14ac:dyDescent="0.15">
      <c r="A1356" s="1">
        <v>1354</v>
      </c>
      <c r="B1356" s="1" t="s">
        <v>11</v>
      </c>
      <c r="C1356" s="1" t="s">
        <v>9366</v>
      </c>
      <c r="D1356" s="1" t="s">
        <v>9367</v>
      </c>
      <c r="E1356" s="1" t="s">
        <v>9368</v>
      </c>
      <c r="F1356" s="1" t="s">
        <v>9369</v>
      </c>
      <c r="G1356" s="1" t="s">
        <v>11924</v>
      </c>
      <c r="H1356" s="1" t="s">
        <v>13284</v>
      </c>
      <c r="I1356" s="1" t="s">
        <v>9370</v>
      </c>
      <c r="J1356" s="1" t="s">
        <v>9371</v>
      </c>
      <c r="K1356" s="1" t="s">
        <v>9372</v>
      </c>
      <c r="L1356" s="1" t="s">
        <v>9373</v>
      </c>
      <c r="M1356" s="1" t="b">
        <v>0</v>
      </c>
      <c r="N1356" s="1" t="str">
        <f t="shared" si="25"/>
        <v>Incorrect</v>
      </c>
      <c r="O1356" s="1"/>
    </row>
    <row r="1357" spans="1:15" ht="13" x14ac:dyDescent="0.15">
      <c r="A1357" s="1">
        <v>1355</v>
      </c>
      <c r="B1357" s="1" t="s">
        <v>11</v>
      </c>
      <c r="C1357" s="1" t="s">
        <v>9374</v>
      </c>
      <c r="D1357" s="1" t="s">
        <v>9375</v>
      </c>
      <c r="E1357" s="1" t="s">
        <v>9376</v>
      </c>
      <c r="F1357" s="1" t="s">
        <v>9377</v>
      </c>
      <c r="G1357" s="1" t="s">
        <v>11925</v>
      </c>
      <c r="H1357" s="1" t="s">
        <v>13285</v>
      </c>
      <c r="I1357" s="1" t="s">
        <v>9378</v>
      </c>
      <c r="J1357" s="1" t="s">
        <v>9379</v>
      </c>
      <c r="K1357" s="1" t="s">
        <v>34</v>
      </c>
      <c r="L1357" s="1" t="s">
        <v>9380</v>
      </c>
      <c r="M1357" s="1" t="b">
        <v>0</v>
      </c>
      <c r="N1357" s="1" t="str">
        <f t="shared" si="25"/>
        <v>Empty result</v>
      </c>
      <c r="O1357" s="1"/>
    </row>
    <row r="1358" spans="1:15" ht="13" x14ac:dyDescent="0.15">
      <c r="A1358" s="1">
        <v>1356</v>
      </c>
      <c r="B1358" s="1" t="s">
        <v>11</v>
      </c>
      <c r="C1358" s="1" t="s">
        <v>9381</v>
      </c>
      <c r="D1358" s="1" t="s">
        <v>9382</v>
      </c>
      <c r="E1358" s="1" t="s">
        <v>9383</v>
      </c>
      <c r="F1358" s="1" t="s">
        <v>9224</v>
      </c>
      <c r="G1358" s="1" t="s">
        <v>11926</v>
      </c>
      <c r="H1358" s="1" t="s">
        <v>13286</v>
      </c>
      <c r="I1358" s="1" t="s">
        <v>9384</v>
      </c>
      <c r="J1358" s="1" t="s">
        <v>9385</v>
      </c>
      <c r="K1358" s="1" t="s">
        <v>34</v>
      </c>
      <c r="L1358" s="1" t="s">
        <v>9386</v>
      </c>
      <c r="M1358" s="1" t="b">
        <v>0</v>
      </c>
      <c r="N1358" s="1" t="str">
        <f t="shared" si="25"/>
        <v>Empty result</v>
      </c>
      <c r="O1358" s="1"/>
    </row>
    <row r="1359" spans="1:15" ht="13" x14ac:dyDescent="0.15">
      <c r="A1359" s="1">
        <v>1357</v>
      </c>
      <c r="B1359" s="1" t="s">
        <v>11</v>
      </c>
      <c r="C1359" s="1" t="s">
        <v>9387</v>
      </c>
      <c r="D1359" s="1" t="s">
        <v>9388</v>
      </c>
      <c r="E1359" s="1" t="s">
        <v>9389</v>
      </c>
      <c r="F1359" s="1" t="s">
        <v>9390</v>
      </c>
      <c r="G1359" s="1" t="s">
        <v>11927</v>
      </c>
      <c r="H1359" s="1" t="s">
        <v>13287</v>
      </c>
      <c r="I1359" s="1" t="s">
        <v>9391</v>
      </c>
      <c r="J1359" s="1" t="s">
        <v>9392</v>
      </c>
      <c r="K1359" s="1" t="s">
        <v>34</v>
      </c>
      <c r="L1359" s="1" t="s">
        <v>9393</v>
      </c>
      <c r="M1359" s="1" t="b">
        <v>0</v>
      </c>
      <c r="N1359" s="1" t="str">
        <f t="shared" si="25"/>
        <v>Empty result</v>
      </c>
      <c r="O1359" s="1"/>
    </row>
    <row r="1360" spans="1:15" ht="13" x14ac:dyDescent="0.15">
      <c r="A1360" s="1">
        <v>1358</v>
      </c>
      <c r="B1360" s="1" t="s">
        <v>11</v>
      </c>
      <c r="C1360" s="1" t="s">
        <v>9394</v>
      </c>
      <c r="D1360" s="1" t="s">
        <v>9395</v>
      </c>
      <c r="E1360" s="1" t="s">
        <v>9396</v>
      </c>
      <c r="F1360" s="1" t="s">
        <v>9397</v>
      </c>
      <c r="G1360" s="1" t="s">
        <v>11928</v>
      </c>
      <c r="H1360" s="1" t="s">
        <v>13288</v>
      </c>
      <c r="I1360" s="1" t="s">
        <v>9398</v>
      </c>
      <c r="J1360" s="1" t="s">
        <v>9399</v>
      </c>
      <c r="K1360" s="1" t="s">
        <v>34</v>
      </c>
      <c r="L1360" s="1" t="s">
        <v>9400</v>
      </c>
      <c r="M1360" s="1" t="b">
        <v>0</v>
      </c>
      <c r="N1360" s="1" t="str">
        <f t="shared" si="25"/>
        <v>Empty result</v>
      </c>
      <c r="O1360" s="1"/>
    </row>
    <row r="1361" spans="1:15" ht="13" x14ac:dyDescent="0.15">
      <c r="A1361" s="1">
        <v>1359</v>
      </c>
      <c r="B1361" s="1" t="s">
        <v>201</v>
      </c>
      <c r="C1361" s="1" t="s">
        <v>9401</v>
      </c>
      <c r="D1361" s="1" t="s">
        <v>9402</v>
      </c>
      <c r="E1361" s="1" t="s">
        <v>9403</v>
      </c>
      <c r="F1361" s="1" t="s">
        <v>9404</v>
      </c>
      <c r="G1361" s="1" t="s">
        <v>11929</v>
      </c>
      <c r="H1361" s="1" t="s">
        <v>13289</v>
      </c>
      <c r="I1361" s="1" t="s">
        <v>9405</v>
      </c>
      <c r="J1361" s="1" t="s">
        <v>9406</v>
      </c>
      <c r="K1361" s="1" t="s">
        <v>458</v>
      </c>
      <c r="L1361" s="1" t="s">
        <v>9407</v>
      </c>
      <c r="M1361" s="1" t="b">
        <v>0</v>
      </c>
      <c r="N1361" s="1" t="str">
        <f t="shared" si="25"/>
        <v>Incorrect</v>
      </c>
      <c r="O1361" s="1"/>
    </row>
    <row r="1362" spans="1:15" ht="13" x14ac:dyDescent="0.15">
      <c r="A1362" s="1">
        <v>1360</v>
      </c>
      <c r="B1362" s="1" t="s">
        <v>19</v>
      </c>
      <c r="C1362" s="1" t="s">
        <v>9408</v>
      </c>
      <c r="D1362" s="1" t="s">
        <v>9409</v>
      </c>
      <c r="E1362" s="1" t="s">
        <v>9410</v>
      </c>
      <c r="F1362" s="1" t="s">
        <v>9411</v>
      </c>
      <c r="G1362" s="1" t="s">
        <v>11930</v>
      </c>
      <c r="H1362" s="1" t="s">
        <v>13290</v>
      </c>
      <c r="I1362" s="1" t="s">
        <v>9412</v>
      </c>
      <c r="J1362" s="1" t="s">
        <v>9413</v>
      </c>
      <c r="K1362" s="1" t="s">
        <v>4306</v>
      </c>
      <c r="L1362" s="1" t="s">
        <v>9414</v>
      </c>
      <c r="M1362" s="1" t="b">
        <v>0</v>
      </c>
      <c r="N1362" s="1" t="str">
        <f t="shared" si="25"/>
        <v>Syntax error</v>
      </c>
      <c r="O1362" s="1"/>
    </row>
    <row r="1363" spans="1:15" ht="13" x14ac:dyDescent="0.15">
      <c r="A1363" s="1">
        <v>1361</v>
      </c>
      <c r="B1363" s="1" t="s">
        <v>11</v>
      </c>
      <c r="C1363" s="1" t="s">
        <v>9415</v>
      </c>
      <c r="D1363" s="1" t="s">
        <v>9416</v>
      </c>
      <c r="E1363" s="1" t="s">
        <v>9417</v>
      </c>
      <c r="F1363" s="1" t="s">
        <v>9418</v>
      </c>
      <c r="G1363" s="1" t="s">
        <v>11931</v>
      </c>
      <c r="H1363" s="1" t="s">
        <v>13291</v>
      </c>
      <c r="I1363" s="1" t="s">
        <v>9419</v>
      </c>
      <c r="J1363" s="1" t="s">
        <v>9420</v>
      </c>
      <c r="K1363" s="1" t="s">
        <v>458</v>
      </c>
      <c r="L1363" s="1" t="s">
        <v>9421</v>
      </c>
      <c r="M1363" s="1" t="b">
        <v>0</v>
      </c>
      <c r="N1363" s="1" t="str">
        <f t="shared" si="25"/>
        <v>Incorrect</v>
      </c>
      <c r="O1363" s="1"/>
    </row>
    <row r="1364" spans="1:15" ht="13" x14ac:dyDescent="0.15">
      <c r="A1364" s="1">
        <v>1362</v>
      </c>
      <c r="B1364" s="1" t="s">
        <v>11</v>
      </c>
      <c r="C1364" s="1" t="s">
        <v>9422</v>
      </c>
      <c r="D1364" s="1" t="s">
        <v>9423</v>
      </c>
      <c r="E1364" s="1" t="s">
        <v>9424</v>
      </c>
      <c r="F1364" s="1" t="s">
        <v>9425</v>
      </c>
      <c r="G1364" s="1" t="s">
        <v>9422</v>
      </c>
      <c r="H1364" s="1" t="s">
        <v>13292</v>
      </c>
      <c r="I1364" s="1" t="s">
        <v>9426</v>
      </c>
      <c r="J1364" s="1" t="s">
        <v>9427</v>
      </c>
      <c r="K1364" s="1" t="s">
        <v>344</v>
      </c>
      <c r="L1364" s="1" t="s">
        <v>466</v>
      </c>
      <c r="M1364" s="1" t="b">
        <v>0</v>
      </c>
      <c r="N1364" s="1" t="str">
        <f t="shared" si="25"/>
        <v>Incorrect</v>
      </c>
      <c r="O1364" s="1"/>
    </row>
    <row r="1365" spans="1:15" ht="13" x14ac:dyDescent="0.15">
      <c r="A1365" s="1">
        <v>1363</v>
      </c>
      <c r="B1365" s="1" t="s">
        <v>11</v>
      </c>
      <c r="C1365" s="1" t="s">
        <v>9428</v>
      </c>
      <c r="E1365" s="1" t="s">
        <v>9429</v>
      </c>
      <c r="G1365" s="1" t="s">
        <v>11932</v>
      </c>
      <c r="H1365" s="1"/>
      <c r="I1365" s="1" t="s">
        <v>9430</v>
      </c>
      <c r="J1365" s="1" t="s">
        <v>9431</v>
      </c>
      <c r="K1365" s="1" t="s">
        <v>34</v>
      </c>
      <c r="L1365" s="1" t="s">
        <v>9432</v>
      </c>
      <c r="M1365" s="1" t="b">
        <v>0</v>
      </c>
      <c r="N1365" s="1" t="str">
        <f t="shared" si="25"/>
        <v>Empty result</v>
      </c>
      <c r="O1365" s="1"/>
    </row>
    <row r="1366" spans="1:15" ht="13" x14ac:dyDescent="0.15">
      <c r="A1366" s="1">
        <v>1364</v>
      </c>
      <c r="B1366" s="1" t="s">
        <v>11</v>
      </c>
      <c r="C1366" s="1" t="s">
        <v>9433</v>
      </c>
      <c r="D1366" s="1" t="s">
        <v>9434</v>
      </c>
      <c r="E1366" s="1" t="s">
        <v>9435</v>
      </c>
      <c r="F1366" s="1" t="s">
        <v>9436</v>
      </c>
      <c r="G1366" s="1" t="s">
        <v>11933</v>
      </c>
      <c r="H1366" s="1" t="s">
        <v>13293</v>
      </c>
      <c r="I1366" s="1" t="s">
        <v>9437</v>
      </c>
      <c r="J1366" s="1" t="s">
        <v>9438</v>
      </c>
      <c r="K1366" s="1" t="s">
        <v>9439</v>
      </c>
      <c r="L1366" s="1" t="s">
        <v>9440</v>
      </c>
      <c r="M1366" s="1" t="b">
        <v>0</v>
      </c>
      <c r="N1366" s="1" t="str">
        <f t="shared" si="25"/>
        <v>Incorrect</v>
      </c>
      <c r="O1366" s="1"/>
    </row>
    <row r="1367" spans="1:15" ht="13" x14ac:dyDescent="0.15">
      <c r="A1367" s="1">
        <v>1365</v>
      </c>
      <c r="B1367" s="1" t="s">
        <v>11</v>
      </c>
      <c r="C1367" s="1" t="s">
        <v>9441</v>
      </c>
      <c r="D1367" s="1" t="s">
        <v>9442</v>
      </c>
      <c r="E1367" s="1" t="s">
        <v>9443</v>
      </c>
      <c r="F1367" s="1" t="s">
        <v>9444</v>
      </c>
      <c r="G1367" s="1" t="s">
        <v>11934</v>
      </c>
      <c r="H1367" s="1" t="s">
        <v>13294</v>
      </c>
      <c r="I1367" s="1" t="s">
        <v>9445</v>
      </c>
      <c r="J1367" s="1" t="s">
        <v>9446</v>
      </c>
      <c r="K1367" s="1" t="s">
        <v>9447</v>
      </c>
      <c r="L1367" s="1" t="s">
        <v>9448</v>
      </c>
      <c r="M1367" s="1" t="b">
        <v>0</v>
      </c>
      <c r="N1367" s="1" t="str">
        <f t="shared" si="25"/>
        <v>Incorrect</v>
      </c>
      <c r="O1367" s="1"/>
    </row>
    <row r="1368" spans="1:15" ht="13" x14ac:dyDescent="0.15">
      <c r="A1368" s="1">
        <v>1366</v>
      </c>
      <c r="B1368" s="1" t="s">
        <v>11</v>
      </c>
      <c r="C1368" s="1" t="s">
        <v>9449</v>
      </c>
      <c r="D1368" s="1" t="s">
        <v>9450</v>
      </c>
      <c r="E1368" s="1" t="s">
        <v>9451</v>
      </c>
      <c r="F1368" s="1" t="s">
        <v>9452</v>
      </c>
      <c r="G1368" s="1" t="s">
        <v>11935</v>
      </c>
      <c r="H1368" s="1" t="s">
        <v>13295</v>
      </c>
      <c r="I1368" s="1" t="s">
        <v>9453</v>
      </c>
      <c r="J1368" s="1" t="s">
        <v>9454</v>
      </c>
      <c r="K1368" s="1" t="s">
        <v>9455</v>
      </c>
      <c r="L1368" s="1" t="s">
        <v>9456</v>
      </c>
      <c r="M1368" s="1" t="b">
        <v>0</v>
      </c>
      <c r="N1368" s="1" t="str">
        <f t="shared" si="25"/>
        <v>No such column</v>
      </c>
      <c r="O1368" s="1"/>
    </row>
    <row r="1369" spans="1:15" ht="13" x14ac:dyDescent="0.15">
      <c r="A1369" s="1">
        <v>1367</v>
      </c>
      <c r="B1369" s="1" t="s">
        <v>11</v>
      </c>
      <c r="C1369" s="1" t="s">
        <v>9457</v>
      </c>
      <c r="D1369" s="1" t="s">
        <v>9458</v>
      </c>
      <c r="E1369" s="1" t="s">
        <v>9459</v>
      </c>
      <c r="F1369" s="1" t="s">
        <v>9460</v>
      </c>
      <c r="G1369" s="1" t="s">
        <v>11936</v>
      </c>
      <c r="H1369" s="1" t="s">
        <v>13296</v>
      </c>
      <c r="I1369" s="1" t="s">
        <v>9461</v>
      </c>
      <c r="J1369" s="1" t="s">
        <v>9462</v>
      </c>
      <c r="K1369" s="1" t="s">
        <v>9463</v>
      </c>
      <c r="L1369" s="1" t="s">
        <v>9463</v>
      </c>
      <c r="M1369" s="1" t="b">
        <v>1</v>
      </c>
      <c r="N1369" s="1" t="str">
        <f t="shared" si="25"/>
        <v>Correct</v>
      </c>
      <c r="O1369" s="1"/>
    </row>
    <row r="1370" spans="1:15" ht="13" x14ac:dyDescent="0.15">
      <c r="A1370" s="1">
        <v>1368</v>
      </c>
      <c r="B1370" s="1" t="s">
        <v>11</v>
      </c>
      <c r="C1370" s="1" t="s">
        <v>9464</v>
      </c>
      <c r="D1370" s="1" t="s">
        <v>9465</v>
      </c>
      <c r="E1370" s="1" t="s">
        <v>9466</v>
      </c>
      <c r="F1370" s="1" t="s">
        <v>9467</v>
      </c>
      <c r="G1370" s="1" t="s">
        <v>11937</v>
      </c>
      <c r="H1370" s="1" t="s">
        <v>13297</v>
      </c>
      <c r="I1370" s="1" t="s">
        <v>9468</v>
      </c>
      <c r="J1370" s="1" t="s">
        <v>9469</v>
      </c>
      <c r="K1370" s="1" t="s">
        <v>9470</v>
      </c>
      <c r="L1370" s="1" t="s">
        <v>9470</v>
      </c>
      <c r="M1370" s="1" t="b">
        <v>1</v>
      </c>
      <c r="N1370" s="1" t="str">
        <f t="shared" si="25"/>
        <v>Correct</v>
      </c>
      <c r="O1370" s="1"/>
    </row>
    <row r="1371" spans="1:15" ht="13" x14ac:dyDescent="0.15">
      <c r="A1371" s="1">
        <v>1369</v>
      </c>
      <c r="B1371" s="1" t="s">
        <v>11</v>
      </c>
      <c r="C1371" s="1" t="s">
        <v>9471</v>
      </c>
      <c r="D1371" s="1" t="s">
        <v>9472</v>
      </c>
      <c r="E1371" s="1" t="s">
        <v>9473</v>
      </c>
      <c r="F1371" s="1" t="s">
        <v>9474</v>
      </c>
      <c r="G1371" s="1" t="s">
        <v>11938</v>
      </c>
      <c r="H1371" s="1" t="s">
        <v>13298</v>
      </c>
      <c r="I1371" s="1" t="s">
        <v>9475</v>
      </c>
      <c r="J1371" s="1" t="s">
        <v>9476</v>
      </c>
      <c r="K1371" s="1" t="s">
        <v>9129</v>
      </c>
      <c r="L1371" s="1" t="s">
        <v>9129</v>
      </c>
      <c r="M1371" s="1" t="b">
        <v>1</v>
      </c>
      <c r="N1371" s="1" t="str">
        <f t="shared" si="25"/>
        <v>Correct</v>
      </c>
      <c r="O1371" s="1"/>
    </row>
    <row r="1372" spans="1:15" ht="13" x14ac:dyDescent="0.15">
      <c r="A1372" s="1">
        <v>1370</v>
      </c>
      <c r="B1372" s="1" t="s">
        <v>11</v>
      </c>
      <c r="C1372" s="1" t="s">
        <v>9477</v>
      </c>
      <c r="D1372" s="1" t="s">
        <v>9478</v>
      </c>
      <c r="E1372" s="1" t="s">
        <v>9479</v>
      </c>
      <c r="F1372" s="1" t="s">
        <v>9480</v>
      </c>
      <c r="G1372" s="1" t="s">
        <v>11939</v>
      </c>
      <c r="H1372" s="1" t="s">
        <v>13299</v>
      </c>
      <c r="I1372" s="1" t="s">
        <v>9481</v>
      </c>
      <c r="J1372" s="1" t="s">
        <v>9482</v>
      </c>
      <c r="K1372" s="1" t="s">
        <v>9483</v>
      </c>
      <c r="L1372" s="1" t="s">
        <v>9484</v>
      </c>
      <c r="M1372" s="1" t="b">
        <v>0</v>
      </c>
      <c r="N1372" s="1" t="str">
        <f t="shared" si="25"/>
        <v>Incorrect</v>
      </c>
      <c r="O1372" s="1"/>
    </row>
    <row r="1373" spans="1:15" ht="13" x14ac:dyDescent="0.15">
      <c r="A1373" s="1">
        <v>1371</v>
      </c>
      <c r="B1373" s="1" t="s">
        <v>11</v>
      </c>
      <c r="C1373" s="1" t="s">
        <v>9485</v>
      </c>
      <c r="D1373" s="1" t="s">
        <v>9486</v>
      </c>
      <c r="E1373" s="1" t="s">
        <v>9487</v>
      </c>
      <c r="F1373" s="1" t="s">
        <v>9488</v>
      </c>
      <c r="G1373" s="1" t="s">
        <v>11940</v>
      </c>
      <c r="H1373" s="1" t="s">
        <v>13300</v>
      </c>
      <c r="I1373" s="1" t="s">
        <v>9489</v>
      </c>
      <c r="J1373" s="1" t="s">
        <v>9490</v>
      </c>
      <c r="K1373" s="1" t="s">
        <v>344</v>
      </c>
      <c r="L1373" s="1" t="s">
        <v>1794</v>
      </c>
      <c r="M1373" s="1" t="b">
        <v>0</v>
      </c>
      <c r="N1373" s="1" t="str">
        <f t="shared" si="25"/>
        <v>Incorrect</v>
      </c>
      <c r="O1373" s="1"/>
    </row>
    <row r="1374" spans="1:15" ht="13" x14ac:dyDescent="0.15">
      <c r="A1374" s="1">
        <v>1372</v>
      </c>
      <c r="B1374" s="1" t="s">
        <v>11</v>
      </c>
      <c r="C1374" s="1" t="s">
        <v>9491</v>
      </c>
      <c r="D1374" s="1" t="s">
        <v>9492</v>
      </c>
      <c r="E1374" s="1" t="s">
        <v>9493</v>
      </c>
      <c r="F1374" s="1" t="s">
        <v>9494</v>
      </c>
      <c r="G1374" s="1" t="s">
        <v>11941</v>
      </c>
      <c r="H1374" s="1" t="s">
        <v>13301</v>
      </c>
      <c r="I1374" s="1" t="s">
        <v>9495</v>
      </c>
      <c r="J1374" s="1" t="s">
        <v>9496</v>
      </c>
      <c r="K1374" s="1" t="s">
        <v>9497</v>
      </c>
      <c r="L1374" s="1" t="s">
        <v>9497</v>
      </c>
      <c r="M1374" s="1" t="b">
        <v>1</v>
      </c>
      <c r="N1374" s="1" t="str">
        <f t="shared" si="25"/>
        <v>Correct</v>
      </c>
      <c r="O1374" s="1"/>
    </row>
    <row r="1375" spans="1:15" ht="13" x14ac:dyDescent="0.15">
      <c r="A1375" s="1">
        <v>1373</v>
      </c>
      <c r="B1375" s="1" t="s">
        <v>11</v>
      </c>
      <c r="C1375" s="1" t="s">
        <v>9498</v>
      </c>
      <c r="E1375" s="1" t="s">
        <v>9499</v>
      </c>
      <c r="G1375" s="1" t="s">
        <v>11942</v>
      </c>
      <c r="H1375" s="1"/>
      <c r="I1375" s="1" t="s">
        <v>9500</v>
      </c>
      <c r="J1375" s="1" t="s">
        <v>9501</v>
      </c>
      <c r="K1375" s="1" t="s">
        <v>150</v>
      </c>
      <c r="L1375" s="1" t="s">
        <v>150</v>
      </c>
      <c r="M1375" s="1" t="b">
        <v>1</v>
      </c>
      <c r="N1375" s="1" t="str">
        <f t="shared" si="25"/>
        <v>Correct</v>
      </c>
      <c r="O1375" s="1"/>
    </row>
    <row r="1376" spans="1:15" ht="13" x14ac:dyDescent="0.15">
      <c r="A1376" s="1">
        <v>1374</v>
      </c>
      <c r="B1376" s="1" t="s">
        <v>11</v>
      </c>
      <c r="C1376" s="1" t="s">
        <v>9502</v>
      </c>
      <c r="E1376" s="1" t="s">
        <v>9503</v>
      </c>
      <c r="G1376" s="1" t="s">
        <v>11943</v>
      </c>
      <c r="H1376" s="1"/>
      <c r="I1376" s="1" t="s">
        <v>9504</v>
      </c>
      <c r="J1376" s="1" t="s">
        <v>9505</v>
      </c>
      <c r="K1376" s="1" t="s">
        <v>85</v>
      </c>
      <c r="L1376" s="1" t="s">
        <v>1361</v>
      </c>
      <c r="M1376" s="1" t="b">
        <v>0</v>
      </c>
      <c r="N1376" s="1" t="str">
        <f t="shared" si="25"/>
        <v>Incorrect</v>
      </c>
      <c r="O1376" s="1"/>
    </row>
    <row r="1377" spans="1:15" ht="13" x14ac:dyDescent="0.15">
      <c r="A1377" s="1">
        <v>1375</v>
      </c>
      <c r="B1377" s="1" t="s">
        <v>19</v>
      </c>
      <c r="C1377" s="1" t="s">
        <v>9506</v>
      </c>
      <c r="D1377" s="1" t="s">
        <v>9507</v>
      </c>
      <c r="E1377" s="1" t="s">
        <v>9508</v>
      </c>
      <c r="F1377" s="1" t="s">
        <v>9509</v>
      </c>
      <c r="G1377" s="1" t="s">
        <v>11944</v>
      </c>
      <c r="H1377" s="1" t="s">
        <v>13302</v>
      </c>
      <c r="I1377" s="1" t="s">
        <v>9510</v>
      </c>
      <c r="J1377" s="1" t="s">
        <v>9511</v>
      </c>
      <c r="K1377" s="1" t="s">
        <v>34</v>
      </c>
      <c r="L1377" s="1" t="s">
        <v>9512</v>
      </c>
      <c r="M1377" s="1" t="b">
        <v>0</v>
      </c>
      <c r="N1377" s="1" t="str">
        <f t="shared" si="25"/>
        <v>Empty result</v>
      </c>
      <c r="O1377" s="1"/>
    </row>
    <row r="1378" spans="1:15" ht="13" x14ac:dyDescent="0.15">
      <c r="A1378" s="1">
        <v>1376</v>
      </c>
      <c r="B1378" s="1" t="s">
        <v>19</v>
      </c>
      <c r="C1378" s="1" t="s">
        <v>9513</v>
      </c>
      <c r="D1378" s="1" t="s">
        <v>9514</v>
      </c>
      <c r="E1378" s="1" t="s">
        <v>9515</v>
      </c>
      <c r="F1378" s="1" t="s">
        <v>9516</v>
      </c>
      <c r="G1378" s="1" t="s">
        <v>11945</v>
      </c>
      <c r="H1378" s="1" t="s">
        <v>13303</v>
      </c>
      <c r="I1378" s="1" t="s">
        <v>9517</v>
      </c>
      <c r="J1378" s="1" t="s">
        <v>9518</v>
      </c>
      <c r="K1378" s="1" t="s">
        <v>1376</v>
      </c>
      <c r="L1378" s="1" t="s">
        <v>9519</v>
      </c>
      <c r="M1378" s="1" t="b">
        <v>0</v>
      </c>
      <c r="N1378" s="1" t="str">
        <f t="shared" si="25"/>
        <v>No such function</v>
      </c>
      <c r="O1378" s="1"/>
    </row>
    <row r="1379" spans="1:15" ht="13" x14ac:dyDescent="0.15">
      <c r="A1379" s="1">
        <v>1377</v>
      </c>
      <c r="B1379" s="1" t="s">
        <v>11</v>
      </c>
      <c r="C1379" s="1" t="s">
        <v>9520</v>
      </c>
      <c r="D1379" s="1" t="s">
        <v>9382</v>
      </c>
      <c r="E1379" s="1" t="s">
        <v>9521</v>
      </c>
      <c r="F1379" s="1" t="s">
        <v>9224</v>
      </c>
      <c r="G1379" s="1" t="s">
        <v>11946</v>
      </c>
      <c r="H1379" s="1" t="s">
        <v>13304</v>
      </c>
      <c r="I1379" s="1" t="s">
        <v>9522</v>
      </c>
      <c r="J1379" s="1" t="s">
        <v>9523</v>
      </c>
      <c r="K1379" s="1" t="s">
        <v>344</v>
      </c>
      <c r="L1379" s="1" t="s">
        <v>85</v>
      </c>
      <c r="M1379" s="1" t="b">
        <v>0</v>
      </c>
      <c r="N1379" s="1" t="str">
        <f t="shared" si="25"/>
        <v>Incorrect</v>
      </c>
      <c r="O1379" s="1"/>
    </row>
    <row r="1380" spans="1:15" ht="13" x14ac:dyDescent="0.15">
      <c r="A1380" s="1">
        <v>1378</v>
      </c>
      <c r="B1380" s="1" t="s">
        <v>11</v>
      </c>
      <c r="C1380" s="1" t="s">
        <v>9524</v>
      </c>
      <c r="D1380" s="1" t="s">
        <v>9525</v>
      </c>
      <c r="E1380" s="1" t="s">
        <v>9526</v>
      </c>
      <c r="F1380" s="1" t="s">
        <v>9527</v>
      </c>
      <c r="G1380" s="1" t="s">
        <v>11947</v>
      </c>
      <c r="H1380" s="1" t="s">
        <v>13305</v>
      </c>
      <c r="I1380" s="1" t="s">
        <v>9528</v>
      </c>
      <c r="J1380" s="1" t="s">
        <v>9529</v>
      </c>
      <c r="K1380" s="1" t="s">
        <v>7466</v>
      </c>
      <c r="L1380" s="1" t="s">
        <v>9530</v>
      </c>
      <c r="M1380" s="1" t="b">
        <v>0</v>
      </c>
      <c r="N1380" s="1" t="str">
        <f t="shared" si="25"/>
        <v>Incorrect</v>
      </c>
      <c r="O1380" s="1"/>
    </row>
    <row r="1381" spans="1:15" ht="13" x14ac:dyDescent="0.15">
      <c r="A1381" s="1">
        <v>1379</v>
      </c>
      <c r="B1381" s="1" t="s">
        <v>11</v>
      </c>
      <c r="C1381" s="1" t="s">
        <v>9531</v>
      </c>
      <c r="D1381" s="1" t="s">
        <v>9532</v>
      </c>
      <c r="E1381" s="1" t="s">
        <v>9533</v>
      </c>
      <c r="F1381" s="1" t="s">
        <v>9534</v>
      </c>
      <c r="G1381" s="1" t="s">
        <v>11948</v>
      </c>
      <c r="H1381" s="1" t="s">
        <v>13306</v>
      </c>
      <c r="I1381" s="1" t="s">
        <v>9535</v>
      </c>
      <c r="J1381" s="1" t="s">
        <v>9536</v>
      </c>
      <c r="K1381" s="1" t="s">
        <v>344</v>
      </c>
      <c r="L1381" s="1" t="s">
        <v>705</v>
      </c>
      <c r="M1381" s="1" t="b">
        <v>0</v>
      </c>
      <c r="N1381" s="1" t="str">
        <f t="shared" si="25"/>
        <v>Incorrect</v>
      </c>
      <c r="O1381" s="1"/>
    </row>
    <row r="1382" spans="1:15" ht="13" x14ac:dyDescent="0.15">
      <c r="A1382" s="1">
        <v>1380</v>
      </c>
      <c r="B1382" s="1" t="s">
        <v>11</v>
      </c>
      <c r="C1382" s="1" t="s">
        <v>9537</v>
      </c>
      <c r="D1382" s="1" t="s">
        <v>9538</v>
      </c>
      <c r="E1382" s="1" t="s">
        <v>9539</v>
      </c>
      <c r="F1382" s="1" t="s">
        <v>9540</v>
      </c>
      <c r="G1382" s="1" t="s">
        <v>11949</v>
      </c>
      <c r="H1382" s="1" t="s">
        <v>13307</v>
      </c>
      <c r="I1382" s="1" t="s">
        <v>9541</v>
      </c>
      <c r="J1382" s="1" t="s">
        <v>9542</v>
      </c>
      <c r="K1382" s="1" t="s">
        <v>9543</v>
      </c>
      <c r="L1382" s="1" t="s">
        <v>9543</v>
      </c>
      <c r="M1382" s="1" t="b">
        <v>1</v>
      </c>
      <c r="N1382" s="1" t="str">
        <f t="shared" si="25"/>
        <v>Correct</v>
      </c>
      <c r="O1382" s="1"/>
    </row>
    <row r="1383" spans="1:15" ht="13" x14ac:dyDescent="0.15">
      <c r="A1383" s="1">
        <v>1381</v>
      </c>
      <c r="B1383" s="1" t="s">
        <v>19</v>
      </c>
      <c r="C1383" s="1" t="s">
        <v>9544</v>
      </c>
      <c r="D1383" s="1" t="s">
        <v>9545</v>
      </c>
      <c r="E1383" s="1" t="s">
        <v>9546</v>
      </c>
      <c r="F1383" s="1" t="s">
        <v>9547</v>
      </c>
      <c r="G1383" s="1" t="s">
        <v>11950</v>
      </c>
      <c r="H1383" s="1" t="s">
        <v>13308</v>
      </c>
      <c r="I1383" s="1" t="s">
        <v>9548</v>
      </c>
      <c r="J1383" s="1" t="s">
        <v>9549</v>
      </c>
      <c r="K1383" s="1" t="s">
        <v>9550</v>
      </c>
      <c r="L1383" s="1" t="s">
        <v>9550</v>
      </c>
      <c r="M1383" s="1" t="b">
        <v>1</v>
      </c>
      <c r="N1383" s="1" t="str">
        <f t="shared" si="25"/>
        <v>Correct</v>
      </c>
      <c r="O1383" s="1"/>
    </row>
    <row r="1384" spans="1:15" ht="13" x14ac:dyDescent="0.15">
      <c r="A1384" s="1">
        <v>1382</v>
      </c>
      <c r="B1384" s="1" t="s">
        <v>19</v>
      </c>
      <c r="C1384" s="1" t="s">
        <v>9551</v>
      </c>
      <c r="D1384" s="1" t="s">
        <v>9552</v>
      </c>
      <c r="E1384" s="1" t="s">
        <v>9553</v>
      </c>
      <c r="F1384" s="1" t="s">
        <v>9554</v>
      </c>
      <c r="G1384" s="1" t="s">
        <v>11951</v>
      </c>
      <c r="H1384" s="1" t="s">
        <v>13309</v>
      </c>
      <c r="I1384" s="1" t="s">
        <v>9555</v>
      </c>
      <c r="J1384" s="1" t="s">
        <v>9556</v>
      </c>
      <c r="K1384" s="1" t="s">
        <v>34</v>
      </c>
      <c r="L1384" s="1" t="s">
        <v>9102</v>
      </c>
      <c r="M1384" s="1" t="b">
        <v>0</v>
      </c>
      <c r="N1384" s="1" t="str">
        <f t="shared" si="25"/>
        <v>Empty result</v>
      </c>
      <c r="O1384" s="1"/>
    </row>
    <row r="1385" spans="1:15" ht="13" x14ac:dyDescent="0.15">
      <c r="A1385" s="1">
        <v>1383</v>
      </c>
      <c r="B1385" s="1" t="s">
        <v>11</v>
      </c>
      <c r="C1385" s="1" t="s">
        <v>9557</v>
      </c>
      <c r="D1385" s="1" t="s">
        <v>9558</v>
      </c>
      <c r="E1385" s="1" t="s">
        <v>9559</v>
      </c>
      <c r="F1385" s="1" t="s">
        <v>9560</v>
      </c>
      <c r="G1385" s="1" t="s">
        <v>11952</v>
      </c>
      <c r="H1385" s="1" t="s">
        <v>13310</v>
      </c>
      <c r="I1385" s="1" t="s">
        <v>9561</v>
      </c>
      <c r="J1385" s="1" t="s">
        <v>9562</v>
      </c>
      <c r="K1385" s="1" t="s">
        <v>9563</v>
      </c>
      <c r="L1385" s="1" t="s">
        <v>9563</v>
      </c>
      <c r="M1385" s="1" t="b">
        <v>1</v>
      </c>
      <c r="N1385" s="1" t="str">
        <f t="shared" si="25"/>
        <v>Correct</v>
      </c>
      <c r="O1385" s="1"/>
    </row>
    <row r="1386" spans="1:15" ht="13" x14ac:dyDescent="0.15">
      <c r="A1386" s="1">
        <v>1384</v>
      </c>
      <c r="B1386" s="1" t="s">
        <v>11</v>
      </c>
      <c r="C1386" s="1" t="s">
        <v>9564</v>
      </c>
      <c r="D1386" s="1" t="s">
        <v>9565</v>
      </c>
      <c r="E1386" s="1" t="s">
        <v>9566</v>
      </c>
      <c r="F1386" s="1" t="s">
        <v>9567</v>
      </c>
      <c r="G1386" s="1" t="s">
        <v>11953</v>
      </c>
      <c r="H1386" s="1" t="s">
        <v>13311</v>
      </c>
      <c r="I1386" s="1" t="s">
        <v>9568</v>
      </c>
      <c r="J1386" s="1" t="s">
        <v>9569</v>
      </c>
      <c r="K1386" s="1" t="s">
        <v>9213</v>
      </c>
      <c r="L1386" s="1" t="s">
        <v>9213</v>
      </c>
      <c r="M1386" s="1" t="b">
        <v>1</v>
      </c>
      <c r="N1386" s="1" t="str">
        <f t="shared" si="25"/>
        <v>Correct</v>
      </c>
      <c r="O1386" s="1"/>
    </row>
    <row r="1387" spans="1:15" ht="13" x14ac:dyDescent="0.15">
      <c r="A1387" s="1">
        <v>1385</v>
      </c>
      <c r="B1387" s="1" t="s">
        <v>11</v>
      </c>
      <c r="C1387" s="1" t="s">
        <v>9570</v>
      </c>
      <c r="D1387" s="1" t="s">
        <v>9571</v>
      </c>
      <c r="E1387" s="1" t="s">
        <v>9572</v>
      </c>
      <c r="F1387" s="1" t="s">
        <v>9573</v>
      </c>
      <c r="G1387" s="1" t="s">
        <v>11954</v>
      </c>
      <c r="H1387" s="1" t="s">
        <v>13312</v>
      </c>
      <c r="I1387" s="1" t="s">
        <v>9574</v>
      </c>
      <c r="J1387" s="1" t="s">
        <v>9575</v>
      </c>
      <c r="K1387" s="1" t="s">
        <v>9576</v>
      </c>
      <c r="L1387" s="1" t="s">
        <v>9576</v>
      </c>
      <c r="M1387" s="1" t="b">
        <v>1</v>
      </c>
      <c r="N1387" s="1" t="str">
        <f t="shared" si="25"/>
        <v>Correct</v>
      </c>
      <c r="O1387" s="1"/>
    </row>
    <row r="1388" spans="1:15" ht="13" x14ac:dyDescent="0.15">
      <c r="A1388" s="1">
        <v>1386</v>
      </c>
      <c r="B1388" s="1" t="s">
        <v>11</v>
      </c>
      <c r="C1388" s="1" t="s">
        <v>9577</v>
      </c>
      <c r="D1388" s="1" t="s">
        <v>9578</v>
      </c>
      <c r="E1388" s="1" t="s">
        <v>9579</v>
      </c>
      <c r="F1388" s="1" t="s">
        <v>9580</v>
      </c>
      <c r="G1388" s="1" t="s">
        <v>11955</v>
      </c>
      <c r="H1388" s="1" t="s">
        <v>13313</v>
      </c>
      <c r="I1388" s="1" t="s">
        <v>9581</v>
      </c>
      <c r="J1388" s="1" t="s">
        <v>9582</v>
      </c>
      <c r="K1388" s="1" t="s">
        <v>458</v>
      </c>
      <c r="L1388" s="1" t="s">
        <v>9583</v>
      </c>
      <c r="M1388" s="1" t="b">
        <v>0</v>
      </c>
      <c r="N1388" s="1" t="str">
        <f t="shared" si="25"/>
        <v>Incorrect</v>
      </c>
      <c r="O1388" s="1"/>
    </row>
    <row r="1389" spans="1:15" ht="13" x14ac:dyDescent="0.15">
      <c r="A1389" s="1">
        <v>1387</v>
      </c>
      <c r="B1389" s="1" t="s">
        <v>19</v>
      </c>
      <c r="C1389" s="1" t="s">
        <v>9584</v>
      </c>
      <c r="D1389" s="1" t="s">
        <v>9585</v>
      </c>
      <c r="E1389" s="1" t="s">
        <v>9586</v>
      </c>
      <c r="F1389" s="1" t="s">
        <v>9587</v>
      </c>
      <c r="G1389" s="1" t="s">
        <v>11956</v>
      </c>
      <c r="H1389" s="1" t="s">
        <v>13314</v>
      </c>
      <c r="I1389" s="1" t="s">
        <v>9588</v>
      </c>
      <c r="J1389" s="1" t="s">
        <v>9589</v>
      </c>
      <c r="K1389" s="1" t="s">
        <v>9590</v>
      </c>
      <c r="L1389" s="1" t="s">
        <v>9591</v>
      </c>
      <c r="M1389" s="1" t="b">
        <v>0</v>
      </c>
      <c r="N1389" s="1" t="str">
        <f t="shared" si="25"/>
        <v>No such column</v>
      </c>
      <c r="O1389" s="1"/>
    </row>
    <row r="1390" spans="1:15" ht="13" x14ac:dyDescent="0.15">
      <c r="A1390" s="1">
        <v>1388</v>
      </c>
      <c r="B1390" s="1" t="s">
        <v>19</v>
      </c>
      <c r="C1390" s="1" t="s">
        <v>9592</v>
      </c>
      <c r="D1390" s="1" t="s">
        <v>9593</v>
      </c>
      <c r="E1390" s="1" t="s">
        <v>9594</v>
      </c>
      <c r="F1390" s="1" t="s">
        <v>9595</v>
      </c>
      <c r="G1390" s="1" t="s">
        <v>11957</v>
      </c>
      <c r="H1390" s="1" t="s">
        <v>13315</v>
      </c>
      <c r="I1390" s="1" t="s">
        <v>9596</v>
      </c>
      <c r="J1390" s="1" t="s">
        <v>9597</v>
      </c>
      <c r="K1390" s="1" t="s">
        <v>9598</v>
      </c>
      <c r="L1390" s="1" t="s">
        <v>9599</v>
      </c>
      <c r="M1390" s="1" t="b">
        <v>0</v>
      </c>
      <c r="N1390" s="1" t="str">
        <f t="shared" si="25"/>
        <v>Incorrect</v>
      </c>
      <c r="O1390" s="1"/>
    </row>
    <row r="1391" spans="1:15" ht="13" x14ac:dyDescent="0.15">
      <c r="A1391" s="1">
        <v>1389</v>
      </c>
      <c r="B1391" s="1" t="s">
        <v>11</v>
      </c>
      <c r="C1391" s="1" t="s">
        <v>9600</v>
      </c>
      <c r="D1391" s="1" t="s">
        <v>9601</v>
      </c>
      <c r="E1391" s="1" t="s">
        <v>9602</v>
      </c>
      <c r="F1391" s="1" t="s">
        <v>9603</v>
      </c>
      <c r="G1391" s="1" t="s">
        <v>11958</v>
      </c>
      <c r="H1391" s="1" t="s">
        <v>13316</v>
      </c>
      <c r="I1391" s="1" t="s">
        <v>9604</v>
      </c>
      <c r="J1391" s="1" t="s">
        <v>9605</v>
      </c>
      <c r="K1391" s="1" t="s">
        <v>9606</v>
      </c>
      <c r="L1391" s="1" t="s">
        <v>9607</v>
      </c>
      <c r="M1391" s="1" t="b">
        <v>0</v>
      </c>
      <c r="N1391" s="1" t="str">
        <f t="shared" si="25"/>
        <v>Incorrect</v>
      </c>
      <c r="O1391" s="1"/>
    </row>
    <row r="1392" spans="1:15" ht="13" x14ac:dyDescent="0.15">
      <c r="A1392" s="1">
        <v>1390</v>
      </c>
      <c r="B1392" s="1" t="s">
        <v>19</v>
      </c>
      <c r="C1392" s="1" t="s">
        <v>9608</v>
      </c>
      <c r="D1392" s="1" t="s">
        <v>9609</v>
      </c>
      <c r="E1392" s="1" t="s">
        <v>9610</v>
      </c>
      <c r="F1392" s="1" t="s">
        <v>9611</v>
      </c>
      <c r="G1392" s="1" t="s">
        <v>11959</v>
      </c>
      <c r="H1392" s="1" t="s">
        <v>13317</v>
      </c>
      <c r="I1392" s="1" t="s">
        <v>9612</v>
      </c>
      <c r="J1392" s="1" t="s">
        <v>9613</v>
      </c>
      <c r="K1392" s="1" t="s">
        <v>9614</v>
      </c>
      <c r="L1392" s="1" t="s">
        <v>9615</v>
      </c>
      <c r="M1392" s="1" t="b">
        <v>0</v>
      </c>
      <c r="N1392" s="1" t="str">
        <f t="shared" si="25"/>
        <v>No such column</v>
      </c>
      <c r="O1392" s="1"/>
    </row>
    <row r="1393" spans="1:15" ht="13" x14ac:dyDescent="0.15">
      <c r="A1393" s="1">
        <v>1391</v>
      </c>
      <c r="B1393" s="1" t="s">
        <v>11</v>
      </c>
      <c r="C1393" s="1" t="s">
        <v>9616</v>
      </c>
      <c r="D1393" s="1" t="s">
        <v>9617</v>
      </c>
      <c r="E1393" s="1" t="s">
        <v>9618</v>
      </c>
      <c r="F1393" s="1" t="s">
        <v>9619</v>
      </c>
      <c r="G1393" s="1" t="s">
        <v>11960</v>
      </c>
      <c r="H1393" s="1" t="s">
        <v>9617</v>
      </c>
      <c r="I1393" s="1" t="s">
        <v>9620</v>
      </c>
      <c r="J1393" s="1" t="s">
        <v>9621</v>
      </c>
      <c r="K1393" s="1" t="s">
        <v>9622</v>
      </c>
      <c r="L1393" s="1" t="s">
        <v>85</v>
      </c>
      <c r="M1393" s="1" t="b">
        <v>0</v>
      </c>
      <c r="N1393" s="1" t="str">
        <f t="shared" si="25"/>
        <v>No such column</v>
      </c>
      <c r="O1393" s="1"/>
    </row>
    <row r="1394" spans="1:15" ht="13" x14ac:dyDescent="0.15">
      <c r="A1394" s="1">
        <v>1392</v>
      </c>
      <c r="B1394" s="1" t="s">
        <v>11</v>
      </c>
      <c r="C1394" s="1" t="s">
        <v>9623</v>
      </c>
      <c r="D1394" s="1" t="s">
        <v>9624</v>
      </c>
      <c r="E1394" s="1" t="s">
        <v>9625</v>
      </c>
      <c r="F1394" s="1" t="s">
        <v>9626</v>
      </c>
      <c r="G1394" s="1" t="s">
        <v>11961</v>
      </c>
      <c r="H1394" s="1" t="s">
        <v>13318</v>
      </c>
      <c r="I1394" s="1" t="s">
        <v>9627</v>
      </c>
      <c r="J1394" s="1" t="s">
        <v>9628</v>
      </c>
      <c r="K1394" s="1" t="s">
        <v>9629</v>
      </c>
      <c r="L1394" s="1" t="s">
        <v>9629</v>
      </c>
      <c r="M1394" s="1" t="b">
        <v>1</v>
      </c>
      <c r="N1394" s="1" t="str">
        <f t="shared" si="25"/>
        <v>Correct</v>
      </c>
      <c r="O1394" s="1"/>
    </row>
    <row r="1395" spans="1:15" ht="13" x14ac:dyDescent="0.15">
      <c r="A1395" s="1">
        <v>1393</v>
      </c>
      <c r="B1395" s="1" t="s">
        <v>11</v>
      </c>
      <c r="C1395" s="1" t="s">
        <v>9630</v>
      </c>
      <c r="D1395" s="1" t="s">
        <v>9631</v>
      </c>
      <c r="E1395" s="1" t="s">
        <v>9632</v>
      </c>
      <c r="F1395" s="1" t="s">
        <v>9633</v>
      </c>
      <c r="G1395" s="1" t="s">
        <v>11962</v>
      </c>
      <c r="H1395" s="1" t="s">
        <v>13319</v>
      </c>
      <c r="I1395" s="1" t="s">
        <v>9634</v>
      </c>
      <c r="J1395" s="1" t="s">
        <v>9635</v>
      </c>
      <c r="K1395" s="1" t="s">
        <v>34</v>
      </c>
      <c r="L1395" s="1" t="s">
        <v>9636</v>
      </c>
      <c r="M1395" s="1" t="b">
        <v>0</v>
      </c>
      <c r="N1395" s="1" t="str">
        <f t="shared" si="25"/>
        <v>Empty result</v>
      </c>
      <c r="O1395" s="1"/>
    </row>
    <row r="1396" spans="1:15" ht="13" x14ac:dyDescent="0.15">
      <c r="A1396" s="1">
        <v>1394</v>
      </c>
      <c r="B1396" s="1" t="s">
        <v>11</v>
      </c>
      <c r="C1396" s="1" t="s">
        <v>9637</v>
      </c>
      <c r="D1396" s="1" t="s">
        <v>9638</v>
      </c>
      <c r="E1396" s="1" t="s">
        <v>9639</v>
      </c>
      <c r="F1396" s="1" t="s">
        <v>9640</v>
      </c>
      <c r="G1396" s="1" t="s">
        <v>11963</v>
      </c>
      <c r="H1396" s="1" t="s">
        <v>13320</v>
      </c>
      <c r="I1396" s="1" t="s">
        <v>9641</v>
      </c>
      <c r="J1396" s="1" t="s">
        <v>9642</v>
      </c>
      <c r="K1396" s="1" t="s">
        <v>344</v>
      </c>
      <c r="L1396" s="1" t="s">
        <v>85</v>
      </c>
      <c r="M1396" s="1" t="b">
        <v>0</v>
      </c>
      <c r="N1396" s="1" t="str">
        <f t="shared" si="25"/>
        <v>Incorrect</v>
      </c>
      <c r="O1396" s="1"/>
    </row>
    <row r="1397" spans="1:15" ht="13" x14ac:dyDescent="0.15">
      <c r="A1397" s="1">
        <v>1395</v>
      </c>
      <c r="B1397" s="1" t="s">
        <v>19</v>
      </c>
      <c r="C1397" s="1" t="s">
        <v>9643</v>
      </c>
      <c r="D1397" s="1" t="s">
        <v>9644</v>
      </c>
      <c r="E1397" s="1" t="s">
        <v>9645</v>
      </c>
      <c r="F1397" s="1" t="s">
        <v>9646</v>
      </c>
      <c r="G1397" s="1" t="s">
        <v>11964</v>
      </c>
      <c r="H1397" s="1" t="s">
        <v>13321</v>
      </c>
      <c r="I1397" s="1" t="s">
        <v>9647</v>
      </c>
      <c r="J1397" s="1" t="s">
        <v>9648</v>
      </c>
      <c r="K1397" s="1" t="s">
        <v>4433</v>
      </c>
      <c r="L1397" s="1" t="s">
        <v>1794</v>
      </c>
      <c r="M1397" s="1" t="b">
        <v>0</v>
      </c>
      <c r="N1397" s="1" t="str">
        <f t="shared" si="25"/>
        <v>No such function</v>
      </c>
      <c r="O1397" s="1"/>
    </row>
    <row r="1398" spans="1:15" ht="13" x14ac:dyDescent="0.15">
      <c r="A1398" s="1">
        <v>1396</v>
      </c>
      <c r="B1398" s="1" t="s">
        <v>11</v>
      </c>
      <c r="C1398" s="1" t="s">
        <v>9649</v>
      </c>
      <c r="D1398" s="1" t="s">
        <v>9650</v>
      </c>
      <c r="E1398" s="1" t="s">
        <v>9651</v>
      </c>
      <c r="F1398" s="1" t="s">
        <v>9652</v>
      </c>
      <c r="G1398" s="1" t="s">
        <v>11965</v>
      </c>
      <c r="H1398" s="1" t="s">
        <v>13322</v>
      </c>
      <c r="I1398" s="1" t="s">
        <v>9653</v>
      </c>
      <c r="J1398" s="1" t="s">
        <v>9654</v>
      </c>
      <c r="K1398" s="1" t="s">
        <v>9655</v>
      </c>
      <c r="L1398" s="1" t="s">
        <v>9655</v>
      </c>
      <c r="M1398" s="1" t="b">
        <v>1</v>
      </c>
      <c r="N1398" s="1" t="str">
        <f t="shared" si="25"/>
        <v>Correct</v>
      </c>
      <c r="O1398" s="1"/>
    </row>
    <row r="1399" spans="1:15" ht="13" x14ac:dyDescent="0.15">
      <c r="A1399" s="1">
        <v>1397</v>
      </c>
      <c r="B1399" s="1" t="s">
        <v>11</v>
      </c>
      <c r="C1399" s="1" t="s">
        <v>9656</v>
      </c>
      <c r="D1399" s="1" t="s">
        <v>9657</v>
      </c>
      <c r="E1399" s="1" t="s">
        <v>9658</v>
      </c>
      <c r="F1399" s="1" t="s">
        <v>9659</v>
      </c>
      <c r="G1399" s="1" t="s">
        <v>11966</v>
      </c>
      <c r="H1399" s="1" t="s">
        <v>13323</v>
      </c>
      <c r="I1399" s="1" t="s">
        <v>9660</v>
      </c>
      <c r="J1399" s="1" t="s">
        <v>9661</v>
      </c>
      <c r="K1399" s="1" t="s">
        <v>1376</v>
      </c>
      <c r="L1399" s="1" t="s">
        <v>9662</v>
      </c>
      <c r="M1399" s="1" t="b">
        <v>0</v>
      </c>
      <c r="N1399" s="1" t="str">
        <f t="shared" si="25"/>
        <v>No such function</v>
      </c>
      <c r="O1399" s="1"/>
    </row>
    <row r="1400" spans="1:15" ht="13" x14ac:dyDescent="0.15">
      <c r="A1400" s="1">
        <v>1398</v>
      </c>
      <c r="B1400" s="1" t="s">
        <v>19</v>
      </c>
      <c r="C1400" s="1" t="s">
        <v>9663</v>
      </c>
      <c r="D1400" s="1" t="s">
        <v>9664</v>
      </c>
      <c r="E1400" s="1" t="s">
        <v>9665</v>
      </c>
      <c r="F1400" s="1" t="s">
        <v>9666</v>
      </c>
      <c r="G1400" s="1" t="s">
        <v>11967</v>
      </c>
      <c r="H1400" s="1" t="s">
        <v>13324</v>
      </c>
      <c r="I1400" s="1" t="s">
        <v>9667</v>
      </c>
      <c r="J1400" s="1" t="s">
        <v>9668</v>
      </c>
      <c r="K1400" s="1" t="s">
        <v>9128</v>
      </c>
      <c r="L1400" s="1" t="s">
        <v>9129</v>
      </c>
      <c r="M1400" s="1" t="b">
        <v>0</v>
      </c>
      <c r="N1400" s="1" t="str">
        <f t="shared" si="25"/>
        <v>No such column</v>
      </c>
      <c r="O1400" s="1"/>
    </row>
    <row r="1401" spans="1:15" ht="13" x14ac:dyDescent="0.15">
      <c r="A1401" s="1">
        <v>1399</v>
      </c>
      <c r="B1401" s="1" t="s">
        <v>19</v>
      </c>
      <c r="C1401" s="1" t="s">
        <v>9669</v>
      </c>
      <c r="D1401" s="1" t="s">
        <v>9670</v>
      </c>
      <c r="E1401" s="1" t="s">
        <v>9671</v>
      </c>
      <c r="F1401" s="1" t="s">
        <v>9672</v>
      </c>
      <c r="G1401" s="1" t="s">
        <v>11968</v>
      </c>
      <c r="H1401" s="1" t="s">
        <v>13325</v>
      </c>
      <c r="I1401" s="1" t="s">
        <v>9673</v>
      </c>
      <c r="J1401" s="1" t="s">
        <v>9674</v>
      </c>
      <c r="K1401" s="1" t="s">
        <v>2434</v>
      </c>
      <c r="L1401" s="1" t="s">
        <v>9675</v>
      </c>
      <c r="M1401" s="1" t="b">
        <v>0</v>
      </c>
      <c r="N1401" s="1" t="str">
        <f t="shared" si="25"/>
        <v>Syntax error</v>
      </c>
      <c r="O1401" s="1"/>
    </row>
    <row r="1402" spans="1:15" ht="13" x14ac:dyDescent="0.15">
      <c r="A1402" s="1">
        <v>1400</v>
      </c>
      <c r="B1402" s="1" t="s">
        <v>19</v>
      </c>
      <c r="C1402" s="1" t="s">
        <v>9676</v>
      </c>
      <c r="D1402" s="1" t="s">
        <v>9677</v>
      </c>
      <c r="E1402" s="1" t="s">
        <v>9678</v>
      </c>
      <c r="F1402" s="1" t="s">
        <v>9679</v>
      </c>
      <c r="G1402" s="1" t="s">
        <v>11969</v>
      </c>
      <c r="H1402" s="1" t="s">
        <v>13326</v>
      </c>
      <c r="I1402" s="1" t="s">
        <v>9680</v>
      </c>
      <c r="J1402" s="1" t="s">
        <v>9681</v>
      </c>
      <c r="K1402" s="1" t="s">
        <v>1376</v>
      </c>
      <c r="L1402" s="1" t="s">
        <v>2521</v>
      </c>
      <c r="M1402" s="1" t="b">
        <v>0</v>
      </c>
      <c r="N1402" s="1" t="str">
        <f t="shared" si="25"/>
        <v>No such function</v>
      </c>
      <c r="O1402" s="1"/>
    </row>
    <row r="1403" spans="1:15" ht="13" x14ac:dyDescent="0.15">
      <c r="A1403" s="1">
        <v>1401</v>
      </c>
      <c r="B1403" s="1" t="s">
        <v>19</v>
      </c>
      <c r="C1403" s="1" t="s">
        <v>9682</v>
      </c>
      <c r="D1403" s="1" t="s">
        <v>9683</v>
      </c>
      <c r="E1403" s="1" t="s">
        <v>9684</v>
      </c>
      <c r="F1403" s="1" t="s">
        <v>9685</v>
      </c>
      <c r="G1403" s="1" t="s">
        <v>11970</v>
      </c>
      <c r="H1403" s="1" t="s">
        <v>13327</v>
      </c>
      <c r="I1403" s="1" t="s">
        <v>9686</v>
      </c>
      <c r="J1403" s="1" t="s">
        <v>9687</v>
      </c>
      <c r="K1403" s="1" t="s">
        <v>9688</v>
      </c>
      <c r="L1403" s="1" t="s">
        <v>9291</v>
      </c>
      <c r="M1403" s="1" t="b">
        <v>0</v>
      </c>
      <c r="N1403" s="1" t="str">
        <f t="shared" si="25"/>
        <v>Incorrect</v>
      </c>
      <c r="O1403" s="1"/>
    </row>
    <row r="1404" spans="1:15" ht="13" x14ac:dyDescent="0.15">
      <c r="A1404" s="1">
        <v>1402</v>
      </c>
      <c r="B1404" s="1" t="s">
        <v>11</v>
      </c>
      <c r="C1404" s="1" t="s">
        <v>9689</v>
      </c>
      <c r="D1404" s="1" t="s">
        <v>9690</v>
      </c>
      <c r="E1404" s="1" t="s">
        <v>9691</v>
      </c>
      <c r="F1404" s="1" t="s">
        <v>9692</v>
      </c>
      <c r="G1404" s="1" t="s">
        <v>11971</v>
      </c>
      <c r="H1404" s="1" t="s">
        <v>13328</v>
      </c>
      <c r="I1404" s="1" t="s">
        <v>9693</v>
      </c>
      <c r="J1404" s="1" t="s">
        <v>9694</v>
      </c>
      <c r="K1404" s="1" t="s">
        <v>9695</v>
      </c>
      <c r="L1404" s="1" t="s">
        <v>9695</v>
      </c>
      <c r="M1404" s="1" t="b">
        <v>1</v>
      </c>
      <c r="N1404" s="1" t="str">
        <f t="shared" si="25"/>
        <v>Correct</v>
      </c>
      <c r="O1404" s="1"/>
    </row>
    <row r="1405" spans="1:15" ht="13" x14ac:dyDescent="0.15">
      <c r="A1405" s="1">
        <v>1403</v>
      </c>
      <c r="B1405" s="1" t="s">
        <v>19</v>
      </c>
      <c r="C1405" s="1" t="s">
        <v>9696</v>
      </c>
      <c r="D1405" s="1" t="s">
        <v>9697</v>
      </c>
      <c r="E1405" s="1" t="s">
        <v>9698</v>
      </c>
      <c r="F1405" s="1" t="s">
        <v>9699</v>
      </c>
      <c r="G1405" s="1" t="s">
        <v>11972</v>
      </c>
      <c r="H1405" s="1" t="s">
        <v>13329</v>
      </c>
      <c r="I1405" s="1" t="s">
        <v>9700</v>
      </c>
      <c r="J1405" s="1" t="s">
        <v>9701</v>
      </c>
      <c r="K1405" s="1" t="s">
        <v>9519</v>
      </c>
      <c r="L1405" s="1" t="s">
        <v>9519</v>
      </c>
      <c r="M1405" s="1" t="b">
        <v>1</v>
      </c>
      <c r="N1405" s="1" t="str">
        <f t="shared" si="25"/>
        <v>Correct</v>
      </c>
      <c r="O1405" s="1"/>
    </row>
    <row r="1406" spans="1:15" ht="13" x14ac:dyDescent="0.15">
      <c r="A1406" s="1">
        <v>1404</v>
      </c>
      <c r="B1406" s="1" t="s">
        <v>19</v>
      </c>
      <c r="C1406" s="1" t="s">
        <v>9702</v>
      </c>
      <c r="D1406" s="1" t="s">
        <v>9703</v>
      </c>
      <c r="E1406" s="1" t="s">
        <v>9704</v>
      </c>
      <c r="F1406" s="1" t="s">
        <v>9705</v>
      </c>
      <c r="G1406" s="1" t="s">
        <v>11973</v>
      </c>
      <c r="H1406" s="1" t="s">
        <v>13330</v>
      </c>
      <c r="I1406" s="1" t="s">
        <v>9706</v>
      </c>
      <c r="J1406" s="1" t="s">
        <v>9707</v>
      </c>
      <c r="K1406" s="1" t="s">
        <v>9708</v>
      </c>
      <c r="L1406" s="1" t="s">
        <v>9709</v>
      </c>
      <c r="M1406" s="1" t="b">
        <v>0</v>
      </c>
      <c r="N1406" s="1" t="str">
        <f t="shared" si="25"/>
        <v>Incorrect</v>
      </c>
      <c r="O1406" s="1"/>
    </row>
    <row r="1407" spans="1:15" ht="13" x14ac:dyDescent="0.15">
      <c r="A1407" s="1">
        <v>1405</v>
      </c>
      <c r="B1407" s="1" t="s">
        <v>19</v>
      </c>
      <c r="C1407" s="1" t="s">
        <v>9710</v>
      </c>
      <c r="D1407" s="1" t="s">
        <v>9711</v>
      </c>
      <c r="E1407" s="1" t="s">
        <v>9712</v>
      </c>
      <c r="F1407" s="1" t="s">
        <v>9713</v>
      </c>
      <c r="G1407" s="1" t="s">
        <v>11974</v>
      </c>
      <c r="H1407" s="1" t="s">
        <v>13331</v>
      </c>
      <c r="I1407" s="1" t="s">
        <v>9714</v>
      </c>
      <c r="J1407" s="1" t="s">
        <v>9715</v>
      </c>
      <c r="K1407" s="1" t="s">
        <v>9716</v>
      </c>
      <c r="L1407" s="1" t="s">
        <v>9716</v>
      </c>
      <c r="M1407" s="1" t="b">
        <v>1</v>
      </c>
      <c r="N1407" s="1" t="str">
        <f t="shared" si="25"/>
        <v>Correct</v>
      </c>
      <c r="O1407" s="1"/>
    </row>
    <row r="1408" spans="1:15" ht="13" x14ac:dyDescent="0.15">
      <c r="A1408" s="1">
        <v>1406</v>
      </c>
      <c r="B1408" s="1" t="s">
        <v>11</v>
      </c>
      <c r="C1408" s="1" t="s">
        <v>9717</v>
      </c>
      <c r="D1408" s="1" t="s">
        <v>9718</v>
      </c>
      <c r="E1408" s="1" t="s">
        <v>9719</v>
      </c>
      <c r="F1408" s="1" t="s">
        <v>9720</v>
      </c>
      <c r="G1408" s="1" t="s">
        <v>11975</v>
      </c>
      <c r="H1408" s="1" t="s">
        <v>13332</v>
      </c>
      <c r="I1408" s="1" t="s">
        <v>9721</v>
      </c>
      <c r="J1408" s="1" t="s">
        <v>9722</v>
      </c>
      <c r="K1408" s="1" t="s">
        <v>9723</v>
      </c>
      <c r="L1408" s="1" t="s">
        <v>9724</v>
      </c>
      <c r="M1408" s="1" t="b">
        <v>0</v>
      </c>
      <c r="N1408" s="1" t="str">
        <f t="shared" si="25"/>
        <v>No such column</v>
      </c>
      <c r="O1408" s="1"/>
    </row>
    <row r="1409" spans="1:15" ht="13" x14ac:dyDescent="0.15">
      <c r="A1409" s="1">
        <v>1407</v>
      </c>
      <c r="B1409" s="1" t="s">
        <v>11</v>
      </c>
      <c r="C1409" s="1" t="s">
        <v>9725</v>
      </c>
      <c r="D1409" s="1" t="s">
        <v>9726</v>
      </c>
      <c r="E1409" s="1" t="s">
        <v>9727</v>
      </c>
      <c r="F1409" s="1" t="s">
        <v>9728</v>
      </c>
      <c r="G1409" s="1" t="s">
        <v>11976</v>
      </c>
      <c r="H1409" s="1" t="s">
        <v>13333</v>
      </c>
      <c r="I1409" s="1" t="s">
        <v>9729</v>
      </c>
      <c r="J1409" s="1" t="s">
        <v>9730</v>
      </c>
      <c r="K1409" s="1" t="s">
        <v>4306</v>
      </c>
      <c r="L1409" s="1" t="s">
        <v>9731</v>
      </c>
      <c r="M1409" s="1" t="b">
        <v>0</v>
      </c>
      <c r="N1409" s="1" t="str">
        <f t="shared" si="25"/>
        <v>Syntax error</v>
      </c>
      <c r="O1409" s="1"/>
    </row>
    <row r="1410" spans="1:15" ht="13" x14ac:dyDescent="0.15">
      <c r="A1410" s="1">
        <v>1408</v>
      </c>
      <c r="B1410" s="1" t="s">
        <v>11</v>
      </c>
      <c r="C1410" s="1" t="s">
        <v>9732</v>
      </c>
      <c r="D1410" s="1" t="s">
        <v>9733</v>
      </c>
      <c r="E1410" s="1" t="s">
        <v>9734</v>
      </c>
      <c r="F1410" s="1" t="s">
        <v>9735</v>
      </c>
      <c r="G1410" s="1" t="s">
        <v>11977</v>
      </c>
      <c r="H1410" s="1" t="s">
        <v>13334</v>
      </c>
      <c r="I1410" s="1" t="s">
        <v>9736</v>
      </c>
      <c r="J1410" s="1" t="s">
        <v>9737</v>
      </c>
      <c r="K1410" s="1" t="s">
        <v>458</v>
      </c>
      <c r="L1410" s="1" t="s">
        <v>9738</v>
      </c>
      <c r="M1410" s="1" t="b">
        <v>0</v>
      </c>
      <c r="N1410" s="1" t="str">
        <f t="shared" si="25"/>
        <v>Incorrect</v>
      </c>
      <c r="O1410" s="1"/>
    </row>
    <row r="1411" spans="1:15" ht="13" x14ac:dyDescent="0.15">
      <c r="A1411" s="1">
        <v>1409</v>
      </c>
      <c r="B1411" s="1" t="s">
        <v>11</v>
      </c>
      <c r="C1411" s="1" t="s">
        <v>9739</v>
      </c>
      <c r="D1411" s="1" t="s">
        <v>9740</v>
      </c>
      <c r="E1411" s="1" t="s">
        <v>9741</v>
      </c>
      <c r="F1411" s="1" t="s">
        <v>9742</v>
      </c>
      <c r="G1411" s="1" t="s">
        <v>11978</v>
      </c>
      <c r="H1411" s="1" t="s">
        <v>13335</v>
      </c>
      <c r="I1411" s="1" t="s">
        <v>9743</v>
      </c>
      <c r="J1411" s="1" t="s">
        <v>9744</v>
      </c>
      <c r="K1411" s="1" t="s">
        <v>9745</v>
      </c>
      <c r="L1411" s="1" t="s">
        <v>9745</v>
      </c>
      <c r="M1411" s="1" t="b">
        <v>1</v>
      </c>
      <c r="N1411" s="1" t="str">
        <f t="shared" ref="N1411:N1474" si="26">IF(K1411="[]","Empty result",
IF(ISNUMBER(SEARCH("no such function",K1411)),"No such function",
IF(ISNUMBER(SEARCH("syntax error",K1411)),"Syntax error",
IF(ISNUMBER(SEARCH("no such column",K1411)),"No such column",
IF(ISNUMBER(SEARCH("misuse of aggregate",K1411)),"Misuse of aggregate",
IF(ISNUMBER(SEARCH("ORDER BY clause",K1411)),"ORDER BY misuse",
IF(AND(K1411&lt;&gt;"",M1411=FALSE),"Incorrect",
IF(AND(K1411&lt;&gt;"",M1411=TRUE),"Correct",
"Other Error"))))))))</f>
        <v>Correct</v>
      </c>
      <c r="O1411" s="1"/>
    </row>
    <row r="1412" spans="1:15" ht="13" x14ac:dyDescent="0.15">
      <c r="A1412" s="1">
        <v>1410</v>
      </c>
      <c r="B1412" s="1" t="s">
        <v>11</v>
      </c>
      <c r="C1412" s="1" t="s">
        <v>9746</v>
      </c>
      <c r="D1412" s="1" t="s">
        <v>9747</v>
      </c>
      <c r="E1412" s="1" t="s">
        <v>9748</v>
      </c>
      <c r="F1412" s="1" t="s">
        <v>9749</v>
      </c>
      <c r="G1412" s="1" t="s">
        <v>11979</v>
      </c>
      <c r="H1412" s="1" t="s">
        <v>13336</v>
      </c>
      <c r="I1412" s="1" t="s">
        <v>9750</v>
      </c>
      <c r="J1412" s="1" t="s">
        <v>9751</v>
      </c>
      <c r="K1412" s="1" t="s">
        <v>9752</v>
      </c>
      <c r="L1412" s="1" t="s">
        <v>9752</v>
      </c>
      <c r="M1412" s="1" t="b">
        <v>1</v>
      </c>
      <c r="N1412" s="1" t="str">
        <f t="shared" si="26"/>
        <v>Correct</v>
      </c>
      <c r="O1412" s="1"/>
    </row>
    <row r="1413" spans="1:15" ht="13" x14ac:dyDescent="0.15">
      <c r="A1413" s="1">
        <v>1411</v>
      </c>
      <c r="B1413" s="1" t="s">
        <v>11</v>
      </c>
      <c r="C1413" s="1" t="s">
        <v>9753</v>
      </c>
      <c r="D1413" s="1" t="s">
        <v>9754</v>
      </c>
      <c r="E1413" s="1" t="s">
        <v>9755</v>
      </c>
      <c r="F1413" s="1" t="s">
        <v>9756</v>
      </c>
      <c r="G1413" s="1" t="s">
        <v>11980</v>
      </c>
      <c r="H1413" s="1" t="s">
        <v>13337</v>
      </c>
      <c r="I1413" s="1" t="s">
        <v>9757</v>
      </c>
      <c r="J1413" s="1" t="s">
        <v>9758</v>
      </c>
      <c r="K1413" s="1" t="s">
        <v>9759</v>
      </c>
      <c r="L1413" s="1" t="s">
        <v>9760</v>
      </c>
      <c r="M1413" s="1" t="b">
        <v>1</v>
      </c>
      <c r="N1413" s="1" t="str">
        <f t="shared" si="26"/>
        <v>Correct</v>
      </c>
      <c r="O1413" s="1"/>
    </row>
    <row r="1414" spans="1:15" ht="13" x14ac:dyDescent="0.15">
      <c r="A1414" s="1">
        <v>1412</v>
      </c>
      <c r="B1414" s="1" t="s">
        <v>11</v>
      </c>
      <c r="C1414" s="1" t="s">
        <v>9761</v>
      </c>
      <c r="D1414" s="1" t="s">
        <v>9762</v>
      </c>
      <c r="E1414" s="1" t="s">
        <v>9763</v>
      </c>
      <c r="F1414" s="1" t="s">
        <v>9764</v>
      </c>
      <c r="G1414" s="1" t="s">
        <v>11981</v>
      </c>
      <c r="H1414" s="1" t="s">
        <v>13338</v>
      </c>
      <c r="I1414" s="1" t="s">
        <v>9765</v>
      </c>
      <c r="J1414" s="1" t="s">
        <v>9766</v>
      </c>
      <c r="K1414" s="1" t="s">
        <v>9767</v>
      </c>
      <c r="L1414" s="1" t="s">
        <v>9767</v>
      </c>
      <c r="M1414" s="1" t="b">
        <v>1</v>
      </c>
      <c r="N1414" s="1" t="str">
        <f t="shared" si="26"/>
        <v>Correct</v>
      </c>
      <c r="O1414" s="1"/>
    </row>
    <row r="1415" spans="1:15" ht="13" x14ac:dyDescent="0.15">
      <c r="A1415" s="1">
        <v>1413</v>
      </c>
      <c r="B1415" s="1" t="s">
        <v>11</v>
      </c>
      <c r="C1415" s="1" t="s">
        <v>9768</v>
      </c>
      <c r="D1415" s="1" t="s">
        <v>9769</v>
      </c>
      <c r="E1415" s="1" t="s">
        <v>9770</v>
      </c>
      <c r="F1415" s="1" t="s">
        <v>9771</v>
      </c>
      <c r="G1415" s="1" t="s">
        <v>11982</v>
      </c>
      <c r="H1415" s="1" t="s">
        <v>13339</v>
      </c>
      <c r="I1415" s="1" t="s">
        <v>9772</v>
      </c>
      <c r="J1415" s="1" t="s">
        <v>9773</v>
      </c>
      <c r="K1415" s="1" t="s">
        <v>9774</v>
      </c>
      <c r="L1415" s="1" t="s">
        <v>9774</v>
      </c>
      <c r="M1415" s="1" t="b">
        <v>1</v>
      </c>
      <c r="N1415" s="1" t="str">
        <f t="shared" si="26"/>
        <v>Correct</v>
      </c>
      <c r="O1415" s="1"/>
    </row>
    <row r="1416" spans="1:15" ht="13" x14ac:dyDescent="0.15">
      <c r="A1416" s="1">
        <v>1414</v>
      </c>
      <c r="B1416" s="1" t="s">
        <v>11</v>
      </c>
      <c r="C1416" s="1" t="s">
        <v>9775</v>
      </c>
      <c r="D1416" s="1" t="s">
        <v>9776</v>
      </c>
      <c r="E1416" s="1" t="s">
        <v>9777</v>
      </c>
      <c r="F1416" s="1" t="s">
        <v>9778</v>
      </c>
      <c r="G1416" s="1" t="s">
        <v>11983</v>
      </c>
      <c r="H1416" s="1" t="s">
        <v>13340</v>
      </c>
      <c r="I1416" s="1" t="s">
        <v>9779</v>
      </c>
      <c r="J1416" s="1" t="s">
        <v>9780</v>
      </c>
      <c r="K1416" s="1" t="s">
        <v>34</v>
      </c>
      <c r="L1416" s="1" t="s">
        <v>9373</v>
      </c>
      <c r="M1416" s="1" t="b">
        <v>0</v>
      </c>
      <c r="N1416" s="1" t="str">
        <f t="shared" si="26"/>
        <v>Empty result</v>
      </c>
      <c r="O1416" s="1"/>
    </row>
    <row r="1417" spans="1:15" ht="13" x14ac:dyDescent="0.15">
      <c r="A1417" s="1">
        <v>1415</v>
      </c>
      <c r="B1417" s="1" t="s">
        <v>11</v>
      </c>
      <c r="C1417" s="1" t="s">
        <v>9781</v>
      </c>
      <c r="D1417" s="1" t="s">
        <v>9782</v>
      </c>
      <c r="E1417" s="1" t="s">
        <v>9783</v>
      </c>
      <c r="F1417" s="1" t="s">
        <v>9784</v>
      </c>
      <c r="G1417" s="1" t="s">
        <v>11984</v>
      </c>
      <c r="H1417" s="1" t="s">
        <v>13341</v>
      </c>
      <c r="I1417" s="1" t="s">
        <v>9785</v>
      </c>
      <c r="J1417" s="1" t="s">
        <v>9786</v>
      </c>
      <c r="K1417" s="1" t="s">
        <v>9787</v>
      </c>
      <c r="L1417" s="1" t="s">
        <v>9787</v>
      </c>
      <c r="M1417" s="1" t="b">
        <v>1</v>
      </c>
      <c r="N1417" s="1" t="str">
        <f t="shared" si="26"/>
        <v>Correct</v>
      </c>
      <c r="O1417" s="1"/>
    </row>
    <row r="1418" spans="1:15" ht="13" x14ac:dyDescent="0.15">
      <c r="A1418" s="1">
        <v>1416</v>
      </c>
      <c r="B1418" s="1" t="s">
        <v>11</v>
      </c>
      <c r="C1418" s="1" t="s">
        <v>9788</v>
      </c>
      <c r="D1418" s="1" t="s">
        <v>9789</v>
      </c>
      <c r="E1418" s="1" t="s">
        <v>9790</v>
      </c>
      <c r="F1418" s="1" t="s">
        <v>9791</v>
      </c>
      <c r="G1418" s="1" t="s">
        <v>11985</v>
      </c>
      <c r="H1418" s="1" t="s">
        <v>13342</v>
      </c>
      <c r="I1418" s="1" t="s">
        <v>9792</v>
      </c>
      <c r="J1418" s="1" t="s">
        <v>9793</v>
      </c>
      <c r="K1418" s="1" t="s">
        <v>85</v>
      </c>
      <c r="L1418" s="1" t="s">
        <v>85</v>
      </c>
      <c r="M1418" s="1" t="b">
        <v>1</v>
      </c>
      <c r="N1418" s="1" t="str">
        <f t="shared" si="26"/>
        <v>Correct</v>
      </c>
      <c r="O1418" s="1"/>
    </row>
    <row r="1419" spans="1:15" ht="13" x14ac:dyDescent="0.15">
      <c r="A1419" s="1">
        <v>1417</v>
      </c>
      <c r="B1419" s="1" t="s">
        <v>11</v>
      </c>
      <c r="C1419" s="1" t="s">
        <v>9794</v>
      </c>
      <c r="D1419" s="1" t="s">
        <v>9795</v>
      </c>
      <c r="E1419" s="1" t="s">
        <v>9796</v>
      </c>
      <c r="F1419" s="1" t="s">
        <v>9797</v>
      </c>
      <c r="G1419" s="1" t="s">
        <v>11986</v>
      </c>
      <c r="H1419" s="1" t="s">
        <v>13343</v>
      </c>
      <c r="I1419" s="1" t="s">
        <v>9798</v>
      </c>
      <c r="J1419" s="1" t="s">
        <v>9799</v>
      </c>
      <c r="K1419" s="1" t="s">
        <v>9800</v>
      </c>
      <c r="L1419" s="1" t="s">
        <v>9801</v>
      </c>
      <c r="M1419" s="1" t="b">
        <v>0</v>
      </c>
      <c r="N1419" s="1" t="str">
        <f t="shared" si="26"/>
        <v>Incorrect</v>
      </c>
      <c r="O1419" s="1"/>
    </row>
    <row r="1420" spans="1:15" ht="13" x14ac:dyDescent="0.15">
      <c r="A1420" s="1">
        <v>1418</v>
      </c>
      <c r="B1420" s="1" t="s">
        <v>11</v>
      </c>
      <c r="C1420" s="1" t="s">
        <v>9802</v>
      </c>
      <c r="D1420" s="1" t="s">
        <v>9803</v>
      </c>
      <c r="E1420" s="1" t="s">
        <v>9804</v>
      </c>
      <c r="F1420" s="1" t="s">
        <v>9805</v>
      </c>
      <c r="G1420" s="1" t="s">
        <v>11987</v>
      </c>
      <c r="H1420" s="1" t="s">
        <v>13344</v>
      </c>
      <c r="I1420" s="1" t="s">
        <v>9806</v>
      </c>
      <c r="J1420" s="1" t="s">
        <v>9807</v>
      </c>
      <c r="K1420" s="1" t="s">
        <v>9808</v>
      </c>
      <c r="L1420" s="1" t="s">
        <v>9809</v>
      </c>
      <c r="M1420" s="1" t="b">
        <v>0</v>
      </c>
      <c r="N1420" s="1" t="str">
        <f t="shared" si="26"/>
        <v>Incorrect</v>
      </c>
      <c r="O1420" s="1"/>
    </row>
    <row r="1421" spans="1:15" ht="13" x14ac:dyDescent="0.15">
      <c r="A1421" s="1">
        <v>1419</v>
      </c>
      <c r="B1421" s="1" t="s">
        <v>11</v>
      </c>
      <c r="C1421" s="1" t="s">
        <v>9810</v>
      </c>
      <c r="D1421" s="1" t="s">
        <v>9811</v>
      </c>
      <c r="E1421" s="1" t="s">
        <v>9812</v>
      </c>
      <c r="F1421" s="1" t="s">
        <v>9813</v>
      </c>
      <c r="G1421" s="1" t="s">
        <v>11988</v>
      </c>
      <c r="H1421" s="1" t="s">
        <v>13345</v>
      </c>
      <c r="I1421" s="1" t="s">
        <v>9814</v>
      </c>
      <c r="J1421" s="1" t="s">
        <v>9815</v>
      </c>
      <c r="K1421" s="1" t="s">
        <v>9816</v>
      </c>
      <c r="L1421" s="1" t="s">
        <v>9817</v>
      </c>
      <c r="M1421" s="1" t="b">
        <v>0</v>
      </c>
      <c r="N1421" s="1" t="str">
        <f t="shared" si="26"/>
        <v>Incorrect</v>
      </c>
      <c r="O1421" s="1"/>
    </row>
    <row r="1422" spans="1:15" ht="13" x14ac:dyDescent="0.15">
      <c r="A1422" s="1">
        <v>1420</v>
      </c>
      <c r="B1422" s="1" t="s">
        <v>11</v>
      </c>
      <c r="C1422" s="1" t="s">
        <v>9818</v>
      </c>
      <c r="D1422" s="1" t="s">
        <v>9819</v>
      </c>
      <c r="E1422" s="1" t="s">
        <v>9820</v>
      </c>
      <c r="F1422" s="1" t="s">
        <v>9821</v>
      </c>
      <c r="G1422" s="1" t="s">
        <v>11989</v>
      </c>
      <c r="H1422" s="1" t="s">
        <v>13346</v>
      </c>
      <c r="I1422" s="1" t="s">
        <v>9822</v>
      </c>
      <c r="J1422" s="1" t="s">
        <v>9823</v>
      </c>
      <c r="K1422" s="1" t="s">
        <v>9373</v>
      </c>
      <c r="L1422" s="1" t="s">
        <v>9373</v>
      </c>
      <c r="M1422" s="1" t="b">
        <v>1</v>
      </c>
      <c r="N1422" s="1" t="str">
        <f t="shared" si="26"/>
        <v>Correct</v>
      </c>
      <c r="O1422" s="1"/>
    </row>
    <row r="1423" spans="1:15" ht="13" x14ac:dyDescent="0.15">
      <c r="A1423" s="1">
        <v>1421</v>
      </c>
      <c r="B1423" s="1" t="s">
        <v>19</v>
      </c>
      <c r="C1423" s="1" t="s">
        <v>9824</v>
      </c>
      <c r="D1423" s="1" t="s">
        <v>9825</v>
      </c>
      <c r="E1423" s="1" t="s">
        <v>9826</v>
      </c>
      <c r="F1423" s="1" t="s">
        <v>9827</v>
      </c>
      <c r="G1423" s="1" t="s">
        <v>11990</v>
      </c>
      <c r="H1423" s="1" t="s">
        <v>13347</v>
      </c>
      <c r="I1423" s="1" t="s">
        <v>9828</v>
      </c>
      <c r="J1423" s="1" t="s">
        <v>9829</v>
      </c>
      <c r="K1423" s="1" t="s">
        <v>1376</v>
      </c>
      <c r="L1423" s="1" t="s">
        <v>9414</v>
      </c>
      <c r="M1423" s="1" t="b">
        <v>0</v>
      </c>
      <c r="N1423" s="1" t="str">
        <f t="shared" si="26"/>
        <v>No such function</v>
      </c>
      <c r="O1423" s="1"/>
    </row>
    <row r="1424" spans="1:15" ht="13" x14ac:dyDescent="0.15">
      <c r="A1424" s="1">
        <v>1422</v>
      </c>
      <c r="B1424" s="1" t="s">
        <v>11</v>
      </c>
      <c r="C1424" s="1" t="s">
        <v>9830</v>
      </c>
      <c r="D1424" s="1" t="s">
        <v>9831</v>
      </c>
      <c r="E1424" s="1" t="s">
        <v>9832</v>
      </c>
      <c r="F1424" s="1" t="s">
        <v>9833</v>
      </c>
      <c r="G1424" s="1" t="s">
        <v>11991</v>
      </c>
      <c r="H1424" s="1" t="s">
        <v>13348</v>
      </c>
      <c r="I1424" s="1" t="s">
        <v>9806</v>
      </c>
      <c r="J1424" s="1" t="s">
        <v>9834</v>
      </c>
      <c r="K1424" s="1" t="s">
        <v>9808</v>
      </c>
      <c r="L1424" s="1" t="s">
        <v>9835</v>
      </c>
      <c r="M1424" s="1" t="b">
        <v>0</v>
      </c>
      <c r="N1424" s="1" t="str">
        <f t="shared" si="26"/>
        <v>Incorrect</v>
      </c>
      <c r="O1424" s="1"/>
    </row>
    <row r="1425" spans="1:15" ht="13" x14ac:dyDescent="0.15">
      <c r="A1425" s="1">
        <v>1423</v>
      </c>
      <c r="B1425" s="1" t="s">
        <v>11</v>
      </c>
      <c r="C1425" s="1" t="s">
        <v>9836</v>
      </c>
      <c r="D1425" s="1" t="s">
        <v>9837</v>
      </c>
      <c r="E1425" s="1" t="s">
        <v>9838</v>
      </c>
      <c r="F1425" s="1" t="s">
        <v>9839</v>
      </c>
      <c r="G1425" s="1" t="s">
        <v>11992</v>
      </c>
      <c r="H1425" s="1" t="s">
        <v>13349</v>
      </c>
      <c r="I1425" s="1" t="s">
        <v>9840</v>
      </c>
      <c r="J1425" s="1" t="s">
        <v>9841</v>
      </c>
      <c r="K1425" s="1" t="s">
        <v>34</v>
      </c>
      <c r="L1425" s="1" t="s">
        <v>9842</v>
      </c>
      <c r="M1425" s="1" t="b">
        <v>0</v>
      </c>
      <c r="N1425" s="1" t="str">
        <f t="shared" si="26"/>
        <v>Empty result</v>
      </c>
      <c r="O1425" s="1"/>
    </row>
    <row r="1426" spans="1:15" ht="13" x14ac:dyDescent="0.15">
      <c r="A1426" s="1">
        <v>1424</v>
      </c>
      <c r="B1426" s="1" t="s">
        <v>11</v>
      </c>
      <c r="C1426" s="1" t="s">
        <v>9843</v>
      </c>
      <c r="D1426" s="1" t="s">
        <v>9844</v>
      </c>
      <c r="E1426" s="1" t="s">
        <v>9845</v>
      </c>
      <c r="F1426" s="1" t="s">
        <v>9846</v>
      </c>
      <c r="G1426" s="1" t="s">
        <v>11993</v>
      </c>
      <c r="H1426" s="1" t="s">
        <v>13350</v>
      </c>
      <c r="I1426" s="1" t="s">
        <v>9847</v>
      </c>
      <c r="J1426" s="1" t="s">
        <v>9848</v>
      </c>
      <c r="K1426" s="1" t="s">
        <v>344</v>
      </c>
      <c r="L1426" s="1" t="s">
        <v>56</v>
      </c>
      <c r="M1426" s="1" t="b">
        <v>0</v>
      </c>
      <c r="N1426" s="1" t="str">
        <f t="shared" si="26"/>
        <v>Incorrect</v>
      </c>
      <c r="O1426" s="1"/>
    </row>
    <row r="1427" spans="1:15" ht="13" x14ac:dyDescent="0.15">
      <c r="A1427" s="1">
        <v>1425</v>
      </c>
      <c r="B1427" s="1" t="s">
        <v>11</v>
      </c>
      <c r="C1427" s="1" t="s">
        <v>9849</v>
      </c>
      <c r="E1427" s="1" t="s">
        <v>9850</v>
      </c>
      <c r="G1427" s="1" t="s">
        <v>11994</v>
      </c>
      <c r="H1427" s="1"/>
      <c r="I1427" s="1" t="s">
        <v>9851</v>
      </c>
      <c r="J1427" s="1" t="s">
        <v>9852</v>
      </c>
      <c r="K1427" s="1" t="s">
        <v>344</v>
      </c>
      <c r="L1427" s="1" t="s">
        <v>2133</v>
      </c>
      <c r="M1427" s="1" t="b">
        <v>0</v>
      </c>
      <c r="N1427" s="1" t="str">
        <f t="shared" si="26"/>
        <v>Incorrect</v>
      </c>
      <c r="O1427" s="1"/>
    </row>
    <row r="1428" spans="1:15" ht="13" x14ac:dyDescent="0.15">
      <c r="A1428" s="1">
        <v>1426</v>
      </c>
      <c r="B1428" s="1" t="s">
        <v>19</v>
      </c>
      <c r="C1428" s="1" t="s">
        <v>9853</v>
      </c>
      <c r="D1428" s="1" t="s">
        <v>9854</v>
      </c>
      <c r="E1428" s="1" t="s">
        <v>9855</v>
      </c>
      <c r="F1428" s="1" t="s">
        <v>9856</v>
      </c>
      <c r="G1428" s="1" t="s">
        <v>11995</v>
      </c>
      <c r="H1428" s="1" t="s">
        <v>13351</v>
      </c>
      <c r="I1428" s="1" t="s">
        <v>9857</v>
      </c>
      <c r="J1428" s="1" t="s">
        <v>9858</v>
      </c>
      <c r="K1428" s="1" t="s">
        <v>9859</v>
      </c>
      <c r="L1428" s="1" t="s">
        <v>9859</v>
      </c>
      <c r="M1428" s="1" t="b">
        <v>1</v>
      </c>
      <c r="N1428" s="1" t="str">
        <f t="shared" si="26"/>
        <v>Correct</v>
      </c>
      <c r="O1428" s="1"/>
    </row>
    <row r="1429" spans="1:15" ht="13" x14ac:dyDescent="0.15">
      <c r="A1429" s="1">
        <v>1427</v>
      </c>
      <c r="B1429" s="1" t="s">
        <v>19</v>
      </c>
      <c r="C1429" s="1" t="s">
        <v>9860</v>
      </c>
      <c r="D1429" s="1" t="s">
        <v>9861</v>
      </c>
      <c r="E1429" s="1" t="s">
        <v>9862</v>
      </c>
      <c r="F1429" s="1" t="s">
        <v>9863</v>
      </c>
      <c r="G1429" s="1" t="s">
        <v>11996</v>
      </c>
      <c r="H1429" s="1" t="s">
        <v>13352</v>
      </c>
      <c r="I1429" s="1" t="s">
        <v>9864</v>
      </c>
      <c r="J1429" s="1" t="s">
        <v>9865</v>
      </c>
      <c r="K1429" s="1" t="s">
        <v>34</v>
      </c>
      <c r="L1429" s="1" t="s">
        <v>9866</v>
      </c>
      <c r="M1429" s="1" t="b">
        <v>0</v>
      </c>
      <c r="N1429" s="1" t="str">
        <f t="shared" si="26"/>
        <v>Empty result</v>
      </c>
      <c r="O1429" s="1"/>
    </row>
    <row r="1430" spans="1:15" ht="13" x14ac:dyDescent="0.15">
      <c r="A1430" s="1">
        <v>1428</v>
      </c>
      <c r="B1430" s="1" t="s">
        <v>19</v>
      </c>
      <c r="C1430" s="1" t="s">
        <v>9867</v>
      </c>
      <c r="D1430" s="1" t="s">
        <v>9868</v>
      </c>
      <c r="E1430" s="1" t="s">
        <v>9869</v>
      </c>
      <c r="F1430" s="1" t="s">
        <v>9870</v>
      </c>
      <c r="G1430" s="1" t="s">
        <v>11997</v>
      </c>
      <c r="H1430" s="1" t="s">
        <v>13353</v>
      </c>
      <c r="I1430" s="1" t="s">
        <v>9871</v>
      </c>
      <c r="J1430" s="1" t="s">
        <v>9872</v>
      </c>
      <c r="K1430" s="1" t="s">
        <v>34</v>
      </c>
      <c r="L1430" s="1" t="s">
        <v>9873</v>
      </c>
      <c r="M1430" s="1" t="b">
        <v>0</v>
      </c>
      <c r="N1430" s="1" t="str">
        <f t="shared" si="26"/>
        <v>Empty result</v>
      </c>
      <c r="O1430" s="1"/>
    </row>
    <row r="1431" spans="1:15" ht="13" x14ac:dyDescent="0.15">
      <c r="A1431" s="1">
        <v>1429</v>
      </c>
      <c r="B1431" s="1" t="s">
        <v>201</v>
      </c>
      <c r="C1431" s="1" t="s">
        <v>9874</v>
      </c>
      <c r="D1431" s="1" t="s">
        <v>9875</v>
      </c>
      <c r="E1431" s="1" t="s">
        <v>9876</v>
      </c>
      <c r="F1431" s="1" t="s">
        <v>9877</v>
      </c>
      <c r="G1431" s="1" t="s">
        <v>11998</v>
      </c>
      <c r="H1431" s="1" t="s">
        <v>13354</v>
      </c>
      <c r="I1431" s="1" t="s">
        <v>9878</v>
      </c>
      <c r="J1431" s="1" t="s">
        <v>9879</v>
      </c>
      <c r="K1431" s="1" t="s">
        <v>9880</v>
      </c>
      <c r="L1431" s="1" t="s">
        <v>9880</v>
      </c>
      <c r="M1431" s="1" t="b">
        <v>1</v>
      </c>
      <c r="N1431" s="1" t="str">
        <f t="shared" si="26"/>
        <v>Correct</v>
      </c>
      <c r="O1431" s="1"/>
    </row>
    <row r="1432" spans="1:15" ht="13" x14ac:dyDescent="0.15">
      <c r="A1432" s="1">
        <v>1430</v>
      </c>
      <c r="B1432" s="1" t="s">
        <v>19</v>
      </c>
      <c r="C1432" s="1" t="s">
        <v>9881</v>
      </c>
      <c r="D1432" s="1" t="s">
        <v>9882</v>
      </c>
      <c r="E1432" s="1" t="s">
        <v>9883</v>
      </c>
      <c r="F1432" s="1" t="s">
        <v>9884</v>
      </c>
      <c r="G1432" s="1" t="s">
        <v>11999</v>
      </c>
      <c r="H1432" s="1" t="s">
        <v>13355</v>
      </c>
      <c r="I1432" s="1" t="s">
        <v>9885</v>
      </c>
      <c r="J1432" s="1" t="s">
        <v>9886</v>
      </c>
      <c r="K1432" s="1" t="s">
        <v>34</v>
      </c>
      <c r="L1432" s="1" t="s">
        <v>9887</v>
      </c>
      <c r="M1432" s="1" t="b">
        <v>0</v>
      </c>
      <c r="N1432" s="1" t="str">
        <f t="shared" si="26"/>
        <v>Empty result</v>
      </c>
      <c r="O1432" s="1"/>
    </row>
    <row r="1433" spans="1:15" ht="13" x14ac:dyDescent="0.15">
      <c r="A1433" s="1">
        <v>1431</v>
      </c>
      <c r="B1433" s="1" t="s">
        <v>19</v>
      </c>
      <c r="C1433" s="1" t="s">
        <v>9888</v>
      </c>
      <c r="D1433" s="1" t="s">
        <v>9889</v>
      </c>
      <c r="E1433" s="1" t="s">
        <v>9890</v>
      </c>
      <c r="F1433" s="1" t="s">
        <v>9891</v>
      </c>
      <c r="G1433" s="1" t="s">
        <v>12000</v>
      </c>
      <c r="H1433" s="1" t="s">
        <v>13356</v>
      </c>
      <c r="I1433" s="1" t="s">
        <v>9892</v>
      </c>
      <c r="J1433" s="1" t="s">
        <v>9893</v>
      </c>
      <c r="K1433" s="1" t="s">
        <v>9894</v>
      </c>
      <c r="L1433" s="1" t="s">
        <v>9894</v>
      </c>
      <c r="M1433" s="1" t="b">
        <v>1</v>
      </c>
      <c r="N1433" s="1" t="str">
        <f t="shared" si="26"/>
        <v>Correct</v>
      </c>
      <c r="O1433" s="1"/>
    </row>
    <row r="1434" spans="1:15" ht="13" x14ac:dyDescent="0.15">
      <c r="A1434" s="1">
        <v>1432</v>
      </c>
      <c r="B1434" s="1" t="s">
        <v>19</v>
      </c>
      <c r="C1434" s="1" t="s">
        <v>9895</v>
      </c>
      <c r="D1434" s="1" t="s">
        <v>9896</v>
      </c>
      <c r="E1434" s="1" t="s">
        <v>9897</v>
      </c>
      <c r="F1434" s="1" t="s">
        <v>9898</v>
      </c>
      <c r="G1434" s="1" t="s">
        <v>12001</v>
      </c>
      <c r="H1434" s="1" t="s">
        <v>13357</v>
      </c>
      <c r="I1434" s="1" t="s">
        <v>9899</v>
      </c>
      <c r="J1434" s="1" t="s">
        <v>9900</v>
      </c>
      <c r="K1434" s="1" t="s">
        <v>9901</v>
      </c>
      <c r="L1434" s="1" t="s">
        <v>1500</v>
      </c>
      <c r="M1434" s="1" t="b">
        <v>0</v>
      </c>
      <c r="N1434" s="1" t="str">
        <f t="shared" si="26"/>
        <v>Incorrect</v>
      </c>
      <c r="O1434" s="1"/>
    </row>
    <row r="1435" spans="1:15" ht="13" x14ac:dyDescent="0.15">
      <c r="A1435" s="1">
        <v>1433</v>
      </c>
      <c r="B1435" s="1" t="s">
        <v>11</v>
      </c>
      <c r="C1435" s="1" t="s">
        <v>9902</v>
      </c>
      <c r="D1435" s="1" t="s">
        <v>9903</v>
      </c>
      <c r="E1435" s="1" t="s">
        <v>9904</v>
      </c>
      <c r="F1435" s="1" t="s">
        <v>9905</v>
      </c>
      <c r="G1435" s="1" t="s">
        <v>12002</v>
      </c>
      <c r="H1435" s="1" t="s">
        <v>13358</v>
      </c>
      <c r="I1435" s="1" t="s">
        <v>9906</v>
      </c>
      <c r="J1435" s="1" t="s">
        <v>9907</v>
      </c>
      <c r="K1435" s="1" t="s">
        <v>34</v>
      </c>
      <c r="L1435" s="1" t="s">
        <v>9908</v>
      </c>
      <c r="M1435" s="1" t="b">
        <v>0</v>
      </c>
      <c r="N1435" s="1" t="str">
        <f t="shared" si="26"/>
        <v>Empty result</v>
      </c>
      <c r="O1435" s="1"/>
    </row>
    <row r="1436" spans="1:15" ht="13" x14ac:dyDescent="0.15">
      <c r="A1436" s="1">
        <v>1434</v>
      </c>
      <c r="B1436" s="1" t="s">
        <v>11</v>
      </c>
      <c r="C1436" s="1" t="s">
        <v>9909</v>
      </c>
      <c r="D1436" s="1" t="s">
        <v>9903</v>
      </c>
      <c r="E1436" s="1" t="s">
        <v>9910</v>
      </c>
      <c r="F1436" s="1" t="s">
        <v>9905</v>
      </c>
      <c r="G1436" s="1" t="s">
        <v>12003</v>
      </c>
      <c r="H1436" s="1" t="s">
        <v>13358</v>
      </c>
      <c r="I1436" s="1" t="s">
        <v>9911</v>
      </c>
      <c r="J1436" s="1" t="s">
        <v>9912</v>
      </c>
      <c r="K1436" s="1" t="s">
        <v>34</v>
      </c>
      <c r="L1436" s="1" t="s">
        <v>9913</v>
      </c>
      <c r="M1436" s="1" t="b">
        <v>0</v>
      </c>
      <c r="N1436" s="1" t="str">
        <f t="shared" si="26"/>
        <v>Empty result</v>
      </c>
      <c r="O1436" s="1"/>
    </row>
    <row r="1437" spans="1:15" ht="13" x14ac:dyDescent="0.15">
      <c r="A1437" s="1">
        <v>1435</v>
      </c>
      <c r="B1437" s="1" t="s">
        <v>19</v>
      </c>
      <c r="C1437" s="1" t="s">
        <v>9914</v>
      </c>
      <c r="D1437" s="1" t="s">
        <v>9915</v>
      </c>
      <c r="E1437" s="1" t="s">
        <v>9916</v>
      </c>
      <c r="F1437" s="1" t="s">
        <v>9917</v>
      </c>
      <c r="G1437" s="1" t="s">
        <v>12004</v>
      </c>
      <c r="H1437" s="1" t="s">
        <v>13359</v>
      </c>
      <c r="I1437" s="1" t="s">
        <v>9918</v>
      </c>
      <c r="J1437" s="1" t="s">
        <v>9919</v>
      </c>
      <c r="K1437" s="1" t="s">
        <v>34</v>
      </c>
      <c r="L1437" s="1" t="s">
        <v>9920</v>
      </c>
      <c r="M1437" s="1" t="b">
        <v>0</v>
      </c>
      <c r="N1437" s="1" t="str">
        <f t="shared" si="26"/>
        <v>Empty result</v>
      </c>
      <c r="O1437" s="1"/>
    </row>
    <row r="1438" spans="1:15" ht="13" x14ac:dyDescent="0.15">
      <c r="A1438" s="1">
        <v>1436</v>
      </c>
      <c r="B1438" s="1" t="s">
        <v>11</v>
      </c>
      <c r="C1438" s="1" t="s">
        <v>9921</v>
      </c>
      <c r="D1438" s="1" t="s">
        <v>9922</v>
      </c>
      <c r="E1438" s="1" t="s">
        <v>9923</v>
      </c>
      <c r="F1438" s="1" t="s">
        <v>9924</v>
      </c>
      <c r="G1438" s="1" t="s">
        <v>12005</v>
      </c>
      <c r="H1438" s="1" t="s">
        <v>13360</v>
      </c>
      <c r="I1438" s="1" t="s">
        <v>9925</v>
      </c>
      <c r="J1438" s="1" t="s">
        <v>9926</v>
      </c>
      <c r="K1438" s="1" t="s">
        <v>9260</v>
      </c>
      <c r="L1438" s="1" t="s">
        <v>9927</v>
      </c>
      <c r="M1438" s="1" t="b">
        <v>0</v>
      </c>
      <c r="N1438" s="1" t="str">
        <f t="shared" si="26"/>
        <v>No such column</v>
      </c>
      <c r="O1438" s="1"/>
    </row>
    <row r="1439" spans="1:15" ht="13" x14ac:dyDescent="0.15">
      <c r="A1439" s="1">
        <v>1437</v>
      </c>
      <c r="B1439" s="1" t="s">
        <v>201</v>
      </c>
      <c r="C1439" s="1" t="s">
        <v>9928</v>
      </c>
      <c r="D1439" s="1" t="s">
        <v>9929</v>
      </c>
      <c r="E1439" s="1" t="s">
        <v>9930</v>
      </c>
      <c r="F1439" s="1" t="s">
        <v>9931</v>
      </c>
      <c r="G1439" s="1" t="s">
        <v>12006</v>
      </c>
      <c r="H1439" s="1" t="s">
        <v>13361</v>
      </c>
      <c r="I1439" s="1" t="s">
        <v>9932</v>
      </c>
      <c r="J1439" s="1" t="s">
        <v>9933</v>
      </c>
      <c r="K1439" s="1" t="s">
        <v>9934</v>
      </c>
      <c r="L1439" s="1" t="s">
        <v>9935</v>
      </c>
      <c r="M1439" s="1" t="b">
        <v>0</v>
      </c>
      <c r="N1439" s="1" t="str">
        <f t="shared" si="26"/>
        <v>Incorrect</v>
      </c>
      <c r="O1439" s="1"/>
    </row>
    <row r="1440" spans="1:15" ht="13" x14ac:dyDescent="0.15">
      <c r="A1440" s="1">
        <v>1438</v>
      </c>
      <c r="B1440" s="1" t="s">
        <v>11</v>
      </c>
      <c r="C1440" s="1" t="s">
        <v>9936</v>
      </c>
      <c r="E1440" s="1" t="s">
        <v>9937</v>
      </c>
      <c r="G1440" s="1" t="s">
        <v>12007</v>
      </c>
      <c r="H1440" s="1"/>
      <c r="I1440" s="1" t="s">
        <v>9938</v>
      </c>
      <c r="J1440" s="1" t="s">
        <v>9939</v>
      </c>
      <c r="K1440" s="1" t="s">
        <v>34</v>
      </c>
      <c r="L1440" s="1" t="s">
        <v>9940</v>
      </c>
      <c r="M1440" s="1" t="b">
        <v>0</v>
      </c>
      <c r="N1440" s="1" t="str">
        <f t="shared" si="26"/>
        <v>Empty result</v>
      </c>
      <c r="O1440" s="1"/>
    </row>
    <row r="1441" spans="1:15" ht="13" x14ac:dyDescent="0.15">
      <c r="A1441" s="1">
        <v>1439</v>
      </c>
      <c r="B1441" s="1" t="s">
        <v>19</v>
      </c>
      <c r="C1441" s="1" t="s">
        <v>9941</v>
      </c>
      <c r="D1441" s="1" t="s">
        <v>9942</v>
      </c>
      <c r="E1441" s="1" t="s">
        <v>9943</v>
      </c>
      <c r="F1441" s="1" t="s">
        <v>9944</v>
      </c>
      <c r="G1441" s="1" t="s">
        <v>12008</v>
      </c>
      <c r="H1441" s="1" t="s">
        <v>13362</v>
      </c>
      <c r="I1441" s="1" t="s">
        <v>9945</v>
      </c>
      <c r="J1441" s="1" t="s">
        <v>9946</v>
      </c>
      <c r="K1441" s="1" t="s">
        <v>9947</v>
      </c>
      <c r="L1441" s="1" t="s">
        <v>9947</v>
      </c>
      <c r="M1441" s="1" t="b">
        <v>1</v>
      </c>
      <c r="N1441" s="1" t="str">
        <f t="shared" si="26"/>
        <v>Correct</v>
      </c>
      <c r="O1441" s="1"/>
    </row>
    <row r="1442" spans="1:15" ht="13" x14ac:dyDescent="0.15">
      <c r="A1442" s="1">
        <v>1440</v>
      </c>
      <c r="B1442" s="1" t="s">
        <v>19</v>
      </c>
      <c r="C1442" s="1" t="s">
        <v>9948</v>
      </c>
      <c r="D1442" s="1" t="s">
        <v>9949</v>
      </c>
      <c r="E1442" s="1" t="s">
        <v>9950</v>
      </c>
      <c r="F1442" s="1" t="s">
        <v>9951</v>
      </c>
      <c r="G1442" s="1" t="s">
        <v>12009</v>
      </c>
      <c r="H1442" s="1" t="s">
        <v>13363</v>
      </c>
      <c r="I1442" s="1" t="s">
        <v>9952</v>
      </c>
      <c r="J1442" s="1" t="s">
        <v>9953</v>
      </c>
      <c r="K1442" s="1" t="s">
        <v>34</v>
      </c>
      <c r="L1442" s="1" t="s">
        <v>9954</v>
      </c>
      <c r="M1442" s="1" t="b">
        <v>0</v>
      </c>
      <c r="N1442" s="1" t="str">
        <f t="shared" si="26"/>
        <v>Empty result</v>
      </c>
      <c r="O1442" s="1"/>
    </row>
    <row r="1443" spans="1:15" ht="13" x14ac:dyDescent="0.15">
      <c r="A1443" s="1">
        <v>1441</v>
      </c>
      <c r="B1443" s="1" t="s">
        <v>19</v>
      </c>
      <c r="C1443" s="1" t="s">
        <v>9955</v>
      </c>
      <c r="D1443" s="1" t="s">
        <v>9956</v>
      </c>
      <c r="E1443" s="1" t="s">
        <v>9957</v>
      </c>
      <c r="F1443" s="1" t="s">
        <v>9958</v>
      </c>
      <c r="G1443" s="1" t="s">
        <v>12010</v>
      </c>
      <c r="H1443" s="1" t="s">
        <v>13364</v>
      </c>
      <c r="I1443" s="1" t="s">
        <v>9959</v>
      </c>
      <c r="J1443" s="1" t="s">
        <v>9960</v>
      </c>
      <c r="K1443" s="1" t="s">
        <v>344</v>
      </c>
      <c r="L1443" s="1" t="s">
        <v>80</v>
      </c>
      <c r="M1443" s="1" t="b">
        <v>0</v>
      </c>
      <c r="N1443" s="1" t="str">
        <f t="shared" si="26"/>
        <v>Incorrect</v>
      </c>
      <c r="O1443" s="1"/>
    </row>
    <row r="1444" spans="1:15" ht="13" x14ac:dyDescent="0.15">
      <c r="A1444" s="1">
        <v>1442</v>
      </c>
      <c r="B1444" s="1" t="s">
        <v>11</v>
      </c>
      <c r="C1444" s="1" t="s">
        <v>9961</v>
      </c>
      <c r="D1444" s="1" t="s">
        <v>9962</v>
      </c>
      <c r="E1444" s="1" t="s">
        <v>9963</v>
      </c>
      <c r="F1444" s="1" t="s">
        <v>9964</v>
      </c>
      <c r="G1444" s="1" t="s">
        <v>12011</v>
      </c>
      <c r="H1444" s="1" t="s">
        <v>13365</v>
      </c>
      <c r="I1444" s="1" t="s">
        <v>9965</v>
      </c>
      <c r="J1444" s="1" t="s">
        <v>9966</v>
      </c>
      <c r="K1444" s="1" t="s">
        <v>9967</v>
      </c>
      <c r="L1444" s="1" t="s">
        <v>9968</v>
      </c>
      <c r="M1444" s="1" t="b">
        <v>0</v>
      </c>
      <c r="N1444" s="1" t="str">
        <f t="shared" si="26"/>
        <v>Incorrect</v>
      </c>
      <c r="O1444" s="1"/>
    </row>
    <row r="1445" spans="1:15" ht="13" x14ac:dyDescent="0.15">
      <c r="A1445" s="1">
        <v>1443</v>
      </c>
      <c r="B1445" s="1" t="s">
        <v>11</v>
      </c>
      <c r="C1445" s="1" t="s">
        <v>9969</v>
      </c>
      <c r="D1445" s="1" t="s">
        <v>9970</v>
      </c>
      <c r="E1445" s="1" t="s">
        <v>9971</v>
      </c>
      <c r="F1445" s="1" t="s">
        <v>9972</v>
      </c>
      <c r="G1445" s="1" t="s">
        <v>12012</v>
      </c>
      <c r="H1445" s="1" t="s">
        <v>13366</v>
      </c>
      <c r="I1445" s="1" t="s">
        <v>9973</v>
      </c>
      <c r="J1445" s="1" t="s">
        <v>9974</v>
      </c>
      <c r="K1445" s="1" t="s">
        <v>9975</v>
      </c>
      <c r="L1445" s="1" t="s">
        <v>9976</v>
      </c>
      <c r="M1445" s="1" t="b">
        <v>0</v>
      </c>
      <c r="N1445" s="1" t="str">
        <f t="shared" si="26"/>
        <v>Incorrect</v>
      </c>
      <c r="O1445" s="1"/>
    </row>
    <row r="1446" spans="1:15" ht="13" x14ac:dyDescent="0.15">
      <c r="A1446" s="1">
        <v>1444</v>
      </c>
      <c r="B1446" s="1" t="s">
        <v>11</v>
      </c>
      <c r="C1446" s="1" t="s">
        <v>9977</v>
      </c>
      <c r="D1446" s="1" t="s">
        <v>9978</v>
      </c>
      <c r="E1446" s="1" t="s">
        <v>9979</v>
      </c>
      <c r="F1446" s="1" t="s">
        <v>9980</v>
      </c>
      <c r="G1446" s="1" t="s">
        <v>12013</v>
      </c>
      <c r="H1446" s="1" t="s">
        <v>13367</v>
      </c>
      <c r="I1446" s="1" t="s">
        <v>9981</v>
      </c>
      <c r="J1446" s="1" t="s">
        <v>9982</v>
      </c>
      <c r="K1446" s="1" t="s">
        <v>9983</v>
      </c>
      <c r="L1446" s="1" t="s">
        <v>9984</v>
      </c>
      <c r="M1446" s="1" t="b">
        <v>0</v>
      </c>
      <c r="N1446" s="1" t="str">
        <f t="shared" si="26"/>
        <v>Incorrect</v>
      </c>
      <c r="O1446" s="1"/>
    </row>
    <row r="1447" spans="1:15" ht="13" x14ac:dyDescent="0.15">
      <c r="A1447" s="1">
        <v>1445</v>
      </c>
      <c r="B1447" s="1" t="s">
        <v>11</v>
      </c>
      <c r="C1447" s="1" t="s">
        <v>9985</v>
      </c>
      <c r="D1447" s="1" t="s">
        <v>9986</v>
      </c>
      <c r="E1447" s="1" t="s">
        <v>9987</v>
      </c>
      <c r="F1447" s="1" t="s">
        <v>9988</v>
      </c>
      <c r="G1447" s="1" t="s">
        <v>12014</v>
      </c>
      <c r="H1447" s="1" t="s">
        <v>13368</v>
      </c>
      <c r="I1447" s="1" t="s">
        <v>9989</v>
      </c>
      <c r="J1447" s="1" t="s">
        <v>9990</v>
      </c>
      <c r="K1447" s="1" t="s">
        <v>34</v>
      </c>
      <c r="L1447" s="1" t="s">
        <v>9991</v>
      </c>
      <c r="M1447" s="1" t="b">
        <v>0</v>
      </c>
      <c r="N1447" s="1" t="str">
        <f t="shared" si="26"/>
        <v>Empty result</v>
      </c>
      <c r="O1447" s="1"/>
    </row>
    <row r="1448" spans="1:15" ht="13" x14ac:dyDescent="0.15">
      <c r="A1448" s="1">
        <v>1446</v>
      </c>
      <c r="B1448" s="1" t="s">
        <v>11</v>
      </c>
      <c r="C1448" s="1" t="s">
        <v>9992</v>
      </c>
      <c r="D1448" s="1" t="s">
        <v>9993</v>
      </c>
      <c r="E1448" s="1" t="s">
        <v>9994</v>
      </c>
      <c r="F1448" s="1" t="s">
        <v>9995</v>
      </c>
      <c r="G1448" s="1" t="s">
        <v>12015</v>
      </c>
      <c r="H1448" s="1" t="s">
        <v>13369</v>
      </c>
      <c r="I1448" s="1" t="s">
        <v>9996</v>
      </c>
      <c r="J1448" s="1" t="s">
        <v>9997</v>
      </c>
      <c r="K1448" s="1" t="s">
        <v>9998</v>
      </c>
      <c r="L1448" s="1" t="s">
        <v>9998</v>
      </c>
      <c r="M1448" s="1" t="b">
        <v>1</v>
      </c>
      <c r="N1448" s="1" t="str">
        <f t="shared" si="26"/>
        <v>Correct</v>
      </c>
      <c r="O1448" s="1"/>
    </row>
    <row r="1449" spans="1:15" ht="13" x14ac:dyDescent="0.15">
      <c r="A1449" s="1">
        <v>1447</v>
      </c>
      <c r="B1449" s="1" t="s">
        <v>11</v>
      </c>
      <c r="C1449" s="1" t="s">
        <v>9999</v>
      </c>
      <c r="D1449" s="1" t="s">
        <v>10000</v>
      </c>
      <c r="E1449" s="1" t="s">
        <v>10001</v>
      </c>
      <c r="F1449" s="1" t="s">
        <v>10002</v>
      </c>
      <c r="G1449" s="1" t="s">
        <v>12016</v>
      </c>
      <c r="H1449" s="1" t="s">
        <v>13370</v>
      </c>
      <c r="I1449" s="1" t="s">
        <v>10003</v>
      </c>
      <c r="J1449" s="1" t="s">
        <v>10004</v>
      </c>
      <c r="K1449" s="1" t="s">
        <v>10005</v>
      </c>
      <c r="L1449" s="1" t="s">
        <v>10006</v>
      </c>
      <c r="M1449" s="1" t="b">
        <v>0</v>
      </c>
      <c r="N1449" s="1" t="str">
        <f t="shared" si="26"/>
        <v>Incorrect</v>
      </c>
      <c r="O1449" s="1"/>
    </row>
    <row r="1450" spans="1:15" ht="13" x14ac:dyDescent="0.15">
      <c r="A1450" s="1">
        <v>1448</v>
      </c>
      <c r="B1450" s="1" t="s">
        <v>201</v>
      </c>
      <c r="C1450" s="1" t="s">
        <v>10007</v>
      </c>
      <c r="D1450" s="1" t="s">
        <v>10008</v>
      </c>
      <c r="E1450" s="1" t="s">
        <v>10009</v>
      </c>
      <c r="F1450" s="1" t="s">
        <v>10010</v>
      </c>
      <c r="G1450" s="1" t="s">
        <v>12017</v>
      </c>
      <c r="H1450" s="1" t="s">
        <v>13371</v>
      </c>
      <c r="I1450" s="1" t="s">
        <v>10011</v>
      </c>
      <c r="J1450" s="1" t="s">
        <v>10012</v>
      </c>
      <c r="K1450" s="1" t="s">
        <v>10013</v>
      </c>
      <c r="L1450" s="1" t="s">
        <v>10014</v>
      </c>
      <c r="M1450" s="1" t="b">
        <v>0</v>
      </c>
      <c r="N1450" s="1" t="str">
        <f t="shared" si="26"/>
        <v>No such column</v>
      </c>
      <c r="O1450" s="1"/>
    </row>
    <row r="1451" spans="1:15" ht="13" x14ac:dyDescent="0.15">
      <c r="A1451" s="1">
        <v>1449</v>
      </c>
      <c r="B1451" s="1" t="s">
        <v>19</v>
      </c>
      <c r="C1451" s="1" t="s">
        <v>10015</v>
      </c>
      <c r="D1451" s="1" t="s">
        <v>10016</v>
      </c>
      <c r="E1451" s="1" t="s">
        <v>10017</v>
      </c>
      <c r="F1451" s="1" t="s">
        <v>10018</v>
      </c>
      <c r="G1451" s="1" t="s">
        <v>12018</v>
      </c>
      <c r="H1451" s="1" t="s">
        <v>13372</v>
      </c>
      <c r="I1451" s="1" t="s">
        <v>10019</v>
      </c>
      <c r="J1451" s="1" t="s">
        <v>10020</v>
      </c>
      <c r="K1451" s="1" t="s">
        <v>10021</v>
      </c>
      <c r="L1451" s="1" t="s">
        <v>10022</v>
      </c>
      <c r="M1451" s="1" t="b">
        <v>0</v>
      </c>
      <c r="N1451" s="1" t="str">
        <f t="shared" si="26"/>
        <v>Incorrect</v>
      </c>
      <c r="O1451" s="1"/>
    </row>
    <row r="1452" spans="1:15" ht="13" x14ac:dyDescent="0.15">
      <c r="A1452" s="1">
        <v>1450</v>
      </c>
      <c r="B1452" s="1" t="s">
        <v>11</v>
      </c>
      <c r="C1452" s="1" t="s">
        <v>10023</v>
      </c>
      <c r="D1452" s="1" t="s">
        <v>10024</v>
      </c>
      <c r="E1452" s="1" t="s">
        <v>10025</v>
      </c>
      <c r="F1452" s="1" t="s">
        <v>10026</v>
      </c>
      <c r="G1452" s="1" t="s">
        <v>12019</v>
      </c>
      <c r="H1452" s="1" t="s">
        <v>13373</v>
      </c>
      <c r="I1452" s="1" t="s">
        <v>10027</v>
      </c>
      <c r="J1452" s="1" t="s">
        <v>10028</v>
      </c>
      <c r="K1452" s="1" t="s">
        <v>10029</v>
      </c>
      <c r="L1452" s="1" t="s">
        <v>10030</v>
      </c>
      <c r="M1452" s="1" t="b">
        <v>0</v>
      </c>
      <c r="N1452" s="1" t="str">
        <f t="shared" si="26"/>
        <v>Incorrect</v>
      </c>
      <c r="O1452" s="1"/>
    </row>
    <row r="1453" spans="1:15" ht="13" x14ac:dyDescent="0.15">
      <c r="A1453" s="1">
        <v>1451</v>
      </c>
      <c r="B1453" s="1" t="s">
        <v>201</v>
      </c>
      <c r="C1453" s="1" t="s">
        <v>10031</v>
      </c>
      <c r="D1453" s="1" t="s">
        <v>10032</v>
      </c>
      <c r="E1453" s="1" t="s">
        <v>10033</v>
      </c>
      <c r="F1453" s="1" t="s">
        <v>10034</v>
      </c>
      <c r="G1453" s="1" t="s">
        <v>12020</v>
      </c>
      <c r="H1453" s="1" t="s">
        <v>13374</v>
      </c>
      <c r="I1453" s="1" t="s">
        <v>10035</v>
      </c>
      <c r="J1453" s="1" t="s">
        <v>10036</v>
      </c>
      <c r="K1453" s="1" t="s">
        <v>10037</v>
      </c>
      <c r="L1453" s="1" t="s">
        <v>10038</v>
      </c>
      <c r="M1453" s="1" t="b">
        <v>0</v>
      </c>
      <c r="N1453" s="1" t="str">
        <f t="shared" si="26"/>
        <v>Incorrect</v>
      </c>
      <c r="O1453" s="1"/>
    </row>
    <row r="1454" spans="1:15" ht="13" x14ac:dyDescent="0.15">
      <c r="A1454" s="1">
        <v>1452</v>
      </c>
      <c r="B1454" s="1" t="s">
        <v>19</v>
      </c>
      <c r="C1454" s="1" t="s">
        <v>10039</v>
      </c>
      <c r="D1454" s="1" t="s">
        <v>10040</v>
      </c>
      <c r="E1454" s="1" t="s">
        <v>10041</v>
      </c>
      <c r="F1454" s="1" t="s">
        <v>10042</v>
      </c>
      <c r="G1454" s="1" t="s">
        <v>12021</v>
      </c>
      <c r="H1454" s="1" t="s">
        <v>13375</v>
      </c>
      <c r="I1454" s="1" t="s">
        <v>10043</v>
      </c>
      <c r="J1454" s="1" t="s">
        <v>10044</v>
      </c>
      <c r="K1454" s="1" t="s">
        <v>10045</v>
      </c>
      <c r="L1454" s="1" t="s">
        <v>10045</v>
      </c>
      <c r="M1454" s="1" t="b">
        <v>1</v>
      </c>
      <c r="N1454" s="1" t="str">
        <f t="shared" si="26"/>
        <v>Correct</v>
      </c>
      <c r="O1454" s="1"/>
    </row>
    <row r="1455" spans="1:15" ht="13" x14ac:dyDescent="0.15">
      <c r="A1455" s="1">
        <v>1453</v>
      </c>
      <c r="B1455" s="1" t="s">
        <v>19</v>
      </c>
      <c r="C1455" s="1" t="s">
        <v>10046</v>
      </c>
      <c r="D1455" s="1" t="s">
        <v>10047</v>
      </c>
      <c r="E1455" s="1" t="s">
        <v>10048</v>
      </c>
      <c r="F1455" s="1" t="s">
        <v>10049</v>
      </c>
      <c r="G1455" s="1" t="s">
        <v>12022</v>
      </c>
      <c r="H1455" s="1" t="s">
        <v>13376</v>
      </c>
      <c r="I1455" s="1" t="s">
        <v>10050</v>
      </c>
      <c r="J1455" s="1" t="s">
        <v>10051</v>
      </c>
      <c r="K1455" s="1" t="s">
        <v>9614</v>
      </c>
      <c r="L1455" s="1" t="s">
        <v>10052</v>
      </c>
      <c r="M1455" s="1" t="b">
        <v>0</v>
      </c>
      <c r="N1455" s="1" t="str">
        <f t="shared" si="26"/>
        <v>No such column</v>
      </c>
      <c r="O1455" s="1"/>
    </row>
    <row r="1456" spans="1:15" ht="13" x14ac:dyDescent="0.15">
      <c r="A1456" s="1">
        <v>1454</v>
      </c>
      <c r="B1456" s="1" t="s">
        <v>19</v>
      </c>
      <c r="C1456" s="1" t="s">
        <v>10053</v>
      </c>
      <c r="D1456" s="1" t="s">
        <v>10054</v>
      </c>
      <c r="E1456" s="1" t="s">
        <v>10055</v>
      </c>
      <c r="F1456" s="1" t="s">
        <v>10056</v>
      </c>
      <c r="G1456" s="1" t="s">
        <v>12023</v>
      </c>
      <c r="H1456" s="1" t="s">
        <v>13377</v>
      </c>
      <c r="I1456" s="1" t="s">
        <v>10057</v>
      </c>
      <c r="J1456" s="1" t="s">
        <v>10058</v>
      </c>
      <c r="K1456" s="1" t="s">
        <v>10059</v>
      </c>
      <c r="L1456" s="1" t="s">
        <v>10060</v>
      </c>
      <c r="M1456" s="1" t="b">
        <v>0</v>
      </c>
      <c r="N1456" s="1" t="str">
        <f t="shared" si="26"/>
        <v>No such column</v>
      </c>
      <c r="O1456" s="1"/>
    </row>
    <row r="1457" spans="1:15" ht="13" x14ac:dyDescent="0.15">
      <c r="A1457" s="1">
        <v>1455</v>
      </c>
      <c r="B1457" s="1" t="s">
        <v>19</v>
      </c>
      <c r="C1457" s="1" t="s">
        <v>10061</v>
      </c>
      <c r="D1457" s="1" t="s">
        <v>10062</v>
      </c>
      <c r="E1457" s="1" t="s">
        <v>10063</v>
      </c>
      <c r="F1457" s="1" t="s">
        <v>10064</v>
      </c>
      <c r="G1457" s="1" t="s">
        <v>12024</v>
      </c>
      <c r="H1457" s="1" t="s">
        <v>13378</v>
      </c>
      <c r="I1457" s="1" t="s">
        <v>10065</v>
      </c>
      <c r="J1457" s="1" t="s">
        <v>10066</v>
      </c>
      <c r="K1457" s="1" t="s">
        <v>9723</v>
      </c>
      <c r="L1457" s="1" t="s">
        <v>10067</v>
      </c>
      <c r="M1457" s="1" t="b">
        <v>0</v>
      </c>
      <c r="N1457" s="1" t="str">
        <f t="shared" si="26"/>
        <v>No such column</v>
      </c>
      <c r="O1457" s="1"/>
    </row>
    <row r="1458" spans="1:15" ht="13" x14ac:dyDescent="0.15">
      <c r="A1458" s="1">
        <v>1456</v>
      </c>
      <c r="B1458" s="1" t="s">
        <v>19</v>
      </c>
      <c r="C1458" s="1" t="s">
        <v>10068</v>
      </c>
      <c r="D1458" s="1" t="s">
        <v>10069</v>
      </c>
      <c r="E1458" s="1" t="s">
        <v>10070</v>
      </c>
      <c r="F1458" s="1" t="s">
        <v>10071</v>
      </c>
      <c r="G1458" s="1" t="s">
        <v>12025</v>
      </c>
      <c r="H1458" s="1" t="s">
        <v>13379</v>
      </c>
      <c r="I1458" s="1" t="s">
        <v>10072</v>
      </c>
      <c r="J1458" s="1" t="s">
        <v>10073</v>
      </c>
      <c r="K1458" s="1" t="s">
        <v>10074</v>
      </c>
      <c r="L1458" s="1" t="s">
        <v>10075</v>
      </c>
      <c r="M1458" s="1" t="b">
        <v>0</v>
      </c>
      <c r="N1458" s="1" t="str">
        <f t="shared" si="26"/>
        <v>Incorrect</v>
      </c>
      <c r="O1458" s="1"/>
    </row>
    <row r="1459" spans="1:15" ht="13" x14ac:dyDescent="0.15">
      <c r="A1459" s="1">
        <v>1457</v>
      </c>
      <c r="B1459" s="1" t="s">
        <v>201</v>
      </c>
      <c r="C1459" s="1" t="s">
        <v>10076</v>
      </c>
      <c r="D1459" s="1" t="s">
        <v>10077</v>
      </c>
      <c r="E1459" s="1" t="s">
        <v>10078</v>
      </c>
      <c r="F1459" s="1" t="s">
        <v>10079</v>
      </c>
      <c r="G1459" s="1" t="s">
        <v>12026</v>
      </c>
      <c r="H1459" s="1" t="s">
        <v>13380</v>
      </c>
      <c r="I1459" s="1" t="s">
        <v>10080</v>
      </c>
      <c r="J1459" s="1" t="s">
        <v>10081</v>
      </c>
      <c r="K1459" s="1" t="s">
        <v>10082</v>
      </c>
      <c r="L1459" s="1" t="s">
        <v>10083</v>
      </c>
      <c r="M1459" s="1" t="b">
        <v>1</v>
      </c>
      <c r="N1459" s="1" t="str">
        <f t="shared" si="26"/>
        <v>Correct</v>
      </c>
      <c r="O1459" s="1"/>
    </row>
    <row r="1460" spans="1:15" ht="13" x14ac:dyDescent="0.15">
      <c r="A1460" s="1">
        <v>1458</v>
      </c>
      <c r="B1460" s="1" t="s">
        <v>19</v>
      </c>
      <c r="C1460" s="1" t="s">
        <v>10084</v>
      </c>
      <c r="D1460" s="1" t="s">
        <v>10085</v>
      </c>
      <c r="E1460" s="1" t="s">
        <v>10086</v>
      </c>
      <c r="F1460" s="1" t="s">
        <v>10087</v>
      </c>
      <c r="G1460" s="1" t="s">
        <v>12027</v>
      </c>
      <c r="H1460" s="1" t="s">
        <v>10085</v>
      </c>
      <c r="I1460" s="1" t="s">
        <v>10088</v>
      </c>
      <c r="J1460" s="1" t="s">
        <v>10089</v>
      </c>
      <c r="K1460" s="1" t="s">
        <v>1376</v>
      </c>
      <c r="L1460" s="1" t="s">
        <v>10090</v>
      </c>
      <c r="M1460" s="1" t="b">
        <v>0</v>
      </c>
      <c r="N1460" s="1" t="str">
        <f t="shared" si="26"/>
        <v>No such function</v>
      </c>
      <c r="O1460" s="1"/>
    </row>
    <row r="1461" spans="1:15" ht="13" x14ac:dyDescent="0.15">
      <c r="A1461" s="1">
        <v>1459</v>
      </c>
      <c r="B1461" s="1" t="s">
        <v>11</v>
      </c>
      <c r="C1461" s="1" t="s">
        <v>10091</v>
      </c>
      <c r="D1461" s="1" t="s">
        <v>10092</v>
      </c>
      <c r="E1461" s="1" t="s">
        <v>10093</v>
      </c>
      <c r="F1461" s="1" t="s">
        <v>10094</v>
      </c>
      <c r="G1461" s="1" t="s">
        <v>12028</v>
      </c>
      <c r="H1461" s="1" t="s">
        <v>13381</v>
      </c>
      <c r="I1461" s="1" t="s">
        <v>10095</v>
      </c>
      <c r="J1461" s="1" t="s">
        <v>10096</v>
      </c>
      <c r="K1461" s="1" t="s">
        <v>10097</v>
      </c>
      <c r="L1461" s="1" t="s">
        <v>10097</v>
      </c>
      <c r="M1461" s="1" t="b">
        <v>1</v>
      </c>
      <c r="N1461" s="1" t="str">
        <f t="shared" si="26"/>
        <v>Correct</v>
      </c>
      <c r="O1461" s="1"/>
    </row>
    <row r="1462" spans="1:15" ht="13" x14ac:dyDescent="0.15">
      <c r="A1462" s="1">
        <v>1460</v>
      </c>
      <c r="B1462" s="1" t="s">
        <v>201</v>
      </c>
      <c r="C1462" s="1" t="s">
        <v>10098</v>
      </c>
      <c r="D1462" s="1" t="s">
        <v>10099</v>
      </c>
      <c r="E1462" s="1" t="s">
        <v>10100</v>
      </c>
      <c r="F1462" s="1" t="s">
        <v>10101</v>
      </c>
      <c r="G1462" s="1" t="s">
        <v>12029</v>
      </c>
      <c r="H1462" s="1" t="s">
        <v>13382</v>
      </c>
      <c r="I1462" s="1" t="s">
        <v>10102</v>
      </c>
      <c r="J1462" s="1" t="s">
        <v>10103</v>
      </c>
      <c r="K1462" s="1" t="s">
        <v>10104</v>
      </c>
      <c r="L1462" s="1" t="s">
        <v>10105</v>
      </c>
      <c r="M1462" s="1" t="b">
        <v>0</v>
      </c>
      <c r="N1462" s="1" t="str">
        <f t="shared" si="26"/>
        <v>Incorrect</v>
      </c>
      <c r="O1462" s="1"/>
    </row>
    <row r="1463" spans="1:15" ht="13" x14ac:dyDescent="0.15">
      <c r="A1463" s="1">
        <v>1461</v>
      </c>
      <c r="B1463" s="1" t="s">
        <v>11</v>
      </c>
      <c r="C1463" s="1" t="s">
        <v>10106</v>
      </c>
      <c r="D1463" s="1" t="s">
        <v>10107</v>
      </c>
      <c r="E1463" s="1" t="s">
        <v>10108</v>
      </c>
      <c r="F1463" s="1" t="s">
        <v>10109</v>
      </c>
      <c r="G1463" s="1" t="s">
        <v>12030</v>
      </c>
      <c r="H1463" s="1" t="s">
        <v>13383</v>
      </c>
      <c r="I1463" s="1" t="s">
        <v>10110</v>
      </c>
      <c r="J1463" s="1" t="s">
        <v>10111</v>
      </c>
      <c r="K1463" s="1" t="s">
        <v>34</v>
      </c>
      <c r="L1463" s="1" t="s">
        <v>10112</v>
      </c>
      <c r="M1463" s="1" t="b">
        <v>0</v>
      </c>
      <c r="N1463" s="1" t="str">
        <f t="shared" si="26"/>
        <v>Empty result</v>
      </c>
      <c r="O1463" s="1"/>
    </row>
    <row r="1464" spans="1:15" ht="13" x14ac:dyDescent="0.15">
      <c r="A1464" s="1">
        <v>1462</v>
      </c>
      <c r="B1464" s="1" t="s">
        <v>11</v>
      </c>
      <c r="C1464" s="1" t="s">
        <v>10113</v>
      </c>
      <c r="D1464" s="1" t="s">
        <v>10114</v>
      </c>
      <c r="E1464" s="1" t="s">
        <v>10115</v>
      </c>
      <c r="F1464" s="1" t="s">
        <v>10116</v>
      </c>
      <c r="G1464" s="1" t="s">
        <v>12031</v>
      </c>
      <c r="H1464" s="1" t="s">
        <v>13384</v>
      </c>
      <c r="I1464" s="1" t="s">
        <v>10117</v>
      </c>
      <c r="J1464" s="1" t="s">
        <v>10118</v>
      </c>
      <c r="K1464" s="1" t="s">
        <v>9716</v>
      </c>
      <c r="L1464" s="1" t="s">
        <v>9716</v>
      </c>
      <c r="M1464" s="1" t="b">
        <v>1</v>
      </c>
      <c r="N1464" s="1" t="str">
        <f t="shared" si="26"/>
        <v>Correct</v>
      </c>
      <c r="O1464" s="1"/>
    </row>
    <row r="1465" spans="1:15" ht="13" x14ac:dyDescent="0.15">
      <c r="A1465" s="1">
        <v>1463</v>
      </c>
      <c r="B1465" s="1" t="s">
        <v>11</v>
      </c>
      <c r="C1465" s="1" t="s">
        <v>10119</v>
      </c>
      <c r="D1465" s="1" t="s">
        <v>10120</v>
      </c>
      <c r="E1465" s="1" t="s">
        <v>10121</v>
      </c>
      <c r="F1465" s="1" t="s">
        <v>10122</v>
      </c>
      <c r="G1465" s="1" t="s">
        <v>12032</v>
      </c>
      <c r="H1465" s="1" t="s">
        <v>13385</v>
      </c>
      <c r="I1465" s="1" t="s">
        <v>10123</v>
      </c>
      <c r="J1465" s="1" t="s">
        <v>10124</v>
      </c>
      <c r="K1465" s="1" t="s">
        <v>34</v>
      </c>
      <c r="L1465" s="1" t="s">
        <v>10125</v>
      </c>
      <c r="M1465" s="1" t="b">
        <v>0</v>
      </c>
      <c r="N1465" s="1" t="str">
        <f t="shared" si="26"/>
        <v>Empty result</v>
      </c>
      <c r="O1465" s="1"/>
    </row>
    <row r="1466" spans="1:15" ht="13" x14ac:dyDescent="0.15">
      <c r="A1466" s="1">
        <v>1464</v>
      </c>
      <c r="B1466" s="1" t="s">
        <v>201</v>
      </c>
      <c r="C1466" s="1" t="s">
        <v>10126</v>
      </c>
      <c r="D1466" s="1" t="s">
        <v>10127</v>
      </c>
      <c r="E1466" s="1" t="s">
        <v>10128</v>
      </c>
      <c r="F1466" s="1" t="s">
        <v>10129</v>
      </c>
      <c r="G1466" s="1" t="s">
        <v>12033</v>
      </c>
      <c r="H1466" s="1" t="s">
        <v>13386</v>
      </c>
      <c r="I1466" s="1" t="s">
        <v>10130</v>
      </c>
      <c r="J1466" s="1" t="s">
        <v>10131</v>
      </c>
      <c r="K1466" s="1" t="s">
        <v>10132</v>
      </c>
      <c r="L1466" s="1" t="s">
        <v>10133</v>
      </c>
      <c r="M1466" s="1" t="b">
        <v>0</v>
      </c>
      <c r="N1466" s="1" t="str">
        <f t="shared" si="26"/>
        <v>Incorrect</v>
      </c>
      <c r="O1466" s="1"/>
    </row>
    <row r="1467" spans="1:15" ht="13" x14ac:dyDescent="0.15">
      <c r="A1467" s="1">
        <v>1465</v>
      </c>
      <c r="B1467" s="1" t="s">
        <v>11</v>
      </c>
      <c r="C1467" s="1" t="s">
        <v>10134</v>
      </c>
      <c r="D1467" s="1" t="s">
        <v>10135</v>
      </c>
      <c r="E1467" s="1" t="s">
        <v>10136</v>
      </c>
      <c r="F1467" s="1" t="s">
        <v>10137</v>
      </c>
      <c r="G1467" s="1" t="s">
        <v>12034</v>
      </c>
      <c r="H1467" s="1" t="s">
        <v>13387</v>
      </c>
      <c r="I1467" s="1" t="s">
        <v>10138</v>
      </c>
      <c r="J1467" s="1" t="s">
        <v>10139</v>
      </c>
      <c r="K1467" s="1" t="s">
        <v>34</v>
      </c>
      <c r="L1467" s="1" t="s">
        <v>10140</v>
      </c>
      <c r="M1467" s="1" t="b">
        <v>0</v>
      </c>
      <c r="N1467" s="1" t="str">
        <f t="shared" si="26"/>
        <v>Empty result</v>
      </c>
      <c r="O1467" s="1"/>
    </row>
    <row r="1468" spans="1:15" ht="13" x14ac:dyDescent="0.15">
      <c r="A1468" s="1">
        <v>1466</v>
      </c>
      <c r="B1468" s="1" t="s">
        <v>11</v>
      </c>
      <c r="C1468" s="1" t="s">
        <v>10141</v>
      </c>
      <c r="D1468" s="1" t="s">
        <v>9747</v>
      </c>
      <c r="E1468" s="1" t="s">
        <v>10142</v>
      </c>
      <c r="F1468" s="1" t="s">
        <v>9749</v>
      </c>
      <c r="G1468" s="1" t="s">
        <v>12035</v>
      </c>
      <c r="H1468" s="1" t="s">
        <v>13336</v>
      </c>
      <c r="I1468" s="1" t="s">
        <v>10143</v>
      </c>
      <c r="J1468" s="1" t="s">
        <v>10144</v>
      </c>
      <c r="K1468" s="1" t="s">
        <v>10145</v>
      </c>
      <c r="L1468" s="1" t="s">
        <v>10146</v>
      </c>
      <c r="M1468" s="1" t="b">
        <v>0</v>
      </c>
      <c r="N1468" s="1" t="str">
        <f t="shared" si="26"/>
        <v>Incorrect</v>
      </c>
      <c r="O1468" s="1"/>
    </row>
    <row r="1469" spans="1:15" ht="13" x14ac:dyDescent="0.15">
      <c r="A1469" s="1">
        <v>1467</v>
      </c>
      <c r="B1469" s="1" t="s">
        <v>11</v>
      </c>
      <c r="C1469" s="1" t="s">
        <v>10147</v>
      </c>
      <c r="D1469" s="1" t="s">
        <v>10148</v>
      </c>
      <c r="E1469" s="1" t="s">
        <v>10149</v>
      </c>
      <c r="F1469" s="1" t="s">
        <v>10150</v>
      </c>
      <c r="G1469" s="1" t="s">
        <v>12036</v>
      </c>
      <c r="H1469" s="1" t="s">
        <v>13388</v>
      </c>
      <c r="I1469" s="1" t="s">
        <v>10151</v>
      </c>
      <c r="J1469" s="1" t="s">
        <v>10152</v>
      </c>
      <c r="K1469" s="1" t="s">
        <v>34</v>
      </c>
      <c r="L1469" s="1" t="s">
        <v>10153</v>
      </c>
      <c r="M1469" s="1" t="b">
        <v>0</v>
      </c>
      <c r="N1469" s="1" t="str">
        <f t="shared" si="26"/>
        <v>Empty result</v>
      </c>
      <c r="O1469" s="1"/>
    </row>
    <row r="1470" spans="1:15" ht="13" x14ac:dyDescent="0.15">
      <c r="A1470" s="1">
        <v>1468</v>
      </c>
      <c r="B1470" s="1" t="s">
        <v>11</v>
      </c>
      <c r="C1470" s="1" t="s">
        <v>10154</v>
      </c>
      <c r="D1470" s="1" t="s">
        <v>10155</v>
      </c>
      <c r="E1470" s="1" t="s">
        <v>10156</v>
      </c>
      <c r="F1470" s="1" t="s">
        <v>10157</v>
      </c>
      <c r="G1470" s="1" t="s">
        <v>12037</v>
      </c>
      <c r="H1470" s="1" t="s">
        <v>13389</v>
      </c>
      <c r="I1470" s="1" t="s">
        <v>10158</v>
      </c>
      <c r="J1470" s="1" t="s">
        <v>10159</v>
      </c>
      <c r="K1470" s="1" t="s">
        <v>10160</v>
      </c>
      <c r="L1470" s="1" t="s">
        <v>10160</v>
      </c>
      <c r="M1470" s="1" t="b">
        <v>1</v>
      </c>
      <c r="N1470" s="1" t="str">
        <f t="shared" si="26"/>
        <v>Correct</v>
      </c>
      <c r="O1470" s="1"/>
    </row>
    <row r="1471" spans="1:15" ht="13" x14ac:dyDescent="0.15">
      <c r="A1471" s="1">
        <v>1469</v>
      </c>
      <c r="B1471" s="1" t="s">
        <v>19</v>
      </c>
      <c r="C1471" s="1" t="s">
        <v>10161</v>
      </c>
      <c r="D1471" s="1" t="s">
        <v>10162</v>
      </c>
      <c r="E1471" s="1" t="s">
        <v>10163</v>
      </c>
      <c r="F1471" s="1" t="s">
        <v>10164</v>
      </c>
      <c r="G1471" s="1" t="s">
        <v>12038</v>
      </c>
      <c r="H1471" s="1" t="s">
        <v>13390</v>
      </c>
      <c r="I1471" s="1" t="s">
        <v>10165</v>
      </c>
      <c r="J1471" s="1" t="s">
        <v>10166</v>
      </c>
      <c r="K1471" s="1" t="s">
        <v>10167</v>
      </c>
      <c r="L1471" s="1" t="s">
        <v>10168</v>
      </c>
      <c r="M1471" s="1" t="b">
        <v>0</v>
      </c>
      <c r="N1471" s="1" t="str">
        <f t="shared" si="26"/>
        <v>No such column</v>
      </c>
      <c r="O1471" s="1"/>
    </row>
    <row r="1472" spans="1:15" ht="13" x14ac:dyDescent="0.15">
      <c r="A1472" s="1">
        <v>1470</v>
      </c>
      <c r="B1472" s="1" t="s">
        <v>11</v>
      </c>
      <c r="C1472" s="1" t="s">
        <v>10169</v>
      </c>
      <c r="E1472" s="1" t="s">
        <v>10170</v>
      </c>
      <c r="G1472" s="1" t="s">
        <v>12039</v>
      </c>
      <c r="H1472" s="1"/>
      <c r="I1472" s="1" t="s">
        <v>10171</v>
      </c>
      <c r="J1472" s="1" t="s">
        <v>10172</v>
      </c>
      <c r="K1472" s="1" t="s">
        <v>10173</v>
      </c>
      <c r="L1472" s="1" t="s">
        <v>10173</v>
      </c>
      <c r="M1472" s="1" t="b">
        <v>1</v>
      </c>
      <c r="N1472" s="1" t="str">
        <f t="shared" si="26"/>
        <v>Correct</v>
      </c>
      <c r="O1472" s="1"/>
    </row>
    <row r="1473" spans="1:15" ht="13" x14ac:dyDescent="0.15">
      <c r="A1473" s="1">
        <v>1471</v>
      </c>
      <c r="B1473" s="1" t="s">
        <v>11</v>
      </c>
      <c r="C1473" s="1" t="s">
        <v>10174</v>
      </c>
      <c r="D1473" s="1" t="s">
        <v>10175</v>
      </c>
      <c r="E1473" s="1" t="s">
        <v>10176</v>
      </c>
      <c r="F1473" s="1" t="s">
        <v>10177</v>
      </c>
      <c r="G1473" s="1" t="s">
        <v>12040</v>
      </c>
      <c r="H1473" s="1" t="s">
        <v>13391</v>
      </c>
      <c r="I1473" s="1" t="s">
        <v>10178</v>
      </c>
      <c r="J1473" s="1" t="s">
        <v>10179</v>
      </c>
      <c r="K1473" s="1" t="s">
        <v>10180</v>
      </c>
      <c r="L1473" s="1" t="s">
        <v>10180</v>
      </c>
      <c r="M1473" s="1" t="b">
        <v>1</v>
      </c>
      <c r="N1473" s="1" t="str">
        <f t="shared" si="26"/>
        <v>Correct</v>
      </c>
      <c r="O1473" s="1"/>
    </row>
    <row r="1474" spans="1:15" ht="13" x14ac:dyDescent="0.15">
      <c r="A1474" s="1">
        <v>1472</v>
      </c>
      <c r="B1474" s="1" t="s">
        <v>19</v>
      </c>
      <c r="C1474" s="1" t="s">
        <v>10181</v>
      </c>
      <c r="D1474" s="1" t="s">
        <v>10182</v>
      </c>
      <c r="E1474" s="1" t="s">
        <v>10183</v>
      </c>
      <c r="F1474" s="1" t="s">
        <v>10184</v>
      </c>
      <c r="G1474" s="1" t="s">
        <v>12041</v>
      </c>
      <c r="H1474" s="1" t="s">
        <v>13392</v>
      </c>
      <c r="I1474" s="1" t="s">
        <v>10185</v>
      </c>
      <c r="J1474" s="1" t="s">
        <v>10186</v>
      </c>
      <c r="K1474" s="1" t="s">
        <v>34</v>
      </c>
      <c r="L1474" s="1" t="s">
        <v>10187</v>
      </c>
      <c r="M1474" s="1" t="b">
        <v>0</v>
      </c>
      <c r="N1474" s="1" t="str">
        <f t="shared" si="26"/>
        <v>Empty result</v>
      </c>
      <c r="O1474" s="1"/>
    </row>
    <row r="1475" spans="1:15" ht="13" x14ac:dyDescent="0.15">
      <c r="A1475" s="1">
        <v>1473</v>
      </c>
      <c r="B1475" s="1" t="s">
        <v>19</v>
      </c>
      <c r="C1475" s="1" t="s">
        <v>10188</v>
      </c>
      <c r="D1475" s="1" t="s">
        <v>10189</v>
      </c>
      <c r="E1475" s="1" t="s">
        <v>10190</v>
      </c>
      <c r="F1475" s="1" t="s">
        <v>10191</v>
      </c>
      <c r="G1475" s="1" t="s">
        <v>12042</v>
      </c>
      <c r="H1475" s="1" t="s">
        <v>13393</v>
      </c>
      <c r="I1475" s="1" t="s">
        <v>10192</v>
      </c>
      <c r="J1475" s="1" t="s">
        <v>10193</v>
      </c>
      <c r="K1475" s="1" t="s">
        <v>10194</v>
      </c>
      <c r="L1475" s="1" t="s">
        <v>10195</v>
      </c>
      <c r="M1475" s="1" t="b">
        <v>0</v>
      </c>
      <c r="N1475" s="1" t="str">
        <f t="shared" ref="N1475:N1535" si="27">IF(K1475="[]","Empty result",
IF(ISNUMBER(SEARCH("no such function",K1475)),"No such function",
IF(ISNUMBER(SEARCH("syntax error",K1475)),"Syntax error",
IF(ISNUMBER(SEARCH("no such column",K1475)),"No such column",
IF(ISNUMBER(SEARCH("misuse of aggregate",K1475)),"Misuse of aggregate",
IF(ISNUMBER(SEARCH("ORDER BY clause",K1475)),"ORDER BY misuse",
IF(AND(K1475&lt;&gt;"",M1475=FALSE),"Incorrect",
IF(AND(K1475&lt;&gt;"",M1475=TRUE),"Correct",
"Other Error"))))))))</f>
        <v>Incorrect</v>
      </c>
      <c r="O1475" s="1"/>
    </row>
    <row r="1476" spans="1:15" ht="13" x14ac:dyDescent="0.15">
      <c r="A1476" s="1">
        <v>1474</v>
      </c>
      <c r="B1476" s="1" t="s">
        <v>19</v>
      </c>
      <c r="C1476" s="1" t="s">
        <v>10196</v>
      </c>
      <c r="D1476" s="1" t="s">
        <v>10197</v>
      </c>
      <c r="E1476" s="1" t="s">
        <v>10198</v>
      </c>
      <c r="F1476" s="1" t="s">
        <v>10199</v>
      </c>
      <c r="G1476" s="1" t="s">
        <v>12043</v>
      </c>
      <c r="H1476" s="1" t="s">
        <v>13394</v>
      </c>
      <c r="I1476" s="1" t="s">
        <v>10200</v>
      </c>
      <c r="J1476" s="1" t="s">
        <v>10201</v>
      </c>
      <c r="K1476" s="1" t="s">
        <v>10202</v>
      </c>
      <c r="L1476" s="1" t="s">
        <v>10203</v>
      </c>
      <c r="M1476" s="1" t="b">
        <v>0</v>
      </c>
      <c r="N1476" s="1" t="str">
        <f t="shared" si="27"/>
        <v>No such column</v>
      </c>
      <c r="O1476" s="1"/>
    </row>
    <row r="1477" spans="1:15" ht="13" x14ac:dyDescent="0.15">
      <c r="A1477" s="1">
        <v>1475</v>
      </c>
      <c r="B1477" s="1" t="s">
        <v>19</v>
      </c>
      <c r="C1477" s="1" t="s">
        <v>10204</v>
      </c>
      <c r="D1477" s="1" t="s">
        <v>10205</v>
      </c>
      <c r="E1477" s="1" t="s">
        <v>10206</v>
      </c>
      <c r="F1477" s="1" t="s">
        <v>10207</v>
      </c>
      <c r="G1477" s="1" t="s">
        <v>12044</v>
      </c>
      <c r="H1477" s="1" t="s">
        <v>13395</v>
      </c>
      <c r="I1477" s="1" t="s">
        <v>10208</v>
      </c>
      <c r="J1477" s="1" t="s">
        <v>10209</v>
      </c>
      <c r="K1477" s="1" t="s">
        <v>10210</v>
      </c>
      <c r="L1477" s="1" t="s">
        <v>10211</v>
      </c>
      <c r="M1477" s="1" t="b">
        <v>0</v>
      </c>
      <c r="N1477" s="1" t="str">
        <f t="shared" si="27"/>
        <v>No such column</v>
      </c>
      <c r="O1477" s="1"/>
    </row>
    <row r="1478" spans="1:15" ht="13" x14ac:dyDescent="0.15">
      <c r="A1478" s="1">
        <v>1476</v>
      </c>
      <c r="B1478" s="1" t="s">
        <v>201</v>
      </c>
      <c r="C1478" s="1" t="s">
        <v>10212</v>
      </c>
      <c r="D1478" s="1" t="s">
        <v>10213</v>
      </c>
      <c r="E1478" s="1" t="s">
        <v>10214</v>
      </c>
      <c r="F1478" s="1" t="s">
        <v>10215</v>
      </c>
      <c r="G1478" s="1" t="s">
        <v>12045</v>
      </c>
      <c r="H1478" s="1" t="s">
        <v>13396</v>
      </c>
      <c r="I1478" s="1" t="s">
        <v>10216</v>
      </c>
      <c r="J1478" s="1" t="s">
        <v>10217</v>
      </c>
      <c r="K1478" s="1" t="s">
        <v>10218</v>
      </c>
      <c r="L1478" s="1" t="s">
        <v>10219</v>
      </c>
      <c r="M1478" s="1" t="b">
        <v>0</v>
      </c>
      <c r="N1478" s="1" t="str">
        <f t="shared" si="27"/>
        <v>No such column</v>
      </c>
      <c r="O1478" s="1"/>
    </row>
    <row r="1479" spans="1:15" ht="13" x14ac:dyDescent="0.15">
      <c r="A1479" s="1">
        <v>1477</v>
      </c>
      <c r="B1479" s="1" t="s">
        <v>11</v>
      </c>
      <c r="C1479" s="1" t="s">
        <v>10220</v>
      </c>
      <c r="E1479" s="1" t="s">
        <v>10221</v>
      </c>
      <c r="G1479" s="1" t="s">
        <v>12046</v>
      </c>
      <c r="H1479" s="1"/>
      <c r="I1479" s="1" t="s">
        <v>10222</v>
      </c>
      <c r="J1479" s="1" t="s">
        <v>10223</v>
      </c>
      <c r="K1479" s="1" t="s">
        <v>10218</v>
      </c>
      <c r="L1479" s="1" t="s">
        <v>10224</v>
      </c>
      <c r="M1479" s="1" t="b">
        <v>0</v>
      </c>
      <c r="N1479" s="1" t="str">
        <f t="shared" si="27"/>
        <v>No such column</v>
      </c>
      <c r="O1479" s="1"/>
    </row>
    <row r="1480" spans="1:15" ht="13" x14ac:dyDescent="0.15">
      <c r="A1480" s="1">
        <v>1478</v>
      </c>
      <c r="B1480" s="1" t="s">
        <v>11</v>
      </c>
      <c r="C1480" s="1" t="s">
        <v>10225</v>
      </c>
      <c r="E1480" s="1" t="s">
        <v>10226</v>
      </c>
      <c r="G1480" s="1" t="s">
        <v>12047</v>
      </c>
      <c r="H1480" s="1"/>
      <c r="I1480" s="1" t="s">
        <v>10227</v>
      </c>
      <c r="J1480" s="1" t="s">
        <v>10228</v>
      </c>
      <c r="K1480" s="1" t="s">
        <v>10229</v>
      </c>
      <c r="L1480" s="1" t="s">
        <v>10230</v>
      </c>
      <c r="M1480" s="1" t="b">
        <v>0</v>
      </c>
      <c r="N1480" s="1" t="str">
        <f t="shared" si="27"/>
        <v>Incorrect</v>
      </c>
      <c r="O1480" s="1"/>
    </row>
    <row r="1481" spans="1:15" ht="13" x14ac:dyDescent="0.15">
      <c r="A1481" s="1">
        <v>1479</v>
      </c>
      <c r="B1481" s="1" t="s">
        <v>19</v>
      </c>
      <c r="C1481" s="1" t="s">
        <v>10231</v>
      </c>
      <c r="D1481" s="1" t="s">
        <v>10232</v>
      </c>
      <c r="E1481" s="1" t="s">
        <v>10233</v>
      </c>
      <c r="F1481" s="1" t="s">
        <v>10234</v>
      </c>
      <c r="G1481" s="1" t="s">
        <v>12048</v>
      </c>
      <c r="H1481" s="1" t="s">
        <v>13397</v>
      </c>
      <c r="I1481" s="1" t="s">
        <v>10235</v>
      </c>
      <c r="J1481" s="1" t="s">
        <v>10236</v>
      </c>
      <c r="K1481" s="1" t="s">
        <v>10237</v>
      </c>
      <c r="L1481" s="1" t="s">
        <v>10224</v>
      </c>
      <c r="M1481" s="1" t="b">
        <v>0</v>
      </c>
      <c r="N1481" s="1" t="str">
        <f t="shared" si="27"/>
        <v>Incorrect</v>
      </c>
      <c r="O1481" s="1"/>
    </row>
    <row r="1482" spans="1:15" ht="13" x14ac:dyDescent="0.15">
      <c r="A1482" s="1">
        <v>1480</v>
      </c>
      <c r="B1482" s="1" t="s">
        <v>19</v>
      </c>
      <c r="C1482" s="1" t="s">
        <v>10238</v>
      </c>
      <c r="D1482" s="1" t="s">
        <v>10239</v>
      </c>
      <c r="E1482" s="1" t="s">
        <v>10240</v>
      </c>
      <c r="F1482" s="1" t="s">
        <v>10241</v>
      </c>
      <c r="G1482" s="1" t="s">
        <v>12049</v>
      </c>
      <c r="H1482" s="1" t="s">
        <v>13398</v>
      </c>
      <c r="I1482" s="1" t="s">
        <v>10242</v>
      </c>
      <c r="J1482" s="1" t="s">
        <v>10243</v>
      </c>
      <c r="K1482" s="1" t="s">
        <v>10244</v>
      </c>
      <c r="L1482" s="1" t="s">
        <v>10245</v>
      </c>
      <c r="M1482" s="1" t="b">
        <v>0</v>
      </c>
      <c r="N1482" s="1" t="str">
        <f t="shared" si="27"/>
        <v>Incorrect</v>
      </c>
      <c r="O1482" s="1"/>
    </row>
    <row r="1483" spans="1:15" ht="13" x14ac:dyDescent="0.15">
      <c r="A1483" s="1">
        <v>1481</v>
      </c>
      <c r="B1483" s="1" t="s">
        <v>201</v>
      </c>
      <c r="C1483" s="1" t="s">
        <v>10246</v>
      </c>
      <c r="D1483" s="1" t="s">
        <v>10247</v>
      </c>
      <c r="E1483" s="1" t="s">
        <v>10248</v>
      </c>
      <c r="F1483" s="1" t="s">
        <v>10249</v>
      </c>
      <c r="G1483" s="1" t="s">
        <v>12050</v>
      </c>
      <c r="H1483" s="1" t="s">
        <v>13399</v>
      </c>
      <c r="I1483" s="1" t="s">
        <v>10250</v>
      </c>
      <c r="J1483" s="1" t="s">
        <v>10251</v>
      </c>
      <c r="K1483" s="1" t="s">
        <v>10210</v>
      </c>
      <c r="L1483" s="1" t="s">
        <v>10252</v>
      </c>
      <c r="M1483" s="1" t="b">
        <v>0</v>
      </c>
      <c r="N1483" s="1" t="str">
        <f t="shared" si="27"/>
        <v>No such column</v>
      </c>
      <c r="O1483" s="1"/>
    </row>
    <row r="1484" spans="1:15" ht="13" x14ac:dyDescent="0.15">
      <c r="A1484" s="1">
        <v>1482</v>
      </c>
      <c r="B1484" s="1" t="s">
        <v>201</v>
      </c>
      <c r="C1484" s="1" t="s">
        <v>10253</v>
      </c>
      <c r="D1484" s="1" t="s">
        <v>10254</v>
      </c>
      <c r="E1484" s="1" t="s">
        <v>10255</v>
      </c>
      <c r="F1484" s="1" t="s">
        <v>10256</v>
      </c>
      <c r="G1484" s="1" t="s">
        <v>12051</v>
      </c>
      <c r="H1484" s="1" t="s">
        <v>13400</v>
      </c>
      <c r="I1484" s="1" t="s">
        <v>10257</v>
      </c>
      <c r="J1484" s="1" t="s">
        <v>10258</v>
      </c>
      <c r="K1484" s="1" t="s">
        <v>10210</v>
      </c>
      <c r="L1484" s="1" t="s">
        <v>10259</v>
      </c>
      <c r="M1484" s="1" t="b">
        <v>0</v>
      </c>
      <c r="N1484" s="1" t="str">
        <f t="shared" si="27"/>
        <v>No such column</v>
      </c>
      <c r="O1484" s="1"/>
    </row>
    <row r="1485" spans="1:15" ht="13" x14ac:dyDescent="0.15">
      <c r="A1485" s="1">
        <v>1483</v>
      </c>
      <c r="B1485" s="1" t="s">
        <v>11</v>
      </c>
      <c r="C1485" s="1" t="s">
        <v>10260</v>
      </c>
      <c r="D1485" s="1" t="s">
        <v>10261</v>
      </c>
      <c r="E1485" s="1" t="s">
        <v>10262</v>
      </c>
      <c r="F1485" s="1" t="s">
        <v>10263</v>
      </c>
      <c r="G1485" s="1" t="s">
        <v>12052</v>
      </c>
      <c r="H1485" s="1" t="s">
        <v>13401</v>
      </c>
      <c r="I1485" s="1" t="s">
        <v>10264</v>
      </c>
      <c r="J1485" s="1" t="s">
        <v>10265</v>
      </c>
      <c r="K1485" s="1" t="s">
        <v>10266</v>
      </c>
      <c r="L1485" s="1" t="s">
        <v>10266</v>
      </c>
      <c r="M1485" s="1" t="b">
        <v>1</v>
      </c>
      <c r="N1485" s="1" t="str">
        <f t="shared" si="27"/>
        <v>Correct</v>
      </c>
      <c r="O1485" s="1"/>
    </row>
    <row r="1486" spans="1:15" ht="13" x14ac:dyDescent="0.15">
      <c r="A1486" s="1">
        <v>1484</v>
      </c>
      <c r="B1486" s="1" t="s">
        <v>11</v>
      </c>
      <c r="C1486" s="1" t="s">
        <v>10267</v>
      </c>
      <c r="D1486" s="1" t="s">
        <v>10268</v>
      </c>
      <c r="E1486" s="1" t="s">
        <v>10269</v>
      </c>
      <c r="F1486" s="1" t="s">
        <v>10270</v>
      </c>
      <c r="G1486" s="1" t="s">
        <v>12053</v>
      </c>
      <c r="H1486" s="1" t="s">
        <v>13402</v>
      </c>
      <c r="I1486" s="1" t="s">
        <v>10271</v>
      </c>
      <c r="J1486" s="1" t="s">
        <v>10272</v>
      </c>
      <c r="K1486" s="1" t="s">
        <v>344</v>
      </c>
      <c r="L1486" s="1" t="s">
        <v>685</v>
      </c>
      <c r="M1486" s="1" t="b">
        <v>0</v>
      </c>
      <c r="N1486" s="1" t="str">
        <f t="shared" si="27"/>
        <v>Incorrect</v>
      </c>
      <c r="O1486" s="1"/>
    </row>
    <row r="1487" spans="1:15" ht="13" x14ac:dyDescent="0.15">
      <c r="A1487" s="1">
        <v>1485</v>
      </c>
      <c r="B1487" s="1" t="s">
        <v>11</v>
      </c>
      <c r="C1487" s="1" t="s">
        <v>10273</v>
      </c>
      <c r="D1487" s="1" t="s">
        <v>10274</v>
      </c>
      <c r="E1487" s="1" t="s">
        <v>10275</v>
      </c>
      <c r="F1487" s="1" t="s">
        <v>10276</v>
      </c>
      <c r="G1487" s="1" t="s">
        <v>12054</v>
      </c>
      <c r="H1487" s="1" t="s">
        <v>13403</v>
      </c>
      <c r="I1487" s="1" t="s">
        <v>10277</v>
      </c>
      <c r="J1487" s="1" t="s">
        <v>10278</v>
      </c>
      <c r="K1487" s="1" t="s">
        <v>10279</v>
      </c>
      <c r="L1487" s="1" t="s">
        <v>10279</v>
      </c>
      <c r="M1487" s="1" t="b">
        <v>1</v>
      </c>
      <c r="N1487" s="1" t="str">
        <f t="shared" si="27"/>
        <v>Correct</v>
      </c>
      <c r="O1487" s="1"/>
    </row>
    <row r="1488" spans="1:15" ht="13" x14ac:dyDescent="0.15">
      <c r="A1488" s="1">
        <v>1486</v>
      </c>
      <c r="B1488" s="1" t="s">
        <v>11</v>
      </c>
      <c r="C1488" s="1" t="s">
        <v>10280</v>
      </c>
      <c r="D1488" s="1" t="s">
        <v>10281</v>
      </c>
      <c r="E1488" s="1" t="s">
        <v>10282</v>
      </c>
      <c r="F1488" s="1" t="s">
        <v>10283</v>
      </c>
      <c r="G1488" s="1" t="s">
        <v>12055</v>
      </c>
      <c r="H1488" s="1" t="s">
        <v>13404</v>
      </c>
      <c r="I1488" s="1" t="s">
        <v>10284</v>
      </c>
      <c r="J1488" s="1" t="s">
        <v>10285</v>
      </c>
      <c r="K1488" s="1" t="s">
        <v>10286</v>
      </c>
      <c r="L1488" s="1" t="s">
        <v>10286</v>
      </c>
      <c r="M1488" s="1" t="b">
        <v>1</v>
      </c>
      <c r="N1488" s="1" t="str">
        <f t="shared" si="27"/>
        <v>Correct</v>
      </c>
      <c r="O1488" s="1"/>
    </row>
    <row r="1489" spans="1:15" ht="13" x14ac:dyDescent="0.15">
      <c r="A1489" s="1">
        <v>1487</v>
      </c>
      <c r="B1489" s="1" t="s">
        <v>19</v>
      </c>
      <c r="C1489" s="1" t="s">
        <v>10287</v>
      </c>
      <c r="D1489" s="1" t="s">
        <v>10288</v>
      </c>
      <c r="E1489" s="1" t="s">
        <v>10289</v>
      </c>
      <c r="F1489" s="1" t="s">
        <v>10290</v>
      </c>
      <c r="G1489" s="1" t="s">
        <v>12056</v>
      </c>
      <c r="H1489" s="1" t="s">
        <v>13405</v>
      </c>
      <c r="I1489" s="1" t="s">
        <v>10291</v>
      </c>
      <c r="J1489" s="1" t="s">
        <v>10292</v>
      </c>
      <c r="K1489" s="1" t="s">
        <v>34</v>
      </c>
      <c r="L1489" s="1" t="s">
        <v>10293</v>
      </c>
      <c r="M1489" s="1" t="b">
        <v>0</v>
      </c>
      <c r="N1489" s="1" t="str">
        <f t="shared" si="27"/>
        <v>Empty result</v>
      </c>
      <c r="O1489" s="1"/>
    </row>
    <row r="1490" spans="1:15" ht="13" x14ac:dyDescent="0.15">
      <c r="A1490" s="1">
        <v>1488</v>
      </c>
      <c r="B1490" s="1" t="s">
        <v>11</v>
      </c>
      <c r="C1490" s="1" t="s">
        <v>10294</v>
      </c>
      <c r="E1490" s="1" t="s">
        <v>10295</v>
      </c>
      <c r="G1490" s="1" t="s">
        <v>12057</v>
      </c>
      <c r="H1490" s="1"/>
      <c r="I1490" s="1" t="s">
        <v>10296</v>
      </c>
      <c r="J1490" s="1" t="s">
        <v>10297</v>
      </c>
      <c r="K1490" s="1" t="s">
        <v>10298</v>
      </c>
      <c r="L1490" s="1" t="s">
        <v>10298</v>
      </c>
      <c r="M1490" s="1" t="b">
        <v>1</v>
      </c>
      <c r="N1490" s="1" t="str">
        <f t="shared" si="27"/>
        <v>Correct</v>
      </c>
      <c r="O1490" s="1"/>
    </row>
    <row r="1491" spans="1:15" ht="13" x14ac:dyDescent="0.15">
      <c r="A1491" s="1">
        <v>1489</v>
      </c>
      <c r="B1491" s="1" t="s">
        <v>11</v>
      </c>
      <c r="C1491" s="1" t="s">
        <v>10299</v>
      </c>
      <c r="D1491" s="1" t="s">
        <v>10300</v>
      </c>
      <c r="E1491" s="1" t="s">
        <v>10301</v>
      </c>
      <c r="F1491" s="1" t="s">
        <v>10302</v>
      </c>
      <c r="G1491" s="1" t="s">
        <v>12058</v>
      </c>
      <c r="H1491" s="1" t="s">
        <v>13406</v>
      </c>
      <c r="I1491" s="1" t="s">
        <v>10303</v>
      </c>
      <c r="J1491" s="1" t="s">
        <v>10304</v>
      </c>
      <c r="K1491" s="1" t="s">
        <v>458</v>
      </c>
      <c r="L1491" s="1" t="s">
        <v>10305</v>
      </c>
      <c r="M1491" s="1" t="b">
        <v>0</v>
      </c>
      <c r="N1491" s="1" t="str">
        <f t="shared" si="27"/>
        <v>Incorrect</v>
      </c>
      <c r="O1491" s="1"/>
    </row>
    <row r="1492" spans="1:15" ht="13" x14ac:dyDescent="0.15">
      <c r="A1492" s="1">
        <v>1490</v>
      </c>
      <c r="B1492" s="1" t="s">
        <v>19</v>
      </c>
      <c r="C1492" s="1" t="s">
        <v>10306</v>
      </c>
      <c r="D1492" s="1" t="s">
        <v>10307</v>
      </c>
      <c r="E1492" s="1" t="s">
        <v>10308</v>
      </c>
      <c r="F1492" s="1" t="s">
        <v>10309</v>
      </c>
      <c r="G1492" s="1" t="s">
        <v>12059</v>
      </c>
      <c r="H1492" s="1" t="s">
        <v>13407</v>
      </c>
      <c r="I1492" s="1" t="s">
        <v>10310</v>
      </c>
      <c r="J1492" s="1" t="s">
        <v>10311</v>
      </c>
      <c r="K1492" s="1" t="s">
        <v>4347</v>
      </c>
      <c r="L1492" s="1" t="s">
        <v>10312</v>
      </c>
      <c r="M1492" s="1" t="b">
        <v>0</v>
      </c>
      <c r="N1492" s="1" t="str">
        <f t="shared" si="27"/>
        <v>Incorrect</v>
      </c>
      <c r="O1492" s="1"/>
    </row>
    <row r="1493" spans="1:15" ht="13" x14ac:dyDescent="0.15">
      <c r="A1493" s="1">
        <v>1491</v>
      </c>
      <c r="B1493" s="1" t="s">
        <v>11</v>
      </c>
      <c r="C1493" s="1" t="s">
        <v>10313</v>
      </c>
      <c r="E1493" s="1" t="s">
        <v>10314</v>
      </c>
      <c r="G1493" s="1" t="s">
        <v>12060</v>
      </c>
      <c r="H1493" s="1"/>
      <c r="I1493" s="1" t="s">
        <v>10315</v>
      </c>
      <c r="J1493" s="1" t="s">
        <v>10316</v>
      </c>
      <c r="K1493" s="1" t="s">
        <v>34</v>
      </c>
      <c r="L1493" s="1" t="s">
        <v>10317</v>
      </c>
      <c r="M1493" s="1" t="b">
        <v>0</v>
      </c>
      <c r="N1493" s="1" t="str">
        <f t="shared" si="27"/>
        <v>Empty result</v>
      </c>
      <c r="O1493" s="1"/>
    </row>
    <row r="1494" spans="1:15" ht="13" x14ac:dyDescent="0.15">
      <c r="A1494" s="1">
        <v>1492</v>
      </c>
      <c r="B1494" s="1" t="s">
        <v>11</v>
      </c>
      <c r="C1494" s="1" t="s">
        <v>10318</v>
      </c>
      <c r="D1494" s="1" t="s">
        <v>10319</v>
      </c>
      <c r="E1494" s="1" t="s">
        <v>10320</v>
      </c>
      <c r="F1494" s="1" t="s">
        <v>10321</v>
      </c>
      <c r="G1494" s="1" t="s">
        <v>12061</v>
      </c>
      <c r="H1494" s="1" t="s">
        <v>13408</v>
      </c>
      <c r="I1494" s="1" t="s">
        <v>10322</v>
      </c>
      <c r="J1494" s="1" t="s">
        <v>10323</v>
      </c>
      <c r="K1494" s="1" t="s">
        <v>1078</v>
      </c>
      <c r="L1494" s="1" t="s">
        <v>10324</v>
      </c>
      <c r="M1494" s="1" t="b">
        <v>0</v>
      </c>
      <c r="N1494" s="1" t="str">
        <f t="shared" si="27"/>
        <v>Incorrect</v>
      </c>
      <c r="O1494" s="1"/>
    </row>
    <row r="1495" spans="1:15" ht="13" x14ac:dyDescent="0.15">
      <c r="A1495" s="1">
        <v>1493</v>
      </c>
      <c r="B1495" s="1" t="s">
        <v>11</v>
      </c>
      <c r="C1495" s="1" t="s">
        <v>10325</v>
      </c>
      <c r="D1495" s="1" t="s">
        <v>10326</v>
      </c>
      <c r="E1495" s="1" t="s">
        <v>10327</v>
      </c>
      <c r="F1495" s="1" t="s">
        <v>10328</v>
      </c>
      <c r="G1495" s="1" t="s">
        <v>12062</v>
      </c>
      <c r="H1495" s="1" t="s">
        <v>13409</v>
      </c>
      <c r="I1495" s="1" t="s">
        <v>10329</v>
      </c>
      <c r="J1495" s="1" t="s">
        <v>10330</v>
      </c>
      <c r="K1495" s="1" t="s">
        <v>18</v>
      </c>
      <c r="L1495" s="1" t="s">
        <v>10331</v>
      </c>
      <c r="M1495" s="1" t="b">
        <v>0</v>
      </c>
      <c r="N1495" s="1" t="str">
        <f t="shared" si="27"/>
        <v>Incorrect</v>
      </c>
      <c r="O1495" s="1"/>
    </row>
    <row r="1496" spans="1:15" ht="13" x14ac:dyDescent="0.15">
      <c r="A1496" s="1">
        <v>1494</v>
      </c>
      <c r="B1496" s="1" t="s">
        <v>11</v>
      </c>
      <c r="C1496" s="1" t="s">
        <v>10332</v>
      </c>
      <c r="D1496" s="1" t="s">
        <v>10333</v>
      </c>
      <c r="E1496" s="1" t="s">
        <v>10334</v>
      </c>
      <c r="F1496" s="1" t="s">
        <v>10335</v>
      </c>
      <c r="G1496" s="1" t="s">
        <v>12063</v>
      </c>
      <c r="H1496" s="1" t="s">
        <v>13410</v>
      </c>
      <c r="I1496" s="1" t="s">
        <v>10336</v>
      </c>
      <c r="J1496" s="1" t="s">
        <v>10337</v>
      </c>
      <c r="K1496" s="1" t="s">
        <v>458</v>
      </c>
      <c r="L1496" s="1" t="s">
        <v>10338</v>
      </c>
      <c r="M1496" s="1" t="b">
        <v>0</v>
      </c>
      <c r="N1496" s="1" t="str">
        <f t="shared" si="27"/>
        <v>Incorrect</v>
      </c>
      <c r="O1496" s="1"/>
    </row>
    <row r="1497" spans="1:15" ht="13" x14ac:dyDescent="0.15">
      <c r="A1497" s="1">
        <v>1495</v>
      </c>
      <c r="B1497" s="1" t="s">
        <v>11</v>
      </c>
      <c r="C1497" s="1" t="s">
        <v>10339</v>
      </c>
      <c r="D1497" s="1" t="s">
        <v>10340</v>
      </c>
      <c r="E1497" s="1" t="s">
        <v>10341</v>
      </c>
      <c r="F1497" s="1" t="s">
        <v>10342</v>
      </c>
      <c r="G1497" s="1" t="s">
        <v>12064</v>
      </c>
      <c r="H1497" s="1" t="s">
        <v>13411</v>
      </c>
      <c r="I1497" s="1" t="s">
        <v>10343</v>
      </c>
      <c r="J1497" s="1" t="s">
        <v>10344</v>
      </c>
      <c r="K1497" s="1" t="s">
        <v>10345</v>
      </c>
      <c r="L1497" s="1" t="s">
        <v>10345</v>
      </c>
      <c r="M1497" s="1" t="b">
        <v>1</v>
      </c>
      <c r="N1497" s="1" t="str">
        <f t="shared" si="27"/>
        <v>Correct</v>
      </c>
      <c r="O1497" s="1"/>
    </row>
    <row r="1498" spans="1:15" ht="13" x14ac:dyDescent="0.15">
      <c r="A1498" s="1">
        <v>1496</v>
      </c>
      <c r="B1498" s="1" t="s">
        <v>11</v>
      </c>
      <c r="C1498" s="1" t="s">
        <v>10346</v>
      </c>
      <c r="D1498" s="1" t="s">
        <v>10340</v>
      </c>
      <c r="E1498" s="1" t="s">
        <v>10347</v>
      </c>
      <c r="F1498" s="1" t="s">
        <v>10342</v>
      </c>
      <c r="G1498" s="1" t="s">
        <v>12065</v>
      </c>
      <c r="H1498" s="1" t="s">
        <v>13411</v>
      </c>
      <c r="I1498" s="1" t="s">
        <v>10348</v>
      </c>
      <c r="J1498" s="1" t="s">
        <v>10349</v>
      </c>
      <c r="K1498" s="1" t="s">
        <v>10210</v>
      </c>
      <c r="L1498" s="1" t="s">
        <v>10350</v>
      </c>
      <c r="M1498" s="1" t="b">
        <v>0</v>
      </c>
      <c r="N1498" s="1" t="str">
        <f t="shared" si="27"/>
        <v>No such column</v>
      </c>
      <c r="O1498" s="1"/>
    </row>
    <row r="1499" spans="1:15" ht="13" x14ac:dyDescent="0.15">
      <c r="A1499" s="1">
        <v>1497</v>
      </c>
      <c r="B1499" s="1" t="s">
        <v>11</v>
      </c>
      <c r="C1499" s="1" t="s">
        <v>10351</v>
      </c>
      <c r="D1499" s="1" t="s">
        <v>10352</v>
      </c>
      <c r="E1499" s="1" t="s">
        <v>10353</v>
      </c>
      <c r="F1499" s="1" t="s">
        <v>10354</v>
      </c>
      <c r="G1499" s="1" t="s">
        <v>12066</v>
      </c>
      <c r="H1499" s="1" t="s">
        <v>13412</v>
      </c>
      <c r="I1499" s="1" t="s">
        <v>10355</v>
      </c>
      <c r="J1499" s="1" t="s">
        <v>10356</v>
      </c>
      <c r="K1499" s="1" t="s">
        <v>10210</v>
      </c>
      <c r="L1499" s="1" t="s">
        <v>10357</v>
      </c>
      <c r="M1499" s="1" t="b">
        <v>0</v>
      </c>
      <c r="N1499" s="1" t="str">
        <f t="shared" si="27"/>
        <v>No such column</v>
      </c>
      <c r="O1499" s="1"/>
    </row>
    <row r="1500" spans="1:15" ht="13" x14ac:dyDescent="0.15">
      <c r="A1500" s="1">
        <v>1498</v>
      </c>
      <c r="B1500" s="1" t="s">
        <v>11</v>
      </c>
      <c r="C1500" s="1" t="s">
        <v>10358</v>
      </c>
      <c r="D1500" s="1" t="s">
        <v>10359</v>
      </c>
      <c r="E1500" s="1" t="s">
        <v>10360</v>
      </c>
      <c r="F1500" s="1" t="s">
        <v>10361</v>
      </c>
      <c r="G1500" s="1" t="s">
        <v>12067</v>
      </c>
      <c r="H1500" s="1" t="s">
        <v>13413</v>
      </c>
      <c r="I1500" s="1" t="s">
        <v>10362</v>
      </c>
      <c r="J1500" s="1" t="s">
        <v>10363</v>
      </c>
      <c r="K1500" s="1" t="s">
        <v>10364</v>
      </c>
      <c r="L1500" s="1" t="s">
        <v>10365</v>
      </c>
      <c r="M1500" s="1" t="b">
        <v>0</v>
      </c>
      <c r="N1500" s="1" t="str">
        <f t="shared" si="27"/>
        <v>Incorrect</v>
      </c>
      <c r="O1500" s="1"/>
    </row>
    <row r="1501" spans="1:15" ht="13" x14ac:dyDescent="0.15">
      <c r="A1501" s="1">
        <v>1499</v>
      </c>
      <c r="B1501" s="1" t="s">
        <v>11</v>
      </c>
      <c r="C1501" s="1" t="s">
        <v>10366</v>
      </c>
      <c r="D1501" s="1" t="s">
        <v>10367</v>
      </c>
      <c r="E1501" s="1" t="s">
        <v>10368</v>
      </c>
      <c r="F1501" s="1" t="s">
        <v>10369</v>
      </c>
      <c r="G1501" s="1" t="s">
        <v>12068</v>
      </c>
      <c r="H1501" s="1" t="s">
        <v>13414</v>
      </c>
      <c r="I1501" s="1" t="s">
        <v>10370</v>
      </c>
      <c r="J1501" s="1" t="s">
        <v>10371</v>
      </c>
      <c r="K1501" s="1" t="s">
        <v>458</v>
      </c>
      <c r="L1501" s="1" t="s">
        <v>10372</v>
      </c>
      <c r="M1501" s="1" t="b">
        <v>0</v>
      </c>
      <c r="N1501" s="1" t="str">
        <f t="shared" si="27"/>
        <v>Incorrect</v>
      </c>
      <c r="O1501" s="1"/>
    </row>
    <row r="1502" spans="1:15" ht="13" x14ac:dyDescent="0.15">
      <c r="A1502" s="1">
        <v>1500</v>
      </c>
      <c r="B1502" s="1" t="s">
        <v>11</v>
      </c>
      <c r="C1502" s="1" t="s">
        <v>10373</v>
      </c>
      <c r="D1502" s="1" t="s">
        <v>10374</v>
      </c>
      <c r="E1502" s="1" t="s">
        <v>10375</v>
      </c>
      <c r="F1502" s="1" t="s">
        <v>10376</v>
      </c>
      <c r="G1502" s="1" t="s">
        <v>12069</v>
      </c>
      <c r="H1502" s="1" t="s">
        <v>13415</v>
      </c>
      <c r="I1502" s="1" t="s">
        <v>10377</v>
      </c>
      <c r="J1502" s="1" t="s">
        <v>10378</v>
      </c>
      <c r="K1502" s="1" t="s">
        <v>34</v>
      </c>
      <c r="L1502" s="1" t="s">
        <v>10379</v>
      </c>
      <c r="M1502" s="1" t="b">
        <v>0</v>
      </c>
      <c r="N1502" s="1" t="str">
        <f t="shared" si="27"/>
        <v>Empty result</v>
      </c>
      <c r="O1502" s="1"/>
    </row>
    <row r="1503" spans="1:15" ht="13" x14ac:dyDescent="0.15">
      <c r="A1503" s="1">
        <v>1501</v>
      </c>
      <c r="B1503" s="1" t="s">
        <v>19</v>
      </c>
      <c r="C1503" s="1" t="s">
        <v>10380</v>
      </c>
      <c r="D1503" s="1" t="s">
        <v>10381</v>
      </c>
      <c r="E1503" s="1" t="s">
        <v>10382</v>
      </c>
      <c r="F1503" s="1" t="s">
        <v>10383</v>
      </c>
      <c r="G1503" s="1" t="s">
        <v>12070</v>
      </c>
      <c r="H1503" s="1" t="s">
        <v>13416</v>
      </c>
      <c r="I1503" s="1" t="s">
        <v>10384</v>
      </c>
      <c r="J1503" s="1" t="s">
        <v>10385</v>
      </c>
      <c r="K1503" s="1" t="s">
        <v>34</v>
      </c>
      <c r="L1503" s="1" t="s">
        <v>10386</v>
      </c>
      <c r="M1503" s="1" t="b">
        <v>0</v>
      </c>
      <c r="N1503" s="1" t="str">
        <f t="shared" si="27"/>
        <v>Empty result</v>
      </c>
      <c r="O1503" s="1"/>
    </row>
    <row r="1504" spans="1:15" ht="13" x14ac:dyDescent="0.15">
      <c r="A1504" s="1">
        <v>1502</v>
      </c>
      <c r="B1504" s="1" t="s">
        <v>11</v>
      </c>
      <c r="C1504" s="1" t="s">
        <v>10387</v>
      </c>
      <c r="E1504" s="1" t="s">
        <v>10388</v>
      </c>
      <c r="G1504" s="1" t="s">
        <v>12071</v>
      </c>
      <c r="H1504" s="1"/>
      <c r="I1504" s="1" t="s">
        <v>10389</v>
      </c>
      <c r="J1504" s="1" t="s">
        <v>10390</v>
      </c>
      <c r="K1504" s="1" t="s">
        <v>10218</v>
      </c>
      <c r="L1504" s="1" t="s">
        <v>10391</v>
      </c>
      <c r="M1504" s="1" t="b">
        <v>0</v>
      </c>
      <c r="N1504" s="1" t="str">
        <f t="shared" si="27"/>
        <v>No such column</v>
      </c>
      <c r="O1504" s="1"/>
    </row>
    <row r="1505" spans="1:15" ht="13" x14ac:dyDescent="0.15">
      <c r="A1505" s="1">
        <v>1503</v>
      </c>
      <c r="B1505" s="1" t="s">
        <v>11</v>
      </c>
      <c r="C1505" s="1" t="s">
        <v>10392</v>
      </c>
      <c r="E1505" s="1" t="s">
        <v>10393</v>
      </c>
      <c r="G1505" s="1" t="s">
        <v>12072</v>
      </c>
      <c r="H1505" s="1"/>
      <c r="I1505" s="1" t="s">
        <v>10394</v>
      </c>
      <c r="J1505" s="1" t="s">
        <v>10395</v>
      </c>
      <c r="K1505" s="1" t="s">
        <v>10396</v>
      </c>
      <c r="L1505" s="1" t="s">
        <v>10397</v>
      </c>
      <c r="M1505" s="1" t="b">
        <v>0</v>
      </c>
      <c r="N1505" s="1" t="str">
        <f t="shared" si="27"/>
        <v>No such column</v>
      </c>
      <c r="O1505" s="1"/>
    </row>
    <row r="1506" spans="1:15" ht="13" x14ac:dyDescent="0.15">
      <c r="A1506" s="1">
        <v>1504</v>
      </c>
      <c r="B1506" s="1" t="s">
        <v>11</v>
      </c>
      <c r="C1506" s="1" t="s">
        <v>10398</v>
      </c>
      <c r="D1506" s="1" t="s">
        <v>10399</v>
      </c>
      <c r="E1506" s="1" t="s">
        <v>10400</v>
      </c>
      <c r="F1506" s="1" t="s">
        <v>10401</v>
      </c>
      <c r="G1506" s="1" t="s">
        <v>12073</v>
      </c>
      <c r="H1506" s="1" t="s">
        <v>13417</v>
      </c>
      <c r="I1506" s="1" t="s">
        <v>10402</v>
      </c>
      <c r="J1506" s="1" t="s">
        <v>10403</v>
      </c>
      <c r="K1506" s="1" t="s">
        <v>458</v>
      </c>
      <c r="L1506" s="1" t="s">
        <v>458</v>
      </c>
      <c r="M1506" s="1" t="b">
        <v>1</v>
      </c>
      <c r="N1506" s="1" t="str">
        <f t="shared" si="27"/>
        <v>Correct</v>
      </c>
      <c r="O1506" s="1"/>
    </row>
    <row r="1507" spans="1:15" ht="13" x14ac:dyDescent="0.15">
      <c r="A1507" s="1">
        <v>1505</v>
      </c>
      <c r="B1507" s="1" t="s">
        <v>11</v>
      </c>
      <c r="C1507" s="1" t="s">
        <v>10404</v>
      </c>
      <c r="D1507" s="1" t="s">
        <v>10405</v>
      </c>
      <c r="E1507" s="1" t="s">
        <v>10406</v>
      </c>
      <c r="F1507" s="1" t="s">
        <v>10407</v>
      </c>
      <c r="G1507" s="1" t="s">
        <v>12074</v>
      </c>
      <c r="H1507" s="1" t="s">
        <v>13418</v>
      </c>
      <c r="I1507" s="1" t="s">
        <v>10408</v>
      </c>
      <c r="J1507" s="1" t="s">
        <v>10409</v>
      </c>
      <c r="K1507" s="1" t="s">
        <v>10218</v>
      </c>
      <c r="L1507" s="1" t="s">
        <v>10410</v>
      </c>
      <c r="M1507" s="1" t="b">
        <v>0</v>
      </c>
      <c r="N1507" s="1" t="str">
        <f t="shared" si="27"/>
        <v>No such column</v>
      </c>
      <c r="O1507" s="1"/>
    </row>
    <row r="1508" spans="1:15" ht="13" x14ac:dyDescent="0.15">
      <c r="A1508" s="1">
        <v>1506</v>
      </c>
      <c r="B1508" s="1" t="s">
        <v>19</v>
      </c>
      <c r="C1508" s="1" t="s">
        <v>10411</v>
      </c>
      <c r="D1508" s="1" t="s">
        <v>10412</v>
      </c>
      <c r="E1508" s="1" t="s">
        <v>10413</v>
      </c>
      <c r="F1508" s="1" t="s">
        <v>10414</v>
      </c>
      <c r="G1508" s="1" t="s">
        <v>12075</v>
      </c>
      <c r="H1508" s="1" t="s">
        <v>13419</v>
      </c>
      <c r="I1508" s="1" t="s">
        <v>10415</v>
      </c>
      <c r="J1508" s="1" t="s">
        <v>10416</v>
      </c>
      <c r="K1508" s="1" t="s">
        <v>10379</v>
      </c>
      <c r="L1508" s="1" t="s">
        <v>10417</v>
      </c>
      <c r="M1508" s="1" t="b">
        <v>1</v>
      </c>
      <c r="N1508" s="1" t="str">
        <f t="shared" si="27"/>
        <v>Correct</v>
      </c>
      <c r="O1508" s="1"/>
    </row>
    <row r="1509" spans="1:15" ht="13" x14ac:dyDescent="0.15">
      <c r="A1509" s="1">
        <v>1507</v>
      </c>
      <c r="B1509" s="1" t="s">
        <v>11</v>
      </c>
      <c r="C1509" s="1" t="s">
        <v>10418</v>
      </c>
      <c r="E1509" s="1" t="s">
        <v>10419</v>
      </c>
      <c r="G1509" s="1" t="s">
        <v>12076</v>
      </c>
      <c r="H1509" s="1"/>
      <c r="I1509" s="1" t="s">
        <v>10420</v>
      </c>
      <c r="J1509" s="1" t="s">
        <v>10421</v>
      </c>
      <c r="K1509" s="1" t="s">
        <v>34</v>
      </c>
      <c r="L1509" s="1" t="s">
        <v>10422</v>
      </c>
      <c r="M1509" s="1" t="b">
        <v>0</v>
      </c>
      <c r="N1509" s="1" t="str">
        <f t="shared" si="27"/>
        <v>Empty result</v>
      </c>
      <c r="O1509" s="1"/>
    </row>
    <row r="1510" spans="1:15" ht="13" x14ac:dyDescent="0.15">
      <c r="A1510" s="1">
        <v>1508</v>
      </c>
      <c r="B1510" s="1" t="s">
        <v>11</v>
      </c>
      <c r="C1510" s="1" t="s">
        <v>10423</v>
      </c>
      <c r="D1510" s="1" t="s">
        <v>10424</v>
      </c>
      <c r="E1510" s="1" t="s">
        <v>10425</v>
      </c>
      <c r="F1510" s="1" t="s">
        <v>10426</v>
      </c>
      <c r="G1510" s="1" t="s">
        <v>12077</v>
      </c>
      <c r="H1510" s="1" t="s">
        <v>13420</v>
      </c>
      <c r="I1510" s="1" t="s">
        <v>10427</v>
      </c>
      <c r="J1510" s="1" t="s">
        <v>10428</v>
      </c>
      <c r="K1510" s="1" t="s">
        <v>344</v>
      </c>
      <c r="L1510" s="1" t="s">
        <v>4929</v>
      </c>
      <c r="M1510" s="1" t="b">
        <v>0</v>
      </c>
      <c r="N1510" s="1" t="str">
        <f t="shared" si="27"/>
        <v>Incorrect</v>
      </c>
      <c r="O1510" s="1"/>
    </row>
    <row r="1511" spans="1:15" ht="13" x14ac:dyDescent="0.15">
      <c r="A1511" s="1">
        <v>1509</v>
      </c>
      <c r="B1511" s="1" t="s">
        <v>19</v>
      </c>
      <c r="C1511" s="1" t="s">
        <v>10429</v>
      </c>
      <c r="D1511" s="1" t="s">
        <v>10430</v>
      </c>
      <c r="E1511" s="1" t="s">
        <v>10431</v>
      </c>
      <c r="F1511" s="1" t="s">
        <v>10432</v>
      </c>
      <c r="G1511" s="1" t="s">
        <v>12078</v>
      </c>
      <c r="H1511" s="1" t="s">
        <v>13421</v>
      </c>
      <c r="I1511" s="1" t="s">
        <v>10433</v>
      </c>
      <c r="J1511" s="1" t="s">
        <v>10434</v>
      </c>
      <c r="K1511" s="1" t="s">
        <v>344</v>
      </c>
      <c r="L1511" s="1" t="s">
        <v>10435</v>
      </c>
      <c r="M1511" s="1" t="b">
        <v>0</v>
      </c>
      <c r="N1511" s="1" t="str">
        <f t="shared" si="27"/>
        <v>Incorrect</v>
      </c>
      <c r="O1511" s="1"/>
    </row>
    <row r="1512" spans="1:15" ht="13" x14ac:dyDescent="0.15">
      <c r="A1512" s="1">
        <v>1510</v>
      </c>
      <c r="B1512" s="1" t="s">
        <v>11</v>
      </c>
      <c r="C1512" s="1" t="s">
        <v>10436</v>
      </c>
      <c r="D1512" s="1" t="s">
        <v>10424</v>
      </c>
      <c r="E1512" s="1" t="s">
        <v>10437</v>
      </c>
      <c r="F1512" s="1" t="s">
        <v>10426</v>
      </c>
      <c r="G1512" s="1" t="s">
        <v>12079</v>
      </c>
      <c r="H1512" s="1" t="s">
        <v>13420</v>
      </c>
      <c r="I1512" s="1" t="s">
        <v>10438</v>
      </c>
      <c r="J1512" s="1" t="s">
        <v>10439</v>
      </c>
      <c r="K1512" s="1" t="s">
        <v>10440</v>
      </c>
      <c r="L1512" s="1" t="s">
        <v>10441</v>
      </c>
      <c r="M1512" s="1" t="b">
        <v>0</v>
      </c>
      <c r="N1512" s="1" t="str">
        <f t="shared" si="27"/>
        <v>Incorrect</v>
      </c>
      <c r="O1512" s="1"/>
    </row>
    <row r="1513" spans="1:15" ht="13" x14ac:dyDescent="0.15">
      <c r="A1513" s="1">
        <v>1511</v>
      </c>
      <c r="B1513" s="1" t="s">
        <v>11</v>
      </c>
      <c r="C1513" s="1" t="s">
        <v>10442</v>
      </c>
      <c r="E1513" s="1" t="s">
        <v>10443</v>
      </c>
      <c r="G1513" s="1" t="s">
        <v>12080</v>
      </c>
      <c r="H1513" s="1"/>
      <c r="I1513" s="1" t="s">
        <v>10444</v>
      </c>
      <c r="J1513" s="1" t="s">
        <v>10445</v>
      </c>
      <c r="K1513" s="1" t="s">
        <v>458</v>
      </c>
      <c r="L1513" s="1" t="s">
        <v>10446</v>
      </c>
      <c r="M1513" s="1" t="b">
        <v>0</v>
      </c>
      <c r="N1513" s="1" t="str">
        <f t="shared" si="27"/>
        <v>Incorrect</v>
      </c>
      <c r="O1513" s="1"/>
    </row>
    <row r="1514" spans="1:15" ht="13" x14ac:dyDescent="0.15">
      <c r="A1514" s="1">
        <v>1512</v>
      </c>
      <c r="B1514" s="1" t="s">
        <v>11</v>
      </c>
      <c r="C1514" s="1" t="s">
        <v>10447</v>
      </c>
      <c r="D1514" s="1" t="s">
        <v>10448</v>
      </c>
      <c r="E1514" s="1" t="s">
        <v>10449</v>
      </c>
      <c r="F1514" s="1" t="s">
        <v>10450</v>
      </c>
      <c r="G1514" s="1" t="s">
        <v>12081</v>
      </c>
      <c r="H1514" s="1" t="s">
        <v>13422</v>
      </c>
      <c r="I1514" s="1" t="s">
        <v>10451</v>
      </c>
      <c r="J1514" s="1" t="s">
        <v>10452</v>
      </c>
      <c r="K1514" s="1" t="s">
        <v>34</v>
      </c>
      <c r="L1514" s="1" t="s">
        <v>10453</v>
      </c>
      <c r="M1514" s="1" t="b">
        <v>0</v>
      </c>
      <c r="N1514" s="1" t="str">
        <f t="shared" si="27"/>
        <v>Empty result</v>
      </c>
      <c r="O1514" s="1"/>
    </row>
    <row r="1515" spans="1:15" ht="13" x14ac:dyDescent="0.15">
      <c r="A1515" s="1">
        <v>1513</v>
      </c>
      <c r="B1515" s="1" t="s">
        <v>11</v>
      </c>
      <c r="C1515" s="1" t="s">
        <v>10454</v>
      </c>
      <c r="D1515" s="1" t="s">
        <v>10448</v>
      </c>
      <c r="E1515" s="1" t="s">
        <v>10455</v>
      </c>
      <c r="F1515" s="1" t="s">
        <v>10450</v>
      </c>
      <c r="G1515" s="1" t="s">
        <v>12082</v>
      </c>
      <c r="H1515" s="1" t="s">
        <v>13423</v>
      </c>
      <c r="I1515" s="1" t="s">
        <v>10456</v>
      </c>
      <c r="J1515" s="1" t="s">
        <v>10457</v>
      </c>
      <c r="K1515" s="1" t="s">
        <v>34</v>
      </c>
      <c r="L1515" s="1" t="s">
        <v>10458</v>
      </c>
      <c r="M1515" s="1" t="b">
        <v>0</v>
      </c>
      <c r="N1515" s="1" t="str">
        <f t="shared" si="27"/>
        <v>Empty result</v>
      </c>
      <c r="O1515" s="1"/>
    </row>
    <row r="1516" spans="1:15" ht="13" x14ac:dyDescent="0.15">
      <c r="A1516" s="1">
        <v>1514</v>
      </c>
      <c r="B1516" s="1" t="s">
        <v>11</v>
      </c>
      <c r="C1516" s="1" t="s">
        <v>10459</v>
      </c>
      <c r="D1516" s="1" t="s">
        <v>10460</v>
      </c>
      <c r="E1516" s="1" t="s">
        <v>10461</v>
      </c>
      <c r="F1516" s="1" t="s">
        <v>10462</v>
      </c>
      <c r="G1516" s="1" t="s">
        <v>12083</v>
      </c>
      <c r="H1516" s="1" t="s">
        <v>13424</v>
      </c>
      <c r="I1516" s="1" t="s">
        <v>10463</v>
      </c>
      <c r="J1516" s="1" t="s">
        <v>10464</v>
      </c>
      <c r="K1516" s="1" t="s">
        <v>34</v>
      </c>
      <c r="L1516" s="1" t="s">
        <v>10465</v>
      </c>
      <c r="M1516" s="1" t="b">
        <v>0</v>
      </c>
      <c r="N1516" s="1" t="str">
        <f t="shared" si="27"/>
        <v>Empty result</v>
      </c>
      <c r="O1516" s="1"/>
    </row>
    <row r="1517" spans="1:15" ht="13" x14ac:dyDescent="0.15">
      <c r="A1517" s="1">
        <v>1515</v>
      </c>
      <c r="B1517" s="1" t="s">
        <v>11</v>
      </c>
      <c r="C1517" s="1" t="s">
        <v>10466</v>
      </c>
      <c r="D1517" s="1" t="s">
        <v>10467</v>
      </c>
      <c r="E1517" s="1" t="s">
        <v>10468</v>
      </c>
      <c r="F1517" s="1" t="s">
        <v>10469</v>
      </c>
      <c r="G1517" s="1" t="s">
        <v>12084</v>
      </c>
      <c r="H1517" s="1" t="s">
        <v>13425</v>
      </c>
      <c r="I1517" s="1" t="s">
        <v>10470</v>
      </c>
      <c r="J1517" s="1" t="s">
        <v>10471</v>
      </c>
      <c r="K1517" s="1" t="s">
        <v>10472</v>
      </c>
      <c r="L1517" s="1" t="s">
        <v>10350</v>
      </c>
      <c r="M1517" s="1" t="b">
        <v>0</v>
      </c>
      <c r="N1517" s="1" t="str">
        <f t="shared" si="27"/>
        <v>Incorrect</v>
      </c>
      <c r="O1517" s="1"/>
    </row>
    <row r="1518" spans="1:15" ht="13" x14ac:dyDescent="0.15">
      <c r="A1518" s="1">
        <v>1516</v>
      </c>
      <c r="B1518" s="1" t="s">
        <v>19</v>
      </c>
      <c r="C1518" s="1" t="s">
        <v>10473</v>
      </c>
      <c r="D1518" s="1" t="s">
        <v>10474</v>
      </c>
      <c r="E1518" s="1" t="s">
        <v>10475</v>
      </c>
      <c r="F1518" s="1" t="s">
        <v>10476</v>
      </c>
      <c r="G1518" s="1" t="s">
        <v>12085</v>
      </c>
      <c r="H1518" s="1" t="s">
        <v>13426</v>
      </c>
      <c r="I1518" s="1" t="s">
        <v>10477</v>
      </c>
      <c r="J1518" s="1" t="s">
        <v>10478</v>
      </c>
      <c r="K1518" s="1" t="s">
        <v>10218</v>
      </c>
      <c r="L1518" s="1" t="s">
        <v>7358</v>
      </c>
      <c r="M1518" s="1" t="b">
        <v>0</v>
      </c>
      <c r="N1518" s="1" t="str">
        <f t="shared" si="27"/>
        <v>No such column</v>
      </c>
      <c r="O1518" s="1"/>
    </row>
    <row r="1519" spans="1:15" ht="13" x14ac:dyDescent="0.15">
      <c r="A1519" s="1">
        <v>1517</v>
      </c>
      <c r="B1519" s="1" t="s">
        <v>11</v>
      </c>
      <c r="C1519" s="1" t="s">
        <v>10479</v>
      </c>
      <c r="E1519" s="1" t="s">
        <v>10480</v>
      </c>
      <c r="G1519" s="1" t="s">
        <v>12086</v>
      </c>
      <c r="H1519" s="1"/>
      <c r="I1519" s="1" t="s">
        <v>10481</v>
      </c>
      <c r="J1519" s="1" t="s">
        <v>10482</v>
      </c>
      <c r="K1519" s="1" t="s">
        <v>34</v>
      </c>
      <c r="L1519" s="1" t="s">
        <v>10350</v>
      </c>
      <c r="M1519" s="1" t="b">
        <v>0</v>
      </c>
      <c r="N1519" s="1" t="str">
        <f t="shared" si="27"/>
        <v>Empty result</v>
      </c>
      <c r="O1519" s="1"/>
    </row>
    <row r="1520" spans="1:15" ht="13" x14ac:dyDescent="0.15">
      <c r="A1520" s="1">
        <v>1518</v>
      </c>
      <c r="B1520" s="1" t="s">
        <v>11</v>
      </c>
      <c r="C1520" s="1" t="s">
        <v>10483</v>
      </c>
      <c r="D1520" s="1" t="s">
        <v>10484</v>
      </c>
      <c r="E1520" s="1" t="s">
        <v>10485</v>
      </c>
      <c r="F1520" s="1" t="s">
        <v>10486</v>
      </c>
      <c r="G1520" s="1" t="s">
        <v>12087</v>
      </c>
      <c r="H1520" s="1" t="s">
        <v>13427</v>
      </c>
      <c r="I1520" s="1" t="s">
        <v>10487</v>
      </c>
      <c r="J1520" s="1" t="s">
        <v>10488</v>
      </c>
      <c r="K1520" s="1" t="s">
        <v>10489</v>
      </c>
      <c r="L1520" s="1" t="s">
        <v>10490</v>
      </c>
      <c r="M1520" s="1" t="b">
        <v>0</v>
      </c>
      <c r="N1520" s="1" t="str">
        <f t="shared" si="27"/>
        <v>Incorrect</v>
      </c>
      <c r="O1520" s="1"/>
    </row>
    <row r="1521" spans="1:15" ht="13" x14ac:dyDescent="0.15">
      <c r="A1521" s="1">
        <v>1519</v>
      </c>
      <c r="B1521" s="1" t="s">
        <v>11</v>
      </c>
      <c r="C1521" s="1" t="s">
        <v>10491</v>
      </c>
      <c r="D1521" s="1" t="s">
        <v>10492</v>
      </c>
      <c r="E1521" s="1" t="s">
        <v>10493</v>
      </c>
      <c r="F1521" s="1" t="s">
        <v>10494</v>
      </c>
      <c r="G1521" s="1" t="s">
        <v>12088</v>
      </c>
      <c r="H1521" s="1" t="s">
        <v>13428</v>
      </c>
      <c r="I1521" s="1" t="s">
        <v>10495</v>
      </c>
      <c r="J1521" s="1" t="s">
        <v>10496</v>
      </c>
      <c r="K1521" s="1" t="s">
        <v>80</v>
      </c>
      <c r="L1521" s="1" t="s">
        <v>80</v>
      </c>
      <c r="M1521" s="1" t="b">
        <v>1</v>
      </c>
      <c r="N1521" s="1" t="str">
        <f t="shared" si="27"/>
        <v>Correct</v>
      </c>
      <c r="O1521" s="1"/>
    </row>
    <row r="1522" spans="1:15" ht="13" x14ac:dyDescent="0.15">
      <c r="A1522" s="1">
        <v>1520</v>
      </c>
      <c r="B1522" s="1" t="s">
        <v>19</v>
      </c>
      <c r="C1522" s="1" t="s">
        <v>10497</v>
      </c>
      <c r="D1522" s="1" t="s">
        <v>10498</v>
      </c>
      <c r="E1522" s="1" t="s">
        <v>10499</v>
      </c>
      <c r="F1522" s="1" t="s">
        <v>10500</v>
      </c>
      <c r="G1522" s="1" t="s">
        <v>12089</v>
      </c>
      <c r="H1522" s="1" t="s">
        <v>13429</v>
      </c>
      <c r="I1522" s="1" t="s">
        <v>10501</v>
      </c>
      <c r="J1522" s="1" t="s">
        <v>10502</v>
      </c>
      <c r="K1522" s="1" t="s">
        <v>34</v>
      </c>
      <c r="L1522" s="1" t="s">
        <v>10503</v>
      </c>
      <c r="M1522" s="1" t="b">
        <v>0</v>
      </c>
      <c r="N1522" s="1" t="str">
        <f t="shared" si="27"/>
        <v>Empty result</v>
      </c>
      <c r="O1522" s="1"/>
    </row>
    <row r="1523" spans="1:15" ht="13" x14ac:dyDescent="0.15">
      <c r="A1523" s="1">
        <v>1521</v>
      </c>
      <c r="B1523" s="1" t="s">
        <v>19</v>
      </c>
      <c r="C1523" s="1" t="s">
        <v>10504</v>
      </c>
      <c r="D1523" s="1" t="s">
        <v>10505</v>
      </c>
      <c r="E1523" s="1" t="s">
        <v>10506</v>
      </c>
      <c r="F1523" s="1" t="s">
        <v>10507</v>
      </c>
      <c r="G1523" s="1" t="s">
        <v>12090</v>
      </c>
      <c r="H1523" s="1" t="s">
        <v>13430</v>
      </c>
      <c r="I1523" s="1" t="s">
        <v>10508</v>
      </c>
      <c r="J1523" s="1" t="s">
        <v>10509</v>
      </c>
      <c r="K1523" s="1" t="s">
        <v>344</v>
      </c>
      <c r="L1523" s="1" t="s">
        <v>138</v>
      </c>
      <c r="M1523" s="1" t="b">
        <v>0</v>
      </c>
      <c r="N1523" s="1" t="str">
        <f t="shared" si="27"/>
        <v>Incorrect</v>
      </c>
      <c r="O1523" s="1"/>
    </row>
    <row r="1524" spans="1:15" ht="13" x14ac:dyDescent="0.15">
      <c r="A1524" s="1">
        <v>1522</v>
      </c>
      <c r="B1524" s="1" t="s">
        <v>11</v>
      </c>
      <c r="C1524" s="1" t="s">
        <v>10510</v>
      </c>
      <c r="D1524" s="1" t="s">
        <v>10511</v>
      </c>
      <c r="E1524" s="1" t="s">
        <v>10512</v>
      </c>
      <c r="F1524" s="1" t="s">
        <v>10513</v>
      </c>
      <c r="G1524" s="1" t="s">
        <v>12091</v>
      </c>
      <c r="H1524" s="1" t="s">
        <v>13431</v>
      </c>
      <c r="I1524" s="1" t="s">
        <v>10514</v>
      </c>
      <c r="J1524" s="1" t="s">
        <v>10515</v>
      </c>
      <c r="K1524" s="1" t="s">
        <v>34</v>
      </c>
      <c r="L1524" s="1" t="s">
        <v>10465</v>
      </c>
      <c r="M1524" s="1" t="b">
        <v>0</v>
      </c>
      <c r="N1524" s="1" t="str">
        <f t="shared" si="27"/>
        <v>Empty result</v>
      </c>
      <c r="O1524" s="1"/>
    </row>
    <row r="1525" spans="1:15" ht="13" x14ac:dyDescent="0.15">
      <c r="A1525" s="1">
        <v>1523</v>
      </c>
      <c r="B1525" s="1" t="s">
        <v>11</v>
      </c>
      <c r="C1525" s="1" t="s">
        <v>10516</v>
      </c>
      <c r="E1525" s="1" t="s">
        <v>10517</v>
      </c>
      <c r="G1525" s="1" t="s">
        <v>12092</v>
      </c>
      <c r="H1525" s="1"/>
      <c r="I1525" s="1" t="s">
        <v>10518</v>
      </c>
      <c r="J1525" s="1" t="s">
        <v>10519</v>
      </c>
      <c r="K1525" s="1" t="s">
        <v>10458</v>
      </c>
      <c r="L1525" s="1" t="s">
        <v>10458</v>
      </c>
      <c r="M1525" s="1" t="b">
        <v>1</v>
      </c>
      <c r="N1525" s="1" t="str">
        <f t="shared" si="27"/>
        <v>Correct</v>
      </c>
      <c r="O1525" s="1"/>
    </row>
    <row r="1526" spans="1:15" ht="13" x14ac:dyDescent="0.15">
      <c r="A1526" s="1">
        <v>1524</v>
      </c>
      <c r="B1526" s="1" t="s">
        <v>11</v>
      </c>
      <c r="C1526" s="1" t="s">
        <v>10520</v>
      </c>
      <c r="D1526" s="1" t="s">
        <v>10521</v>
      </c>
      <c r="E1526" s="1" t="s">
        <v>10522</v>
      </c>
      <c r="F1526" s="1" t="s">
        <v>10523</v>
      </c>
      <c r="G1526" s="1" t="s">
        <v>12093</v>
      </c>
      <c r="H1526" s="1" t="s">
        <v>13432</v>
      </c>
      <c r="I1526" s="1" t="s">
        <v>10524</v>
      </c>
      <c r="J1526" s="1" t="s">
        <v>10525</v>
      </c>
      <c r="K1526" s="1" t="s">
        <v>34</v>
      </c>
      <c r="L1526" s="1" t="s">
        <v>10458</v>
      </c>
      <c r="M1526" s="1" t="b">
        <v>0</v>
      </c>
      <c r="N1526" s="1" t="str">
        <f t="shared" si="27"/>
        <v>Empty result</v>
      </c>
      <c r="O1526" s="1"/>
    </row>
    <row r="1527" spans="1:15" ht="13" x14ac:dyDescent="0.15">
      <c r="A1527" s="1">
        <v>1525</v>
      </c>
      <c r="B1527" s="1" t="s">
        <v>11</v>
      </c>
      <c r="C1527" s="1" t="s">
        <v>10526</v>
      </c>
      <c r="D1527" s="1" t="s">
        <v>10448</v>
      </c>
      <c r="E1527" s="1" t="s">
        <v>10527</v>
      </c>
      <c r="F1527" s="1" t="s">
        <v>10450</v>
      </c>
      <c r="G1527" s="1" t="s">
        <v>12094</v>
      </c>
      <c r="H1527" s="1" t="s">
        <v>13433</v>
      </c>
      <c r="I1527" s="1" t="s">
        <v>10528</v>
      </c>
      <c r="J1527" s="1" t="s">
        <v>10529</v>
      </c>
      <c r="K1527" s="1" t="s">
        <v>458</v>
      </c>
      <c r="L1527" s="1" t="s">
        <v>10530</v>
      </c>
      <c r="M1527" s="1" t="b">
        <v>0</v>
      </c>
      <c r="N1527" s="1" t="str">
        <f t="shared" si="27"/>
        <v>Incorrect</v>
      </c>
      <c r="O1527" s="1"/>
    </row>
    <row r="1528" spans="1:15" ht="13" x14ac:dyDescent="0.15">
      <c r="A1528" s="1">
        <v>1526</v>
      </c>
      <c r="B1528" s="1" t="s">
        <v>201</v>
      </c>
      <c r="C1528" s="1" t="s">
        <v>10531</v>
      </c>
      <c r="D1528" s="1" t="s">
        <v>10532</v>
      </c>
      <c r="E1528" s="1" t="s">
        <v>10533</v>
      </c>
      <c r="F1528" s="1" t="s">
        <v>10534</v>
      </c>
      <c r="G1528" s="1" t="s">
        <v>12095</v>
      </c>
      <c r="H1528" s="1" t="s">
        <v>13434</v>
      </c>
      <c r="I1528" s="1" t="s">
        <v>10535</v>
      </c>
      <c r="J1528" s="1" t="s">
        <v>10536</v>
      </c>
      <c r="K1528" s="1" t="s">
        <v>34</v>
      </c>
      <c r="L1528" s="1" t="s">
        <v>10537</v>
      </c>
      <c r="M1528" s="1" t="b">
        <v>0</v>
      </c>
      <c r="N1528" s="1" t="str">
        <f t="shared" si="27"/>
        <v>Empty result</v>
      </c>
      <c r="O1528" s="1"/>
    </row>
    <row r="1529" spans="1:15" ht="13" x14ac:dyDescent="0.15">
      <c r="A1529" s="1">
        <v>1527</v>
      </c>
      <c r="B1529" s="1" t="s">
        <v>11</v>
      </c>
      <c r="C1529" s="1" t="s">
        <v>10538</v>
      </c>
      <c r="E1529" s="1" t="s">
        <v>10539</v>
      </c>
      <c r="G1529" s="1" t="s">
        <v>12096</v>
      </c>
      <c r="H1529" s="1"/>
      <c r="I1529" s="1" t="s">
        <v>10540</v>
      </c>
      <c r="J1529" s="1" t="s">
        <v>10541</v>
      </c>
      <c r="K1529" s="1" t="s">
        <v>10542</v>
      </c>
      <c r="L1529" s="1" t="s">
        <v>10543</v>
      </c>
      <c r="M1529" s="1" t="b">
        <v>0</v>
      </c>
      <c r="N1529" s="1" t="str">
        <f t="shared" si="27"/>
        <v>Incorrect</v>
      </c>
      <c r="O1529" s="1"/>
    </row>
    <row r="1530" spans="1:15" ht="13" x14ac:dyDescent="0.15">
      <c r="A1530" s="1">
        <v>1528</v>
      </c>
      <c r="B1530" s="1" t="s">
        <v>11</v>
      </c>
      <c r="C1530" s="1" t="s">
        <v>10544</v>
      </c>
      <c r="E1530" s="1" t="s">
        <v>10545</v>
      </c>
      <c r="G1530" s="1" t="s">
        <v>12097</v>
      </c>
      <c r="H1530" s="1"/>
      <c r="I1530" s="1" t="s">
        <v>10546</v>
      </c>
      <c r="J1530" s="1" t="s">
        <v>10547</v>
      </c>
      <c r="K1530" s="1" t="s">
        <v>10548</v>
      </c>
      <c r="L1530" s="1" t="s">
        <v>10338</v>
      </c>
      <c r="M1530" s="1" t="b">
        <v>0</v>
      </c>
      <c r="N1530" s="1" t="str">
        <f t="shared" si="27"/>
        <v>No such column</v>
      </c>
      <c r="O1530" s="1"/>
    </row>
    <row r="1531" spans="1:15" ht="13" x14ac:dyDescent="0.15">
      <c r="A1531" s="1">
        <v>1529</v>
      </c>
      <c r="B1531" s="1" t="s">
        <v>19</v>
      </c>
      <c r="C1531" s="1" t="s">
        <v>10549</v>
      </c>
      <c r="D1531" s="1" t="s">
        <v>10550</v>
      </c>
      <c r="E1531" s="1" t="s">
        <v>10551</v>
      </c>
      <c r="F1531" s="1" t="s">
        <v>10552</v>
      </c>
      <c r="G1531" s="1" t="s">
        <v>12098</v>
      </c>
      <c r="H1531" s="1" t="s">
        <v>13435</v>
      </c>
      <c r="I1531" s="1" t="s">
        <v>10553</v>
      </c>
      <c r="J1531" s="1" t="s">
        <v>10554</v>
      </c>
      <c r="K1531" s="1" t="s">
        <v>458</v>
      </c>
      <c r="L1531" s="1" t="s">
        <v>10555</v>
      </c>
      <c r="M1531" s="1" t="b">
        <v>0</v>
      </c>
      <c r="N1531" s="1" t="str">
        <f t="shared" si="27"/>
        <v>Incorrect</v>
      </c>
      <c r="O1531" s="1"/>
    </row>
    <row r="1532" spans="1:15" ht="13" x14ac:dyDescent="0.15">
      <c r="A1532" s="1">
        <v>1530</v>
      </c>
      <c r="B1532" s="1" t="s">
        <v>11</v>
      </c>
      <c r="C1532" s="1" t="s">
        <v>10556</v>
      </c>
      <c r="D1532" s="1" t="s">
        <v>10557</v>
      </c>
      <c r="E1532" s="1" t="s">
        <v>10558</v>
      </c>
      <c r="F1532" s="1" t="s">
        <v>10559</v>
      </c>
      <c r="G1532" s="1" t="s">
        <v>12099</v>
      </c>
      <c r="H1532" s="1" t="s">
        <v>13436</v>
      </c>
      <c r="I1532" s="1" t="s">
        <v>10560</v>
      </c>
      <c r="J1532" s="1" t="s">
        <v>10561</v>
      </c>
      <c r="K1532" s="1" t="s">
        <v>10562</v>
      </c>
      <c r="L1532" s="1" t="s">
        <v>10563</v>
      </c>
      <c r="M1532" s="1" t="b">
        <v>0</v>
      </c>
      <c r="N1532" s="1" t="str">
        <f t="shared" si="27"/>
        <v>Incorrect</v>
      </c>
      <c r="O1532" s="1"/>
    </row>
    <row r="1533" spans="1:15" ht="13" x14ac:dyDescent="0.15">
      <c r="A1533" s="1">
        <v>1531</v>
      </c>
      <c r="B1533" s="1" t="s">
        <v>19</v>
      </c>
      <c r="C1533" s="1" t="s">
        <v>10564</v>
      </c>
      <c r="D1533" s="1" t="s">
        <v>10565</v>
      </c>
      <c r="E1533" s="1" t="s">
        <v>10566</v>
      </c>
      <c r="F1533" s="1" t="s">
        <v>10567</v>
      </c>
      <c r="G1533" s="1" t="s">
        <v>12100</v>
      </c>
      <c r="H1533" s="1" t="s">
        <v>13437</v>
      </c>
      <c r="I1533" s="1" t="s">
        <v>10568</v>
      </c>
      <c r="J1533" s="1" t="s">
        <v>10569</v>
      </c>
      <c r="K1533" s="1" t="s">
        <v>10570</v>
      </c>
      <c r="L1533" s="1" t="s">
        <v>10571</v>
      </c>
      <c r="M1533" s="1" t="b">
        <v>0</v>
      </c>
      <c r="N1533" s="1" t="str">
        <f t="shared" si="27"/>
        <v>Incorrect</v>
      </c>
      <c r="O1533" s="1"/>
    </row>
    <row r="1534" spans="1:15" ht="13" x14ac:dyDescent="0.15">
      <c r="A1534" s="1">
        <v>1532</v>
      </c>
      <c r="B1534" s="1" t="s">
        <v>11</v>
      </c>
      <c r="C1534" s="1" t="s">
        <v>10572</v>
      </c>
      <c r="E1534" s="1" t="s">
        <v>10573</v>
      </c>
      <c r="G1534" s="1" t="s">
        <v>12101</v>
      </c>
      <c r="H1534" s="1"/>
      <c r="I1534" s="1" t="s">
        <v>10574</v>
      </c>
      <c r="J1534" s="1" t="s">
        <v>10575</v>
      </c>
      <c r="K1534" s="1" t="s">
        <v>10576</v>
      </c>
      <c r="L1534" s="1" t="s">
        <v>10458</v>
      </c>
      <c r="M1534" s="1" t="b">
        <v>0</v>
      </c>
      <c r="N1534" s="1" t="str">
        <f t="shared" si="27"/>
        <v>No such column</v>
      </c>
      <c r="O1534" s="1"/>
    </row>
    <row r="1535" spans="1:15" ht="13" x14ac:dyDescent="0.15">
      <c r="A1535" s="1">
        <v>1533</v>
      </c>
      <c r="B1535" s="1" t="s">
        <v>19</v>
      </c>
      <c r="C1535" s="1" t="s">
        <v>10577</v>
      </c>
      <c r="D1535" s="1" t="s">
        <v>10578</v>
      </c>
      <c r="E1535" s="1" t="s">
        <v>10579</v>
      </c>
      <c r="F1535" s="1" t="s">
        <v>10580</v>
      </c>
      <c r="G1535" s="1" t="s">
        <v>12102</v>
      </c>
      <c r="H1535" s="1" t="s">
        <v>13438</v>
      </c>
      <c r="I1535" s="1" t="s">
        <v>10581</v>
      </c>
      <c r="J1535" s="1" t="s">
        <v>10582</v>
      </c>
      <c r="K1535" s="1" t="s">
        <v>10583</v>
      </c>
      <c r="L1535" s="1" t="s">
        <v>10584</v>
      </c>
      <c r="M1535" s="1" t="b">
        <v>0</v>
      </c>
      <c r="N1535" s="1" t="str">
        <f t="shared" si="27"/>
        <v>Incorrect</v>
      </c>
      <c r="O1535" s="1"/>
    </row>
  </sheetData>
  <sortState xmlns:xlrd2="http://schemas.microsoft.com/office/spreadsheetml/2017/richdata2" ref="P2:Q9">
    <sortCondition ref="Q2:Q9"/>
  </sortState>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th_12b_tran_1534_log3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Pathipan Chongkul</cp:lastModifiedBy>
  <dcterms:modified xsi:type="dcterms:W3CDTF">2025-05-06T10:22:53Z</dcterms:modified>
</cp:coreProperties>
</file>