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thnSituProjects\HENewProj\HematoxinandEosin\"/>
    </mc:Choice>
  </mc:AlternateContent>
  <xr:revisionPtr revIDLastSave="0" documentId="13_ncr:1_{6BC59E40-25CF-4384-BEEA-EB4B2ADAA5D8}" xr6:coauthVersionLast="47" xr6:coauthVersionMax="47" xr10:uidLastSave="{00000000-0000-0000-0000-000000000000}"/>
  <bookViews>
    <workbookView xWindow="20370" yWindow="-120" windowWidth="29040" windowHeight="15840" xr2:uid="{D8CAB922-C8F6-4B1D-988D-2180C92F9D25}"/>
  </bookViews>
  <sheets>
    <sheet name="Sheet1" sheetId="1" r:id="rId1"/>
  </sheets>
  <definedNames>
    <definedName name="_xlnm._FilterDatabase" localSheetId="0" hidden="1">Sheet1!$A$1:$M$64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 s="1"/>
  <c r="H2" i="1" s="1"/>
  <c r="I2" i="1" s="1"/>
  <c r="J2" i="1" s="1"/>
  <c r="K2" i="1" s="1"/>
  <c r="E3" i="1"/>
  <c r="E4" i="1" s="1"/>
  <c r="E5" i="1" s="1"/>
  <c r="F5" i="1" s="1"/>
  <c r="G5" i="1" s="1"/>
  <c r="H5" i="1" s="1"/>
  <c r="I5" i="1" s="1"/>
  <c r="J5" i="1" s="1"/>
  <c r="K5" i="1" l="1"/>
  <c r="L5" i="1" s="1"/>
  <c r="M5" i="1" s="1"/>
  <c r="L2" i="1"/>
  <c r="M2" i="1" s="1"/>
  <c r="E6" i="1"/>
  <c r="E7" i="1" s="1"/>
  <c r="F7" i="1" s="1"/>
  <c r="G7" i="1" s="1"/>
  <c r="F4" i="1"/>
  <c r="G4" i="1" s="1"/>
  <c r="F3" i="1"/>
  <c r="G3" i="1" s="1"/>
  <c r="H3" i="1" l="1"/>
  <c r="I3" i="1" s="1"/>
  <c r="J3" i="1" s="1"/>
  <c r="K3" i="1" s="1"/>
  <c r="L3" i="1" s="1"/>
  <c r="M3" i="1" s="1"/>
  <c r="H4" i="1"/>
  <c r="I4" i="1" s="1"/>
  <c r="J4" i="1" s="1"/>
  <c r="K4" i="1" s="1"/>
  <c r="L4" i="1" s="1"/>
  <c r="M4" i="1" s="1"/>
  <c r="H7" i="1"/>
  <c r="I7" i="1" s="1"/>
  <c r="J7" i="1" s="1"/>
  <c r="K7" i="1" s="1"/>
  <c r="L7" i="1" s="1"/>
  <c r="M7" i="1" s="1"/>
  <c r="E8" i="1"/>
  <c r="F8" i="1" s="1"/>
  <c r="G8" i="1" s="1"/>
  <c r="F6" i="1"/>
  <c r="G6" i="1" s="1"/>
  <c r="H6" i="1" l="1"/>
  <c r="I6" i="1" s="1"/>
  <c r="J6" i="1" s="1"/>
  <c r="K6" i="1" s="1"/>
  <c r="L6" i="1" s="1"/>
  <c r="M6" i="1" s="1"/>
  <c r="H8" i="1"/>
  <c r="I8" i="1" s="1"/>
  <c r="J8" i="1" s="1"/>
  <c r="K8" i="1" s="1"/>
  <c r="L8" i="1" s="1"/>
  <c r="M8" i="1" s="1"/>
  <c r="E9" i="1"/>
  <c r="F9" i="1" s="1"/>
  <c r="G9" i="1" s="1"/>
  <c r="H9" i="1" l="1"/>
  <c r="I9" i="1" s="1"/>
  <c r="J9" i="1" s="1"/>
  <c r="K9" i="1" s="1"/>
  <c r="L9" i="1" s="1"/>
  <c r="M9" i="1" s="1"/>
  <c r="E10" i="1"/>
  <c r="E11" i="1" s="1"/>
  <c r="F10" i="1" l="1"/>
  <c r="G10" i="1" s="1"/>
  <c r="E12" i="1"/>
  <c r="F11" i="1"/>
  <c r="G11" i="1" s="1"/>
  <c r="H11" i="1" l="1"/>
  <c r="I11" i="1" s="1"/>
  <c r="J11" i="1" s="1"/>
  <c r="K11" i="1" s="1"/>
  <c r="L11" i="1" s="1"/>
  <c r="M11" i="1" s="1"/>
  <c r="H10" i="1"/>
  <c r="I10" i="1" s="1"/>
  <c r="J10" i="1" s="1"/>
  <c r="K10" i="1" s="1"/>
  <c r="L10" i="1" s="1"/>
  <c r="M10" i="1" s="1"/>
  <c r="E13" i="1"/>
  <c r="F12" i="1"/>
  <c r="G12" i="1" s="1"/>
  <c r="H12" i="1" l="1"/>
  <c r="I12" i="1" s="1"/>
  <c r="J12" i="1" s="1"/>
  <c r="K12" i="1" s="1"/>
  <c r="L12" i="1" s="1"/>
  <c r="M12" i="1" s="1"/>
  <c r="E14" i="1"/>
  <c r="F13" i="1"/>
  <c r="G13" i="1" s="1"/>
  <c r="H13" i="1" l="1"/>
  <c r="I13" i="1" s="1"/>
  <c r="J13" i="1" s="1"/>
  <c r="K13" i="1" s="1"/>
  <c r="L13" i="1" s="1"/>
  <c r="M13" i="1" s="1"/>
  <c r="E15" i="1"/>
  <c r="F14" i="1"/>
  <c r="G14" i="1" s="1"/>
  <c r="H14" i="1" l="1"/>
  <c r="I14" i="1" s="1"/>
  <c r="J14" i="1" s="1"/>
  <c r="K14" i="1" s="1"/>
  <c r="L14" i="1" s="1"/>
  <c r="M14" i="1" s="1"/>
  <c r="E16" i="1"/>
  <c r="F15" i="1"/>
  <c r="G15" i="1" s="1"/>
  <c r="H15" i="1" l="1"/>
  <c r="I15" i="1" s="1"/>
  <c r="J15" i="1" s="1"/>
  <c r="K15" i="1" s="1"/>
  <c r="L15" i="1" s="1"/>
  <c r="M15" i="1" s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F16" i="1"/>
  <c r="G16" i="1" s="1"/>
  <c r="H16" i="1" l="1"/>
  <c r="I16" i="1" s="1"/>
  <c r="J16" i="1" s="1"/>
  <c r="K16" i="1" s="1"/>
  <c r="L16" i="1" s="1"/>
  <c r="M16" i="1" s="1"/>
  <c r="F17" i="1"/>
  <c r="G17" i="1" s="1"/>
  <c r="H17" i="1" l="1"/>
  <c r="I17" i="1" s="1"/>
  <c r="J17" i="1" s="1"/>
  <c r="K17" i="1" s="1"/>
  <c r="L17" i="1" s="1"/>
  <c r="M17" i="1" s="1"/>
  <c r="F18" i="1"/>
  <c r="G18" i="1" s="1"/>
  <c r="H18" i="1" l="1"/>
  <c r="I18" i="1" s="1"/>
  <c r="J18" i="1" s="1"/>
  <c r="K18" i="1" s="1"/>
  <c r="L18" i="1" s="1"/>
  <c r="M18" i="1" s="1"/>
  <c r="F19" i="1"/>
  <c r="G19" i="1" s="1"/>
  <c r="H19" i="1" l="1"/>
  <c r="I19" i="1" s="1"/>
  <c r="J19" i="1" s="1"/>
  <c r="K19" i="1" s="1"/>
  <c r="L19" i="1" s="1"/>
  <c r="M19" i="1" s="1"/>
  <c r="F20" i="1"/>
  <c r="G20" i="1" s="1"/>
  <c r="H20" i="1" l="1"/>
  <c r="I20" i="1" s="1"/>
  <c r="J20" i="1" s="1"/>
  <c r="K20" i="1" s="1"/>
  <c r="L20" i="1" s="1"/>
  <c r="M20" i="1" s="1"/>
  <c r="F21" i="1"/>
  <c r="G21" i="1" s="1"/>
  <c r="H21" i="1" l="1"/>
  <c r="I21" i="1" s="1"/>
  <c r="J21" i="1" s="1"/>
  <c r="K21" i="1" s="1"/>
  <c r="L21" i="1" s="1"/>
  <c r="M21" i="1" s="1"/>
  <c r="F22" i="1"/>
  <c r="G22" i="1" s="1"/>
  <c r="H22" i="1" l="1"/>
  <c r="I22" i="1" s="1"/>
  <c r="J22" i="1" s="1"/>
  <c r="K22" i="1" s="1"/>
  <c r="L22" i="1" s="1"/>
  <c r="M22" i="1" s="1"/>
  <c r="F23" i="1"/>
  <c r="G23" i="1" s="1"/>
  <c r="H23" i="1" l="1"/>
  <c r="I23" i="1" s="1"/>
  <c r="J23" i="1" s="1"/>
  <c r="K23" i="1" s="1"/>
  <c r="L23" i="1" s="1"/>
  <c r="M23" i="1" s="1"/>
  <c r="F24" i="1"/>
  <c r="G24" i="1" s="1"/>
  <c r="K24" i="1" l="1"/>
  <c r="L24" i="1" s="1"/>
  <c r="M24" i="1" s="1"/>
  <c r="H24" i="1"/>
  <c r="I24" i="1" s="1"/>
  <c r="J24" i="1" s="1"/>
  <c r="F25" i="1"/>
  <c r="G25" i="1" s="1"/>
  <c r="H25" i="1" l="1"/>
  <c r="I25" i="1" s="1"/>
  <c r="J25" i="1" s="1"/>
  <c r="K25" i="1" s="1"/>
  <c r="L25" i="1" s="1"/>
  <c r="M25" i="1" s="1"/>
  <c r="F26" i="1"/>
  <c r="G26" i="1" s="1"/>
  <c r="H26" i="1" l="1"/>
  <c r="I26" i="1" s="1"/>
  <c r="J26" i="1" s="1"/>
  <c r="K26" i="1" s="1"/>
  <c r="L26" i="1" s="1"/>
  <c r="M26" i="1" s="1"/>
  <c r="F27" i="1"/>
  <c r="G27" i="1" s="1"/>
  <c r="H27" i="1" l="1"/>
  <c r="I27" i="1" s="1"/>
  <c r="J27" i="1" s="1"/>
  <c r="K27" i="1" s="1"/>
  <c r="L27" i="1" s="1"/>
  <c r="M27" i="1" s="1"/>
  <c r="F28" i="1"/>
  <c r="G28" i="1" s="1"/>
  <c r="H28" i="1" l="1"/>
  <c r="I28" i="1" s="1"/>
  <c r="J28" i="1" s="1"/>
  <c r="K28" i="1" s="1"/>
  <c r="L28" i="1" s="1"/>
  <c r="M28" i="1" s="1"/>
  <c r="F29" i="1"/>
  <c r="G29" i="1" s="1"/>
  <c r="H29" i="1" l="1"/>
  <c r="I29" i="1" s="1"/>
  <c r="J29" i="1" s="1"/>
  <c r="K29" i="1" s="1"/>
  <c r="L29" i="1" s="1"/>
  <c r="M29" i="1" s="1"/>
  <c r="F30" i="1"/>
  <c r="G30" i="1" s="1"/>
  <c r="H30" i="1" l="1"/>
  <c r="I30" i="1" s="1"/>
  <c r="J30" i="1" s="1"/>
  <c r="K30" i="1" s="1"/>
  <c r="L30" i="1" s="1"/>
  <c r="M30" i="1" s="1"/>
  <c r="F31" i="1"/>
  <c r="G31" i="1" s="1"/>
  <c r="H31" i="1" l="1"/>
  <c r="I31" i="1" s="1"/>
  <c r="J31" i="1" s="1"/>
  <c r="K31" i="1" s="1"/>
  <c r="L31" i="1" s="1"/>
  <c r="M31" i="1" s="1"/>
  <c r="F32" i="1"/>
  <c r="G32" i="1" s="1"/>
  <c r="H32" i="1" l="1"/>
  <c r="I32" i="1" s="1"/>
  <c r="J32" i="1" s="1"/>
  <c r="K32" i="1" s="1"/>
  <c r="L32" i="1" s="1"/>
  <c r="M32" i="1" s="1"/>
  <c r="F33" i="1"/>
  <c r="G33" i="1" s="1"/>
  <c r="K33" i="1" l="1"/>
  <c r="L33" i="1" s="1"/>
  <c r="M33" i="1" s="1"/>
  <c r="H33" i="1"/>
  <c r="I33" i="1" s="1"/>
  <c r="J33" i="1" s="1"/>
  <c r="F34" i="1"/>
  <c r="G34" i="1" s="1"/>
  <c r="H34" i="1" l="1"/>
  <c r="I34" i="1" s="1"/>
  <c r="J34" i="1" s="1"/>
  <c r="K34" i="1" s="1"/>
  <c r="L34" i="1" s="1"/>
  <c r="M34" i="1" s="1"/>
  <c r="F35" i="1"/>
  <c r="G35" i="1" s="1"/>
  <c r="H35" i="1" l="1"/>
  <c r="I35" i="1" s="1"/>
  <c r="J35" i="1" s="1"/>
  <c r="K35" i="1" s="1"/>
  <c r="L35" i="1" s="1"/>
  <c r="M35" i="1" s="1"/>
  <c r="F36" i="1"/>
  <c r="G36" i="1" s="1"/>
  <c r="H36" i="1" l="1"/>
  <c r="I36" i="1" s="1"/>
  <c r="J36" i="1" s="1"/>
  <c r="K36" i="1" s="1"/>
  <c r="L36" i="1" s="1"/>
  <c r="M36" i="1" s="1"/>
  <c r="F37" i="1"/>
  <c r="G37" i="1" s="1"/>
  <c r="H37" i="1" l="1"/>
  <c r="I37" i="1" s="1"/>
  <c r="J37" i="1" s="1"/>
  <c r="K37" i="1" s="1"/>
  <c r="L37" i="1" s="1"/>
  <c r="M37" i="1" s="1"/>
  <c r="F38" i="1"/>
  <c r="G38" i="1" s="1"/>
  <c r="H38" i="1" l="1"/>
  <c r="I38" i="1" s="1"/>
  <c r="J38" i="1" s="1"/>
  <c r="K38" i="1" s="1"/>
  <c r="L38" i="1" s="1"/>
  <c r="M38" i="1" s="1"/>
  <c r="F39" i="1"/>
  <c r="G39" i="1" s="1"/>
  <c r="H39" i="1" l="1"/>
  <c r="I39" i="1" s="1"/>
  <c r="J39" i="1" s="1"/>
  <c r="K39" i="1" s="1"/>
  <c r="L39" i="1" s="1"/>
  <c r="M39" i="1" s="1"/>
  <c r="F40" i="1"/>
  <c r="G40" i="1" s="1"/>
  <c r="H40" i="1" l="1"/>
  <c r="I40" i="1" s="1"/>
  <c r="J40" i="1" s="1"/>
  <c r="K40" i="1" s="1"/>
  <c r="L40" i="1" s="1"/>
  <c r="M40" i="1" s="1"/>
  <c r="F41" i="1"/>
  <c r="G41" i="1" s="1"/>
  <c r="H41" i="1" l="1"/>
  <c r="I41" i="1" s="1"/>
  <c r="J41" i="1" s="1"/>
  <c r="K41" i="1" s="1"/>
  <c r="L41" i="1" s="1"/>
  <c r="M41" i="1" s="1"/>
  <c r="F42" i="1"/>
  <c r="G42" i="1" s="1"/>
  <c r="H42" i="1" l="1"/>
  <c r="I42" i="1" s="1"/>
  <c r="J42" i="1" s="1"/>
  <c r="K42" i="1" s="1"/>
  <c r="L42" i="1" s="1"/>
  <c r="M42" i="1" s="1"/>
  <c r="F43" i="1"/>
  <c r="G43" i="1" s="1"/>
  <c r="H43" i="1" l="1"/>
  <c r="I43" i="1" s="1"/>
  <c r="J43" i="1" s="1"/>
  <c r="K43" i="1" s="1"/>
  <c r="L43" i="1" s="1"/>
  <c r="M43" i="1" s="1"/>
  <c r="F44" i="1"/>
  <c r="G44" i="1" s="1"/>
  <c r="H44" i="1" l="1"/>
  <c r="I44" i="1" s="1"/>
  <c r="J44" i="1" s="1"/>
  <c r="K44" i="1" s="1"/>
  <c r="L44" i="1" s="1"/>
  <c r="M44" i="1" s="1"/>
  <c r="F45" i="1"/>
  <c r="G45" i="1" s="1"/>
  <c r="H45" i="1" l="1"/>
  <c r="I45" i="1" s="1"/>
  <c r="J45" i="1" s="1"/>
  <c r="K45" i="1" s="1"/>
  <c r="L45" i="1" s="1"/>
  <c r="M45" i="1" s="1"/>
  <c r="F46" i="1"/>
  <c r="G46" i="1" s="1"/>
  <c r="H46" i="1" l="1"/>
  <c r="I46" i="1" s="1"/>
  <c r="J46" i="1" s="1"/>
  <c r="K46" i="1" s="1"/>
  <c r="L46" i="1" s="1"/>
  <c r="M46" i="1" s="1"/>
  <c r="F47" i="1"/>
  <c r="G47" i="1" s="1"/>
  <c r="H47" i="1" l="1"/>
  <c r="I47" i="1" s="1"/>
  <c r="J47" i="1" s="1"/>
  <c r="K47" i="1" s="1"/>
  <c r="L47" i="1" s="1"/>
  <c r="M47" i="1" s="1"/>
  <c r="F48" i="1"/>
  <c r="G48" i="1" s="1"/>
  <c r="H48" i="1" l="1"/>
  <c r="I48" i="1" s="1"/>
  <c r="J48" i="1" s="1"/>
  <c r="K48" i="1" s="1"/>
  <c r="L48" i="1" s="1"/>
  <c r="M48" i="1" s="1"/>
  <c r="F49" i="1"/>
  <c r="G49" i="1" s="1"/>
  <c r="H49" i="1" l="1"/>
  <c r="I49" i="1" s="1"/>
  <c r="J49" i="1" s="1"/>
  <c r="K49" i="1" s="1"/>
  <c r="L49" i="1" s="1"/>
  <c r="M49" i="1" s="1"/>
  <c r="F50" i="1"/>
  <c r="G50" i="1" s="1"/>
  <c r="H50" i="1" l="1"/>
  <c r="I50" i="1" s="1"/>
  <c r="J50" i="1" s="1"/>
  <c r="K50" i="1" s="1"/>
  <c r="L50" i="1" s="1"/>
  <c r="M50" i="1" s="1"/>
  <c r="F51" i="1"/>
  <c r="G51" i="1" s="1"/>
  <c r="H51" i="1" l="1"/>
  <c r="I51" i="1" s="1"/>
  <c r="J51" i="1" s="1"/>
  <c r="K51" i="1" s="1"/>
  <c r="L51" i="1" s="1"/>
  <c r="M51" i="1" s="1"/>
  <c r="F52" i="1"/>
  <c r="G52" i="1" s="1"/>
  <c r="H52" i="1" l="1"/>
  <c r="I52" i="1" s="1"/>
  <c r="J52" i="1" s="1"/>
  <c r="K52" i="1" s="1"/>
  <c r="L52" i="1" s="1"/>
  <c r="M52" i="1" s="1"/>
  <c r="F53" i="1"/>
  <c r="G53" i="1" s="1"/>
  <c r="H53" i="1" l="1"/>
  <c r="I53" i="1" s="1"/>
  <c r="J53" i="1" s="1"/>
  <c r="K53" i="1" s="1"/>
  <c r="L53" i="1" s="1"/>
  <c r="M53" i="1" s="1"/>
  <c r="F54" i="1"/>
  <c r="G54" i="1" s="1"/>
  <c r="H54" i="1" l="1"/>
  <c r="I54" i="1" s="1"/>
  <c r="J54" i="1" s="1"/>
  <c r="K54" i="1" s="1"/>
  <c r="L54" i="1" s="1"/>
  <c r="M54" i="1" s="1"/>
  <c r="F55" i="1"/>
  <c r="G55" i="1" s="1"/>
  <c r="H55" i="1" l="1"/>
  <c r="I55" i="1" s="1"/>
  <c r="J55" i="1" s="1"/>
  <c r="K55" i="1" s="1"/>
  <c r="L55" i="1" s="1"/>
  <c r="M55" i="1" s="1"/>
  <c r="F56" i="1"/>
  <c r="G56" i="1" s="1"/>
  <c r="H56" i="1" l="1"/>
  <c r="I56" i="1" s="1"/>
  <c r="J56" i="1" s="1"/>
  <c r="K56" i="1" s="1"/>
  <c r="L56" i="1" s="1"/>
  <c r="M56" i="1" s="1"/>
  <c r="F57" i="1"/>
  <c r="G57" i="1" s="1"/>
  <c r="H57" i="1" l="1"/>
  <c r="I57" i="1" s="1"/>
  <c r="J57" i="1" s="1"/>
  <c r="K57" i="1" s="1"/>
  <c r="L57" i="1" s="1"/>
  <c r="M57" i="1" s="1"/>
  <c r="F58" i="1"/>
  <c r="G58" i="1" s="1"/>
  <c r="H58" i="1" l="1"/>
  <c r="I58" i="1" s="1"/>
  <c r="J58" i="1" s="1"/>
  <c r="K58" i="1" s="1"/>
  <c r="L58" i="1" s="1"/>
  <c r="M58" i="1" s="1"/>
  <c r="F59" i="1"/>
  <c r="G59" i="1" s="1"/>
  <c r="H59" i="1" l="1"/>
  <c r="I59" i="1" s="1"/>
  <c r="J59" i="1" s="1"/>
  <c r="K59" i="1" s="1"/>
  <c r="L59" i="1" s="1"/>
  <c r="M59" i="1" s="1"/>
  <c r="F60" i="1"/>
  <c r="G60" i="1" s="1"/>
  <c r="H60" i="1" l="1"/>
  <c r="I60" i="1" s="1"/>
  <c r="J60" i="1" s="1"/>
  <c r="K60" i="1" s="1"/>
  <c r="L60" i="1" s="1"/>
  <c r="M60" i="1" s="1"/>
  <c r="F61" i="1"/>
  <c r="G61" i="1" s="1"/>
  <c r="H61" i="1" l="1"/>
  <c r="I61" i="1" s="1"/>
  <c r="J61" i="1" s="1"/>
  <c r="K61" i="1" s="1"/>
  <c r="L61" i="1" s="1"/>
  <c r="M61" i="1" s="1"/>
  <c r="F62" i="1"/>
  <c r="G62" i="1" s="1"/>
  <c r="H62" i="1" l="1"/>
  <c r="I62" i="1" s="1"/>
  <c r="J62" i="1" s="1"/>
  <c r="K62" i="1" s="1"/>
  <c r="L62" i="1" s="1"/>
  <c r="M62" i="1" s="1"/>
  <c r="F63" i="1"/>
  <c r="G63" i="1" s="1"/>
  <c r="H63" i="1" l="1"/>
  <c r="I63" i="1" s="1"/>
  <c r="J63" i="1" s="1"/>
  <c r="K63" i="1" s="1"/>
  <c r="L63" i="1" s="1"/>
  <c r="M63" i="1" s="1"/>
</calcChain>
</file>

<file path=xl/sharedStrings.xml><?xml version="1.0" encoding="utf-8"?>
<sst xmlns="http://schemas.openxmlformats.org/spreadsheetml/2006/main" count="162" uniqueCount="57">
  <si>
    <t>JarName</t>
  </si>
  <si>
    <t xml:space="preserve">Door </t>
  </si>
  <si>
    <t>Open</t>
  </si>
  <si>
    <t>H1/H2/H3</t>
  </si>
  <si>
    <t>Pick</t>
  </si>
  <si>
    <t>Close</t>
  </si>
  <si>
    <t>J1</t>
  </si>
  <si>
    <t>Place</t>
  </si>
  <si>
    <t>Incub</t>
  </si>
  <si>
    <t>J2</t>
  </si>
  <si>
    <t>J3</t>
  </si>
  <si>
    <t>J4</t>
  </si>
  <si>
    <t>Dip</t>
  </si>
  <si>
    <t>J5</t>
  </si>
  <si>
    <t>J6</t>
  </si>
  <si>
    <t>J8</t>
  </si>
  <si>
    <t>W1</t>
  </si>
  <si>
    <t>J9</t>
  </si>
  <si>
    <t>J10-(J18)</t>
  </si>
  <si>
    <t>J11-(J19)</t>
  </si>
  <si>
    <t>J12-(J20)</t>
  </si>
  <si>
    <t>J13-(J21)</t>
  </si>
  <si>
    <t>J14-(J22)</t>
  </si>
  <si>
    <t>J15-(J23)</t>
  </si>
  <si>
    <t>J16-(J24)</t>
  </si>
  <si>
    <t>J17-(J25)</t>
  </si>
  <si>
    <t>U1 / U2 / U3 /
U4 / U5 / U6</t>
  </si>
  <si>
    <t>L1/L2/L3</t>
  </si>
  <si>
    <t>R1-Time</t>
  </si>
  <si>
    <t>R2-Time</t>
  </si>
  <si>
    <t>R3-Time</t>
  </si>
  <si>
    <t>2nd Rack Pick Time</t>
  </si>
  <si>
    <t>3rd Rack Pick Time</t>
  </si>
  <si>
    <t>R4-Time</t>
  </si>
  <si>
    <t>R5-Time</t>
  </si>
  <si>
    <t>R6-Time</t>
  </si>
  <si>
    <t>Reagents</t>
  </si>
  <si>
    <t>Xylene-1</t>
  </si>
  <si>
    <t>Xylene-2</t>
  </si>
  <si>
    <t>Xylene-3</t>
  </si>
  <si>
    <t>100% Alcohol</t>
  </si>
  <si>
    <t>70% Alcohol</t>
  </si>
  <si>
    <t>50% Alcohol</t>
  </si>
  <si>
    <t>Running Water</t>
  </si>
  <si>
    <t>Hematoxin</t>
  </si>
  <si>
    <t>1% Acid Alcohol</t>
  </si>
  <si>
    <t>Lithium Carbonate</t>
  </si>
  <si>
    <t>Eosin</t>
  </si>
  <si>
    <t>95% Alcohol</t>
  </si>
  <si>
    <t>R7-Time</t>
  </si>
  <si>
    <t>R8-Time</t>
  </si>
  <si>
    <t>R9-Time</t>
  </si>
  <si>
    <t>To Perform</t>
  </si>
  <si>
    <t xml:space="preserve"> Time to Perform</t>
  </si>
  <si>
    <t>Over Lap timing for rack2, rack4, rack6..etc</t>
  </si>
  <si>
    <t>Over Lap timing for rack3 rack5, rack7..etc</t>
  </si>
  <si>
    <t xml:space="preserve">Baking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</si>
</sst>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b/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2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21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1" fontId="5" fillId="2" borderId="1" xfId="0" applyNumberFormat="1" applyFont="1" applyFill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21" fontId="4" fillId="2" borderId="1" xfId="0" applyNumberFormat="1" applyFont="1" applyFill="1" applyBorder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1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4" fillId="2" borderId="1" xfId="0" applyNumberFormat="1" applyFont="1" applyFill="1" applyBorder="1" applyAlignment="1">
      <alignment horizontal="center" wrapText="1"/>
    </xf>
    <xf numFmtId="21" fontId="2" fillId="0" borderId="1" xfId="0" applyNumberFormat="1" applyFont="1" applyBorder="1" applyAlignment="1">
      <alignment horizontal="center"/>
    </xf>
    <xf numFmtId="21" fontId="6" fillId="3" borderId="1" xfId="0" applyNumberFormat="1" applyFont="1" applyFill="1" applyBorder="1" applyAlignment="1">
      <alignment horizontal="center"/>
    </xf>
    <xf numFmtId="21" fontId="5" fillId="3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21" fontId="5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C88D-A6C4-4D55-97B2-F0F7D8C77392}">
  <dimension ref="A1:O65"/>
  <sheetViews>
    <sheetView tabSelected="1" zoomScaleNormal="100" workbookViewId="0">
      <selection activeCell="I31" sqref="I31:I33"/>
    </sheetView>
  </sheetViews>
  <sheetFormatPr defaultRowHeight="15.75" x14ac:dyDescent="0.25"/>
  <cols>
    <col min="1" max="1" width="14.7109375" style="7" bestFit="1" customWidth="1"/>
    <col min="2" max="2" width="23.28515625" style="13" customWidth="1"/>
    <col min="3" max="3" width="10.140625" style="7" customWidth="1"/>
    <col min="4" max="4" width="11.5703125" style="7" bestFit="1" customWidth="1"/>
    <col min="5" max="7" width="10.28515625" style="7" bestFit="1" customWidth="1"/>
    <col min="8" max="8" width="11.140625" style="7" customWidth="1"/>
    <col min="9" max="13" width="10.28515625" style="7" bestFit="1" customWidth="1"/>
    <col min="14" max="14" width="14" style="7" bestFit="1" customWidth="1"/>
    <col min="15" max="15" width="12.7109375" style="7" customWidth="1"/>
    <col min="16" max="16384" width="9.140625" style="7"/>
  </cols>
  <sheetData>
    <row r="1" spans="1:15" ht="38.25" customHeight="1" x14ac:dyDescent="0.3">
      <c r="A1" s="1" t="s">
        <v>0</v>
      </c>
      <c r="B1" s="2" t="s">
        <v>36</v>
      </c>
      <c r="C1" s="20" t="s">
        <v>52</v>
      </c>
      <c r="D1" s="20" t="s">
        <v>53</v>
      </c>
      <c r="E1" s="3" t="s">
        <v>28</v>
      </c>
      <c r="F1" s="3" t="s">
        <v>29</v>
      </c>
      <c r="G1" s="3" t="s">
        <v>30</v>
      </c>
      <c r="H1" s="4" t="s">
        <v>33</v>
      </c>
      <c r="I1" s="4" t="s">
        <v>34</v>
      </c>
      <c r="J1" s="4" t="s">
        <v>35</v>
      </c>
      <c r="K1" s="4" t="s">
        <v>49</v>
      </c>
      <c r="L1" s="4" t="s">
        <v>50</v>
      </c>
      <c r="M1" s="4" t="s">
        <v>51</v>
      </c>
      <c r="N1" s="14" t="s">
        <v>31</v>
      </c>
      <c r="O1" s="14" t="s">
        <v>32</v>
      </c>
    </row>
    <row r="2" spans="1:15" ht="17.25" x14ac:dyDescent="0.3">
      <c r="A2" s="1" t="s">
        <v>1</v>
      </c>
      <c r="B2" s="2"/>
      <c r="C2" s="8" t="s">
        <v>2</v>
      </c>
      <c r="D2" s="9">
        <v>5.7870370370370373E-5</v>
      </c>
      <c r="E2" s="9">
        <v>5.7870370370370373E-5</v>
      </c>
      <c r="F2" s="15">
        <f t="shared" ref="F2:F33" si="0">E2+N2</f>
        <v>8.7384259259259255E-3</v>
      </c>
      <c r="G2" s="15">
        <f t="shared" ref="G2:G33" si="1">F2+O2</f>
        <v>1.8807870370370371E-2</v>
      </c>
      <c r="H2" s="12">
        <f>G2+O2</f>
        <v>2.8877314814814814E-2</v>
      </c>
      <c r="I2" s="12">
        <f>H2+N2</f>
        <v>3.7557870370370366E-2</v>
      </c>
      <c r="J2" s="12">
        <f>I2+O2</f>
        <v>4.762731481481481E-2</v>
      </c>
      <c r="K2" s="27">
        <f>J2+O2</f>
        <v>5.7696759259259253E-2</v>
      </c>
      <c r="L2" s="12">
        <f>K2+N2</f>
        <v>6.6377314814814806E-2</v>
      </c>
      <c r="M2" s="12">
        <f>L2+O2</f>
        <v>7.6446759259259256E-2</v>
      </c>
      <c r="N2" s="12">
        <v>8.6805555555555559E-3</v>
      </c>
      <c r="O2" s="12">
        <v>1.0069444444444445E-2</v>
      </c>
    </row>
    <row r="3" spans="1:15" ht="17.25" x14ac:dyDescent="0.3">
      <c r="A3" s="1" t="s">
        <v>27</v>
      </c>
      <c r="B3" s="2"/>
      <c r="C3" s="8" t="s">
        <v>4</v>
      </c>
      <c r="D3" s="25">
        <v>9.2592592592592588E-5</v>
      </c>
      <c r="E3" s="9">
        <f xml:space="preserve"> D3+E2</f>
        <v>1.5046296296296297E-4</v>
      </c>
      <c r="F3" s="15">
        <f t="shared" si="0"/>
        <v>8.8310185185185193E-3</v>
      </c>
      <c r="G3" s="15">
        <f t="shared" si="1"/>
        <v>1.8900462962962966E-2</v>
      </c>
      <c r="H3" s="12">
        <f t="shared" ref="H3:H63" si="2">G3+O3</f>
        <v>2.8969907407407409E-2</v>
      </c>
      <c r="I3" s="12">
        <f t="shared" ref="I3:I63" si="3">H3+N3</f>
        <v>3.7650462962962969E-2</v>
      </c>
      <c r="J3" s="12">
        <f t="shared" ref="J3:J63" si="4">I3+O3</f>
        <v>4.7719907407407412E-2</v>
      </c>
      <c r="K3" s="27">
        <f t="shared" ref="K3:K63" si="5">J3+O3</f>
        <v>5.7789351851851856E-2</v>
      </c>
      <c r="L3" s="12">
        <f t="shared" ref="L3:L63" si="6">K3+N3</f>
        <v>6.6469907407407408E-2</v>
      </c>
      <c r="M3" s="12">
        <f t="shared" ref="M3:M63" si="7">L3+O3</f>
        <v>7.6539351851851858E-2</v>
      </c>
      <c r="N3" s="12">
        <v>8.6805555555555559E-3</v>
      </c>
      <c r="O3" s="12">
        <v>1.0069444444444445E-2</v>
      </c>
    </row>
    <row r="4" spans="1:15" ht="17.25" x14ac:dyDescent="0.3">
      <c r="A4" s="1" t="s">
        <v>3</v>
      </c>
      <c r="B4" s="2"/>
      <c r="C4" s="8" t="s">
        <v>7</v>
      </c>
      <c r="D4" s="9">
        <v>8.1018518518518516E-5</v>
      </c>
      <c r="E4" s="9">
        <f xml:space="preserve"> D4+E3</f>
        <v>2.3148148148148149E-4</v>
      </c>
      <c r="F4" s="15">
        <f t="shared" si="0"/>
        <v>8.9120370370370412E-3</v>
      </c>
      <c r="G4" s="15">
        <f t="shared" si="1"/>
        <v>1.8981481481481439E-2</v>
      </c>
      <c r="H4" s="12">
        <f t="shared" si="2"/>
        <v>2.9050925925925841E-2</v>
      </c>
      <c r="I4" s="12">
        <f t="shared" si="3"/>
        <v>3.7731481481481401E-2</v>
      </c>
      <c r="J4" s="12">
        <f t="shared" si="4"/>
        <v>4.7800925925925802E-2</v>
      </c>
      <c r="K4" s="27">
        <f t="shared" si="5"/>
        <v>5.7870370370370204E-2</v>
      </c>
      <c r="L4" s="12">
        <f t="shared" si="6"/>
        <v>6.6550925925925764E-2</v>
      </c>
      <c r="M4" s="12">
        <f t="shared" si="7"/>
        <v>7.6620370370370158E-2</v>
      </c>
      <c r="N4" s="12">
        <v>8.6805555555555594E-3</v>
      </c>
      <c r="O4" s="12">
        <v>1.00694444444444E-2</v>
      </c>
    </row>
    <row r="5" spans="1:15" ht="17.25" x14ac:dyDescent="0.3">
      <c r="A5" s="1" t="s">
        <v>1</v>
      </c>
      <c r="B5" s="2"/>
      <c r="C5" s="8" t="s">
        <v>5</v>
      </c>
      <c r="D5" s="9">
        <v>5.7870370370370373E-5</v>
      </c>
      <c r="E5" s="9">
        <f xml:space="preserve"> D5+E4</f>
        <v>2.8935185185185184E-4</v>
      </c>
      <c r="F5" s="15">
        <f t="shared" si="0"/>
        <v>8.9699074074074108E-3</v>
      </c>
      <c r="G5" s="15">
        <f t="shared" si="1"/>
        <v>1.9039351851851811E-2</v>
      </c>
      <c r="H5" s="12">
        <f t="shared" si="2"/>
        <v>2.9108796296296209E-2</v>
      </c>
      <c r="I5" s="12">
        <f t="shared" si="3"/>
        <v>3.7789351851851768E-2</v>
      </c>
      <c r="J5" s="12">
        <f t="shared" si="4"/>
        <v>4.785879629629617E-2</v>
      </c>
      <c r="K5" s="27">
        <f t="shared" si="5"/>
        <v>5.7928240740740572E-2</v>
      </c>
      <c r="L5" s="12">
        <f t="shared" si="6"/>
        <v>6.6608796296296124E-2</v>
      </c>
      <c r="M5" s="12">
        <f t="shared" si="7"/>
        <v>7.6678240740740519E-2</v>
      </c>
      <c r="N5" s="12">
        <v>8.6805555555555594E-3</v>
      </c>
      <c r="O5" s="12">
        <v>1.00694444444444E-2</v>
      </c>
    </row>
    <row r="6" spans="1:15" ht="17.25" x14ac:dyDescent="0.3">
      <c r="A6" s="1" t="s">
        <v>3</v>
      </c>
      <c r="B6" s="2" t="s">
        <v>56</v>
      </c>
      <c r="C6" s="8" t="s">
        <v>8</v>
      </c>
      <c r="D6" s="9">
        <v>1.3888888888888888E-2</v>
      </c>
      <c r="E6" s="9">
        <f xml:space="preserve"> D6+E5</f>
        <v>1.417824074074074E-2</v>
      </c>
      <c r="F6" s="15">
        <f t="shared" si="0"/>
        <v>2.2858796296296301E-2</v>
      </c>
      <c r="G6" s="15">
        <f t="shared" si="1"/>
        <v>3.2928240740740702E-2</v>
      </c>
      <c r="H6" s="12">
        <f t="shared" si="2"/>
        <v>4.2997685185185104E-2</v>
      </c>
      <c r="I6" s="12">
        <f t="shared" si="3"/>
        <v>5.1678240740740664E-2</v>
      </c>
      <c r="J6" s="12">
        <f t="shared" si="4"/>
        <v>6.1747685185185065E-2</v>
      </c>
      <c r="K6" s="12">
        <f t="shared" si="5"/>
        <v>7.1817129629629467E-2</v>
      </c>
      <c r="L6" s="12">
        <f t="shared" si="6"/>
        <v>8.0497685185185019E-2</v>
      </c>
      <c r="M6" s="12">
        <f t="shared" si="7"/>
        <v>9.0567129629629414E-2</v>
      </c>
      <c r="N6" s="12">
        <v>8.6805555555555594E-3</v>
      </c>
      <c r="O6" s="12">
        <v>1.00694444444444E-2</v>
      </c>
    </row>
    <row r="7" spans="1:15" ht="17.25" x14ac:dyDescent="0.3">
      <c r="A7" s="1" t="s">
        <v>1</v>
      </c>
      <c r="B7" s="2"/>
      <c r="C7" s="8" t="s">
        <v>2</v>
      </c>
      <c r="D7" s="9">
        <v>5.7870370370370373E-5</v>
      </c>
      <c r="E7" s="9">
        <f t="shared" ref="E7:E63" si="8" xml:space="preserve"> D7+E6</f>
        <v>1.4236111111111109E-2</v>
      </c>
      <c r="F7" s="15">
        <f t="shared" si="0"/>
        <v>2.2916666666666669E-2</v>
      </c>
      <c r="G7" s="15">
        <f t="shared" si="1"/>
        <v>3.298611111111107E-2</v>
      </c>
      <c r="H7" s="12">
        <f t="shared" si="2"/>
        <v>4.3055555555555472E-2</v>
      </c>
      <c r="I7" s="12">
        <f t="shared" si="3"/>
        <v>5.1736111111111031E-2</v>
      </c>
      <c r="J7" s="12">
        <f t="shared" si="4"/>
        <v>6.1805555555555433E-2</v>
      </c>
      <c r="K7" s="12">
        <f t="shared" si="5"/>
        <v>7.1874999999999828E-2</v>
      </c>
      <c r="L7" s="12">
        <f t="shared" si="6"/>
        <v>8.055555555555538E-2</v>
      </c>
      <c r="M7" s="12">
        <f t="shared" si="7"/>
        <v>9.0624999999999775E-2</v>
      </c>
      <c r="N7" s="12">
        <v>8.6805555555555594E-3</v>
      </c>
      <c r="O7" s="12">
        <v>1.00694444444444E-2</v>
      </c>
    </row>
    <row r="8" spans="1:15" ht="17.25" x14ac:dyDescent="0.3">
      <c r="A8" s="1" t="s">
        <v>3</v>
      </c>
      <c r="B8" s="2"/>
      <c r="C8" s="8" t="s">
        <v>4</v>
      </c>
      <c r="D8" s="9">
        <v>9.2592592592592588E-5</v>
      </c>
      <c r="E8" s="9">
        <f t="shared" si="8"/>
        <v>1.4328703703703701E-2</v>
      </c>
      <c r="F8" s="15">
        <f t="shared" si="0"/>
        <v>2.3009259259259261E-2</v>
      </c>
      <c r="G8" s="15">
        <f t="shared" si="1"/>
        <v>3.3078703703703659E-2</v>
      </c>
      <c r="H8" s="12">
        <f t="shared" si="2"/>
        <v>4.3148148148148061E-2</v>
      </c>
      <c r="I8" s="12">
        <f t="shared" si="3"/>
        <v>5.182870370370362E-2</v>
      </c>
      <c r="J8" s="12">
        <f t="shared" si="4"/>
        <v>6.1898148148148022E-2</v>
      </c>
      <c r="K8" s="12">
        <f t="shared" si="5"/>
        <v>7.1967592592592416E-2</v>
      </c>
      <c r="L8" s="12">
        <f t="shared" si="6"/>
        <v>8.0648148148147969E-2</v>
      </c>
      <c r="M8" s="12">
        <f t="shared" si="7"/>
        <v>9.0717592592592364E-2</v>
      </c>
      <c r="N8" s="12">
        <v>8.6805555555555594E-3</v>
      </c>
      <c r="O8" s="12">
        <v>1.00694444444444E-2</v>
      </c>
    </row>
    <row r="9" spans="1:15" ht="17.25" x14ac:dyDescent="0.3">
      <c r="A9" s="1" t="s">
        <v>6</v>
      </c>
      <c r="B9" s="31" t="s">
        <v>37</v>
      </c>
      <c r="C9" s="8" t="s">
        <v>7</v>
      </c>
      <c r="D9" s="9">
        <v>8.1018518518518516E-5</v>
      </c>
      <c r="E9" s="9">
        <f t="shared" si="8"/>
        <v>1.440972222222222E-2</v>
      </c>
      <c r="F9" s="15">
        <f t="shared" si="0"/>
        <v>2.3090277777777779E-2</v>
      </c>
      <c r="G9" s="15">
        <f t="shared" si="1"/>
        <v>3.3159722222222181E-2</v>
      </c>
      <c r="H9" s="12">
        <f t="shared" si="2"/>
        <v>4.3229166666666582E-2</v>
      </c>
      <c r="I9" s="12">
        <f t="shared" si="3"/>
        <v>5.1909722222222142E-2</v>
      </c>
      <c r="J9" s="12">
        <f t="shared" si="4"/>
        <v>6.1979166666666544E-2</v>
      </c>
      <c r="K9" s="12">
        <f t="shared" si="5"/>
        <v>7.2048611111110938E-2</v>
      </c>
      <c r="L9" s="12">
        <f t="shared" si="6"/>
        <v>8.0729166666666491E-2</v>
      </c>
      <c r="M9" s="12">
        <f t="shared" si="7"/>
        <v>9.0798611111110886E-2</v>
      </c>
      <c r="N9" s="12">
        <v>8.6805555555555594E-3</v>
      </c>
      <c r="O9" s="12">
        <v>1.00694444444444E-2</v>
      </c>
    </row>
    <row r="10" spans="1:15" ht="17.25" x14ac:dyDescent="0.3">
      <c r="A10" s="1" t="s">
        <v>6</v>
      </c>
      <c r="B10" s="31"/>
      <c r="C10" s="8" t="s">
        <v>8</v>
      </c>
      <c r="D10" s="9">
        <v>3.472222222222222E-3</v>
      </c>
      <c r="E10" s="9">
        <f t="shared" si="8"/>
        <v>1.7881944444444443E-2</v>
      </c>
      <c r="F10" s="15">
        <f t="shared" si="0"/>
        <v>2.6562500000000003E-2</v>
      </c>
      <c r="G10" s="15">
        <f t="shared" si="1"/>
        <v>3.6631944444444405E-2</v>
      </c>
      <c r="H10" s="12">
        <f t="shared" si="2"/>
        <v>4.6701388888888806E-2</v>
      </c>
      <c r="I10" s="12">
        <f t="shared" si="3"/>
        <v>5.5381944444444366E-2</v>
      </c>
      <c r="J10" s="12">
        <f t="shared" si="4"/>
        <v>6.5451388888888767E-2</v>
      </c>
      <c r="K10" s="12">
        <f t="shared" si="5"/>
        <v>7.5520833333333162E-2</v>
      </c>
      <c r="L10" s="12">
        <f t="shared" si="6"/>
        <v>8.4201388888888729E-2</v>
      </c>
      <c r="M10" s="12">
        <f t="shared" si="7"/>
        <v>9.4270833333333123E-2</v>
      </c>
      <c r="N10" s="12">
        <v>8.6805555555555594E-3</v>
      </c>
      <c r="O10" s="12">
        <v>1.00694444444444E-2</v>
      </c>
    </row>
    <row r="11" spans="1:15" ht="17.25" x14ac:dyDescent="0.3">
      <c r="A11" s="1" t="s">
        <v>6</v>
      </c>
      <c r="B11" s="31"/>
      <c r="C11" s="8" t="s">
        <v>4</v>
      </c>
      <c r="D11" s="9">
        <v>9.2592592592592588E-5</v>
      </c>
      <c r="E11" s="9">
        <f t="shared" si="8"/>
        <v>1.7974537037037035E-2</v>
      </c>
      <c r="F11" s="15">
        <f t="shared" si="0"/>
        <v>2.6655092592592595E-2</v>
      </c>
      <c r="G11" s="15">
        <f t="shared" si="1"/>
        <v>3.6724537037036993E-2</v>
      </c>
      <c r="H11" s="12">
        <f t="shared" si="2"/>
        <v>4.6793981481481395E-2</v>
      </c>
      <c r="I11" s="12">
        <f t="shared" si="3"/>
        <v>5.5474537037036954E-2</v>
      </c>
      <c r="J11" s="12">
        <f t="shared" si="4"/>
        <v>6.5543981481481356E-2</v>
      </c>
      <c r="K11" s="12">
        <f t="shared" si="5"/>
        <v>7.5613425925925751E-2</v>
      </c>
      <c r="L11" s="12">
        <f t="shared" si="6"/>
        <v>8.4293981481481317E-2</v>
      </c>
      <c r="M11" s="12">
        <f t="shared" si="7"/>
        <v>9.4363425925925712E-2</v>
      </c>
      <c r="N11" s="12">
        <v>8.6805555555555594E-3</v>
      </c>
      <c r="O11" s="12">
        <v>1.00694444444444E-2</v>
      </c>
    </row>
    <row r="12" spans="1:15" ht="17.25" x14ac:dyDescent="0.3">
      <c r="A12" s="1" t="s">
        <v>9</v>
      </c>
      <c r="B12" s="31" t="s">
        <v>38</v>
      </c>
      <c r="C12" s="8" t="s">
        <v>7</v>
      </c>
      <c r="D12" s="9">
        <v>8.1018518518518516E-5</v>
      </c>
      <c r="E12" s="9">
        <f t="shared" si="8"/>
        <v>1.8055555555555554E-2</v>
      </c>
      <c r="F12" s="15">
        <f t="shared" si="0"/>
        <v>2.6736111111111113E-2</v>
      </c>
      <c r="G12" s="15">
        <f t="shared" si="1"/>
        <v>3.6805555555555515E-2</v>
      </c>
      <c r="H12" s="12">
        <f t="shared" si="2"/>
        <v>4.6874999999999917E-2</v>
      </c>
      <c r="I12" s="12">
        <f t="shared" si="3"/>
        <v>5.5555555555555476E-2</v>
      </c>
      <c r="J12" s="12">
        <f t="shared" si="4"/>
        <v>6.5624999999999878E-2</v>
      </c>
      <c r="K12" s="12">
        <f t="shared" si="5"/>
        <v>7.5694444444444273E-2</v>
      </c>
      <c r="L12" s="12">
        <f t="shared" si="6"/>
        <v>8.4374999999999839E-2</v>
      </c>
      <c r="M12" s="12">
        <f t="shared" si="7"/>
        <v>9.4444444444444234E-2</v>
      </c>
      <c r="N12" s="12">
        <v>8.6805555555555594E-3</v>
      </c>
      <c r="O12" s="12">
        <v>1.00694444444444E-2</v>
      </c>
    </row>
    <row r="13" spans="1:15" ht="17.25" x14ac:dyDescent="0.3">
      <c r="A13" s="1" t="s">
        <v>9</v>
      </c>
      <c r="B13" s="31"/>
      <c r="C13" s="8" t="s">
        <v>8</v>
      </c>
      <c r="D13" s="9">
        <v>3.472222222222222E-3</v>
      </c>
      <c r="E13" s="9">
        <f t="shared" si="8"/>
        <v>2.1527777777777778E-2</v>
      </c>
      <c r="F13" s="15">
        <f t="shared" si="0"/>
        <v>3.0208333333333337E-2</v>
      </c>
      <c r="G13" s="15">
        <f t="shared" si="1"/>
        <v>4.0277777777777739E-2</v>
      </c>
      <c r="H13" s="12">
        <f t="shared" si="2"/>
        <v>5.034722222222214E-2</v>
      </c>
      <c r="I13" s="12">
        <f t="shared" si="3"/>
        <v>5.90277777777777E-2</v>
      </c>
      <c r="J13" s="12">
        <f t="shared" si="4"/>
        <v>6.9097222222222102E-2</v>
      </c>
      <c r="K13" s="12">
        <f t="shared" si="5"/>
        <v>7.9166666666666496E-2</v>
      </c>
      <c r="L13" s="12">
        <f t="shared" si="6"/>
        <v>8.7847222222222049E-2</v>
      </c>
      <c r="M13" s="12">
        <f t="shared" si="7"/>
        <v>9.7916666666666444E-2</v>
      </c>
      <c r="N13" s="12">
        <v>8.6805555555555594E-3</v>
      </c>
      <c r="O13" s="12">
        <v>1.00694444444444E-2</v>
      </c>
    </row>
    <row r="14" spans="1:15" ht="17.25" x14ac:dyDescent="0.3">
      <c r="A14" s="1" t="s">
        <v>9</v>
      </c>
      <c r="B14" s="31"/>
      <c r="C14" s="8" t="s">
        <v>4</v>
      </c>
      <c r="D14" s="9">
        <v>9.2592592592592588E-5</v>
      </c>
      <c r="E14" s="9">
        <f t="shared" si="8"/>
        <v>2.162037037037037E-2</v>
      </c>
      <c r="F14" s="15">
        <f t="shared" si="0"/>
        <v>3.0300925925925929E-2</v>
      </c>
      <c r="G14" s="15">
        <f t="shared" si="1"/>
        <v>4.0370370370370327E-2</v>
      </c>
      <c r="H14" s="12">
        <f t="shared" si="2"/>
        <v>5.0439814814814729E-2</v>
      </c>
      <c r="I14" s="12">
        <f t="shared" si="3"/>
        <v>5.9120370370370288E-2</v>
      </c>
      <c r="J14" s="12">
        <f t="shared" si="4"/>
        <v>6.918981481481469E-2</v>
      </c>
      <c r="K14" s="12">
        <f t="shared" si="5"/>
        <v>7.9259259259259085E-2</v>
      </c>
      <c r="L14" s="12">
        <f t="shared" si="6"/>
        <v>8.7939814814814637E-2</v>
      </c>
      <c r="M14" s="12">
        <f t="shared" si="7"/>
        <v>9.8009259259259032E-2</v>
      </c>
      <c r="N14" s="12">
        <v>8.6805555555555594E-3</v>
      </c>
      <c r="O14" s="12">
        <v>1.00694444444444E-2</v>
      </c>
    </row>
    <row r="15" spans="1:15" ht="17.25" x14ac:dyDescent="0.3">
      <c r="A15" s="1" t="s">
        <v>10</v>
      </c>
      <c r="B15" s="31" t="s">
        <v>39</v>
      </c>
      <c r="C15" s="8" t="s">
        <v>7</v>
      </c>
      <c r="D15" s="9">
        <v>8.1018518518518516E-5</v>
      </c>
      <c r="E15" s="9">
        <f t="shared" si="8"/>
        <v>2.1701388888888888E-2</v>
      </c>
      <c r="F15" s="15">
        <f t="shared" si="0"/>
        <v>3.0381944444444448E-2</v>
      </c>
      <c r="G15" s="15">
        <f t="shared" si="1"/>
        <v>4.0451388888888849E-2</v>
      </c>
      <c r="H15" s="12">
        <f t="shared" si="2"/>
        <v>5.0520833333333251E-2</v>
      </c>
      <c r="I15" s="12">
        <f t="shared" si="3"/>
        <v>5.920138888888881E-2</v>
      </c>
      <c r="J15" s="12">
        <f t="shared" si="4"/>
        <v>6.9270833333333212E-2</v>
      </c>
      <c r="K15" s="12">
        <f t="shared" si="5"/>
        <v>7.9340277777777607E-2</v>
      </c>
      <c r="L15" s="12">
        <f t="shared" si="6"/>
        <v>8.8020833333333159E-2</v>
      </c>
      <c r="M15" s="12">
        <f t="shared" si="7"/>
        <v>9.8090277777777554E-2</v>
      </c>
      <c r="N15" s="12">
        <v>8.6805555555555594E-3</v>
      </c>
      <c r="O15" s="12">
        <v>1.00694444444444E-2</v>
      </c>
    </row>
    <row r="16" spans="1:15" ht="17.25" x14ac:dyDescent="0.3">
      <c r="A16" s="1" t="s">
        <v>10</v>
      </c>
      <c r="B16" s="31"/>
      <c r="C16" s="8" t="s">
        <v>8</v>
      </c>
      <c r="D16" s="9">
        <v>3.472222222222222E-3</v>
      </c>
      <c r="E16" s="9">
        <f t="shared" si="8"/>
        <v>2.5173611111111112E-2</v>
      </c>
      <c r="F16" s="15">
        <f t="shared" si="0"/>
        <v>3.3854166666666671E-2</v>
      </c>
      <c r="G16" s="15">
        <f t="shared" si="1"/>
        <v>4.3923611111111073E-2</v>
      </c>
      <c r="H16" s="12">
        <f t="shared" si="2"/>
        <v>5.3993055555555475E-2</v>
      </c>
      <c r="I16" s="12">
        <f t="shared" si="3"/>
        <v>6.2673611111111027E-2</v>
      </c>
      <c r="J16" s="12">
        <f t="shared" si="4"/>
        <v>7.2743055555555422E-2</v>
      </c>
      <c r="K16" s="12">
        <f t="shared" si="5"/>
        <v>8.2812499999999817E-2</v>
      </c>
      <c r="L16" s="12">
        <f t="shared" si="6"/>
        <v>9.1493055555555369E-2</v>
      </c>
      <c r="M16" s="12">
        <f t="shared" si="7"/>
        <v>0.10156249999999976</v>
      </c>
      <c r="N16" s="12">
        <v>8.6805555555555594E-3</v>
      </c>
      <c r="O16" s="12">
        <v>1.00694444444444E-2</v>
      </c>
    </row>
    <row r="17" spans="1:15" ht="17.25" x14ac:dyDescent="0.3">
      <c r="A17" s="1" t="s">
        <v>10</v>
      </c>
      <c r="B17" s="31"/>
      <c r="C17" s="8" t="s">
        <v>4</v>
      </c>
      <c r="D17" s="9">
        <v>9.2592592592592588E-5</v>
      </c>
      <c r="E17" s="9">
        <f t="shared" si="8"/>
        <v>2.5266203703703704E-2</v>
      </c>
      <c r="F17" s="15">
        <f t="shared" si="0"/>
        <v>3.394675925925926E-2</v>
      </c>
      <c r="G17" s="15">
        <f t="shared" si="1"/>
        <v>4.4016203703703662E-2</v>
      </c>
      <c r="H17" s="12">
        <f t="shared" si="2"/>
        <v>5.4085648148148063E-2</v>
      </c>
      <c r="I17" s="12">
        <f t="shared" si="3"/>
        <v>6.2766203703703616E-2</v>
      </c>
      <c r="J17" s="12">
        <f t="shared" si="4"/>
        <v>7.2835648148148011E-2</v>
      </c>
      <c r="K17" s="12">
        <f t="shared" si="5"/>
        <v>8.2905092592592405E-2</v>
      </c>
      <c r="L17" s="12">
        <f t="shared" si="6"/>
        <v>9.1585648148147958E-2</v>
      </c>
      <c r="M17" s="12">
        <f t="shared" si="7"/>
        <v>0.10165509259259235</v>
      </c>
      <c r="N17" s="12">
        <v>8.6805555555555594E-3</v>
      </c>
      <c r="O17" s="12">
        <v>1.00694444444444E-2</v>
      </c>
    </row>
    <row r="18" spans="1:15" ht="17.25" x14ac:dyDescent="0.3">
      <c r="A18" s="1" t="s">
        <v>11</v>
      </c>
      <c r="B18" s="31" t="s">
        <v>40</v>
      </c>
      <c r="C18" s="8" t="s">
        <v>7</v>
      </c>
      <c r="D18" s="9">
        <v>8.1018518518518516E-5</v>
      </c>
      <c r="E18" s="9">
        <f t="shared" si="8"/>
        <v>2.5347222222222222E-2</v>
      </c>
      <c r="F18" s="15">
        <f t="shared" si="0"/>
        <v>3.4027777777777782E-2</v>
      </c>
      <c r="G18" s="15">
        <f t="shared" si="1"/>
        <v>4.4097222222222184E-2</v>
      </c>
      <c r="H18" s="12">
        <f t="shared" si="2"/>
        <v>5.4166666666666585E-2</v>
      </c>
      <c r="I18" s="12">
        <f t="shared" si="3"/>
        <v>6.2847222222222138E-2</v>
      </c>
      <c r="J18" s="12">
        <f t="shared" si="4"/>
        <v>7.2916666666666533E-2</v>
      </c>
      <c r="K18" s="12">
        <f t="shared" si="5"/>
        <v>8.2986111111110927E-2</v>
      </c>
      <c r="L18" s="12">
        <f t="shared" si="6"/>
        <v>9.166666666666648E-2</v>
      </c>
      <c r="M18" s="12">
        <f t="shared" si="7"/>
        <v>0.10173611111111087</v>
      </c>
      <c r="N18" s="12">
        <v>8.6805555555555594E-3</v>
      </c>
      <c r="O18" s="12">
        <v>1.00694444444444E-2</v>
      </c>
    </row>
    <row r="19" spans="1:15" ht="17.25" x14ac:dyDescent="0.3">
      <c r="A19" s="1" t="s">
        <v>11</v>
      </c>
      <c r="B19" s="31"/>
      <c r="C19" s="8" t="s">
        <v>8</v>
      </c>
      <c r="D19" s="9">
        <v>2.0833333333333333E-3</v>
      </c>
      <c r="E19" s="9">
        <f t="shared" si="8"/>
        <v>2.7430555555555555E-2</v>
      </c>
      <c r="F19" s="15">
        <f t="shared" si="0"/>
        <v>3.6111111111111115E-2</v>
      </c>
      <c r="G19" s="15">
        <f t="shared" si="1"/>
        <v>4.6180555555555516E-2</v>
      </c>
      <c r="H19" s="12">
        <f t="shared" si="2"/>
        <v>5.6249999999999918E-2</v>
      </c>
      <c r="I19" s="12">
        <f t="shared" si="3"/>
        <v>6.4930555555555478E-2</v>
      </c>
      <c r="J19" s="12">
        <f t="shared" si="4"/>
        <v>7.4999999999999872E-2</v>
      </c>
      <c r="K19" s="12">
        <f t="shared" si="5"/>
        <v>8.5069444444444267E-2</v>
      </c>
      <c r="L19" s="12">
        <f t="shared" si="6"/>
        <v>9.3749999999999833E-2</v>
      </c>
      <c r="M19" s="12">
        <f t="shared" si="7"/>
        <v>0.10381944444444423</v>
      </c>
      <c r="N19" s="12">
        <v>8.6805555555555594E-3</v>
      </c>
      <c r="O19" s="12">
        <v>1.00694444444444E-2</v>
      </c>
    </row>
    <row r="20" spans="1:15" ht="17.25" x14ac:dyDescent="0.3">
      <c r="A20" s="1" t="s">
        <v>11</v>
      </c>
      <c r="B20" s="31"/>
      <c r="C20" s="8" t="s">
        <v>4</v>
      </c>
      <c r="D20" s="9">
        <v>9.2592592592592588E-5</v>
      </c>
      <c r="E20" s="9">
        <f t="shared" si="8"/>
        <v>2.7523148148148147E-2</v>
      </c>
      <c r="F20" s="15">
        <f t="shared" si="0"/>
        <v>3.620370370370371E-2</v>
      </c>
      <c r="G20" s="15">
        <f t="shared" si="1"/>
        <v>4.6273148148148112E-2</v>
      </c>
      <c r="H20" s="12">
        <f t="shared" si="2"/>
        <v>5.6342592592592514E-2</v>
      </c>
      <c r="I20" s="12">
        <f t="shared" si="3"/>
        <v>6.502314814814808E-2</v>
      </c>
      <c r="J20" s="12">
        <f t="shared" si="4"/>
        <v>7.5092592592592475E-2</v>
      </c>
      <c r="K20" s="12">
        <f t="shared" si="5"/>
        <v>8.516203703703687E-2</v>
      </c>
      <c r="L20" s="12">
        <f t="shared" si="6"/>
        <v>9.3842592592592422E-2</v>
      </c>
      <c r="M20" s="12">
        <f t="shared" si="7"/>
        <v>0.10391203703703682</v>
      </c>
      <c r="N20" s="12">
        <v>8.6805555555555594E-3</v>
      </c>
      <c r="O20" s="12">
        <v>1.00694444444444E-2</v>
      </c>
    </row>
    <row r="21" spans="1:15" ht="17.25" x14ac:dyDescent="0.3">
      <c r="A21" s="1" t="s">
        <v>13</v>
      </c>
      <c r="B21" s="31" t="s">
        <v>41</v>
      </c>
      <c r="C21" s="8" t="s">
        <v>7</v>
      </c>
      <c r="D21" s="9">
        <v>8.1018518518518516E-5</v>
      </c>
      <c r="E21" s="9">
        <f t="shared" si="8"/>
        <v>2.7604166666666666E-2</v>
      </c>
      <c r="F21" s="15">
        <f t="shared" si="0"/>
        <v>3.6284722222222225E-2</v>
      </c>
      <c r="G21" s="15">
        <f t="shared" si="1"/>
        <v>4.6354166666666627E-2</v>
      </c>
      <c r="H21" s="12">
        <f t="shared" si="2"/>
        <v>5.6423611111111029E-2</v>
      </c>
      <c r="I21" s="12">
        <f t="shared" si="3"/>
        <v>6.5104166666666588E-2</v>
      </c>
      <c r="J21" s="12">
        <f t="shared" si="4"/>
        <v>7.5173611111110983E-2</v>
      </c>
      <c r="K21" s="12">
        <f t="shared" si="5"/>
        <v>8.5243055555555378E-2</v>
      </c>
      <c r="L21" s="12">
        <f t="shared" si="6"/>
        <v>9.3923611111110944E-2</v>
      </c>
      <c r="M21" s="12">
        <f t="shared" si="7"/>
        <v>0.10399305555555534</v>
      </c>
      <c r="N21" s="12">
        <v>8.6805555555555594E-3</v>
      </c>
      <c r="O21" s="12">
        <v>1.00694444444444E-2</v>
      </c>
    </row>
    <row r="22" spans="1:15" ht="17.25" x14ac:dyDescent="0.3">
      <c r="A22" s="1" t="s">
        <v>13</v>
      </c>
      <c r="B22" s="31"/>
      <c r="C22" s="8" t="s">
        <v>8</v>
      </c>
      <c r="D22" s="9">
        <v>2.0833333333333333E-3</v>
      </c>
      <c r="E22" s="9">
        <f t="shared" si="8"/>
        <v>2.9687499999999999E-2</v>
      </c>
      <c r="F22" s="15">
        <f t="shared" si="0"/>
        <v>3.8368055555555558E-2</v>
      </c>
      <c r="G22" s="15">
        <f t="shared" si="1"/>
        <v>4.843749999999996E-2</v>
      </c>
      <c r="H22" s="12">
        <f t="shared" si="2"/>
        <v>5.8506944444444361E-2</v>
      </c>
      <c r="I22" s="12">
        <f t="shared" si="3"/>
        <v>6.7187499999999928E-2</v>
      </c>
      <c r="J22" s="12">
        <f t="shared" si="4"/>
        <v>7.7256944444444323E-2</v>
      </c>
      <c r="K22" s="12">
        <f t="shared" si="5"/>
        <v>8.7326388888888717E-2</v>
      </c>
      <c r="L22" s="12">
        <f t="shared" si="6"/>
        <v>9.600694444444427E-2</v>
      </c>
      <c r="M22" s="12">
        <f t="shared" si="7"/>
        <v>0.10607638888888866</v>
      </c>
      <c r="N22" s="12">
        <v>8.6805555555555594E-3</v>
      </c>
      <c r="O22" s="12">
        <v>1.00694444444444E-2</v>
      </c>
    </row>
    <row r="23" spans="1:15" ht="17.25" x14ac:dyDescent="0.3">
      <c r="A23" s="1" t="s">
        <v>13</v>
      </c>
      <c r="B23" s="31"/>
      <c r="C23" s="8" t="s">
        <v>4</v>
      </c>
      <c r="D23" s="9">
        <v>9.2592592592592588E-5</v>
      </c>
      <c r="E23" s="9">
        <f t="shared" si="8"/>
        <v>2.9780092592592591E-2</v>
      </c>
      <c r="F23" s="15">
        <f t="shared" si="0"/>
        <v>3.8460648148148147E-2</v>
      </c>
      <c r="G23" s="15">
        <f t="shared" si="1"/>
        <v>4.8530092592592548E-2</v>
      </c>
      <c r="H23" s="12">
        <f t="shared" si="2"/>
        <v>5.859953703703695E-2</v>
      </c>
      <c r="I23" s="12">
        <f t="shared" si="3"/>
        <v>6.7280092592592516E-2</v>
      </c>
      <c r="J23" s="12">
        <f t="shared" si="4"/>
        <v>7.7349537037036911E-2</v>
      </c>
      <c r="K23" s="12">
        <f t="shared" si="5"/>
        <v>8.7418981481481306E-2</v>
      </c>
      <c r="L23" s="12">
        <f t="shared" si="6"/>
        <v>9.6099537037036858E-2</v>
      </c>
      <c r="M23" s="12">
        <f t="shared" si="7"/>
        <v>0.10616898148148125</v>
      </c>
      <c r="N23" s="12">
        <v>8.6805555555555594E-3</v>
      </c>
      <c r="O23" s="12">
        <v>1.00694444444444E-2</v>
      </c>
    </row>
    <row r="24" spans="1:15" ht="17.25" x14ac:dyDescent="0.3">
      <c r="A24" s="1" t="s">
        <v>14</v>
      </c>
      <c r="B24" s="31" t="s">
        <v>42</v>
      </c>
      <c r="C24" s="8" t="s">
        <v>7</v>
      </c>
      <c r="D24" s="9">
        <v>8.1018518518518516E-5</v>
      </c>
      <c r="E24" s="9">
        <f t="shared" si="8"/>
        <v>2.9861111111111109E-2</v>
      </c>
      <c r="F24" s="15">
        <f t="shared" si="0"/>
        <v>3.8541666666666669E-2</v>
      </c>
      <c r="G24" s="15">
        <f t="shared" si="1"/>
        <v>4.861111111111107E-2</v>
      </c>
      <c r="H24" s="12">
        <f t="shared" si="2"/>
        <v>5.8680555555555472E-2</v>
      </c>
      <c r="I24" s="12">
        <f t="shared" si="3"/>
        <v>6.7361111111111038E-2</v>
      </c>
      <c r="J24" s="12">
        <f t="shared" si="4"/>
        <v>7.7430555555555433E-2</v>
      </c>
      <c r="K24" s="12">
        <f t="shared" si="5"/>
        <v>8.7499999999999828E-2</v>
      </c>
      <c r="L24" s="12">
        <f t="shared" si="6"/>
        <v>9.618055555555538E-2</v>
      </c>
      <c r="M24" s="12">
        <f t="shared" si="7"/>
        <v>0.10624999999999978</v>
      </c>
      <c r="N24" s="12">
        <v>8.6805555555555594E-3</v>
      </c>
      <c r="O24" s="12">
        <v>1.00694444444444E-2</v>
      </c>
    </row>
    <row r="25" spans="1:15" ht="17.25" x14ac:dyDescent="0.3">
      <c r="A25" s="1" t="s">
        <v>14</v>
      </c>
      <c r="B25" s="31"/>
      <c r="C25" s="8" t="s">
        <v>8</v>
      </c>
      <c r="D25" s="9">
        <v>2.0833333333333333E-3</v>
      </c>
      <c r="E25" s="9">
        <f t="shared" si="8"/>
        <v>3.1944444444444442E-2</v>
      </c>
      <c r="F25" s="15">
        <f t="shared" si="0"/>
        <v>4.0625000000000001E-2</v>
      </c>
      <c r="G25" s="15">
        <f t="shared" si="1"/>
        <v>5.0694444444444403E-2</v>
      </c>
      <c r="H25" s="29">
        <f t="shared" si="2"/>
        <v>6.0763888888888805E-2</v>
      </c>
      <c r="I25" s="12">
        <f t="shared" si="3"/>
        <v>6.9444444444444364E-2</v>
      </c>
      <c r="J25" s="12">
        <f t="shared" si="4"/>
        <v>7.9513888888888759E-2</v>
      </c>
      <c r="K25" s="12">
        <f t="shared" si="5"/>
        <v>8.9583333333333154E-2</v>
      </c>
      <c r="L25" s="12">
        <f t="shared" si="6"/>
        <v>9.8263888888888706E-2</v>
      </c>
      <c r="M25" s="12">
        <f t="shared" si="7"/>
        <v>0.1083333333333331</v>
      </c>
      <c r="N25" s="12">
        <v>8.6805555555555594E-3</v>
      </c>
      <c r="O25" s="12">
        <v>1.00694444444444E-2</v>
      </c>
    </row>
    <row r="26" spans="1:15" ht="17.25" x14ac:dyDescent="0.3">
      <c r="A26" s="1" t="s">
        <v>14</v>
      </c>
      <c r="B26" s="31"/>
      <c r="C26" s="8" t="s">
        <v>4</v>
      </c>
      <c r="D26" s="9">
        <v>9.2592592592592588E-5</v>
      </c>
      <c r="E26" s="9">
        <f t="shared" si="8"/>
        <v>3.2037037037037037E-2</v>
      </c>
      <c r="F26" s="15">
        <f t="shared" si="0"/>
        <v>4.0717592592592597E-2</v>
      </c>
      <c r="G26" s="15">
        <f t="shared" si="1"/>
        <v>5.0787037037036999E-2</v>
      </c>
      <c r="H26" s="29">
        <f t="shared" si="2"/>
        <v>6.08564814814814E-2</v>
      </c>
      <c r="I26" s="12">
        <f t="shared" si="3"/>
        <v>6.9537037037036953E-2</v>
      </c>
      <c r="J26" s="12">
        <f t="shared" si="4"/>
        <v>7.9606481481481348E-2</v>
      </c>
      <c r="K26" s="12">
        <f t="shared" si="5"/>
        <v>8.9675925925925742E-2</v>
      </c>
      <c r="L26" s="12">
        <f t="shared" si="6"/>
        <v>9.8356481481481295E-2</v>
      </c>
      <c r="M26" s="12">
        <f t="shared" si="7"/>
        <v>0.10842592592592569</v>
      </c>
      <c r="N26" s="12">
        <v>8.6805555555555594E-3</v>
      </c>
      <c r="O26" s="12">
        <v>1.00694444444444E-2</v>
      </c>
    </row>
    <row r="27" spans="1:15" ht="17.25" x14ac:dyDescent="0.3">
      <c r="A27" s="1" t="s">
        <v>16</v>
      </c>
      <c r="B27" s="31" t="s">
        <v>43</v>
      </c>
      <c r="C27" s="8" t="s">
        <v>7</v>
      </c>
      <c r="D27" s="9">
        <v>8.1018518518518516E-5</v>
      </c>
      <c r="E27" s="9">
        <f t="shared" si="8"/>
        <v>3.2118055555555559E-2</v>
      </c>
      <c r="F27" s="15">
        <f t="shared" si="0"/>
        <v>4.0798611111111119E-2</v>
      </c>
      <c r="G27" s="15">
        <f t="shared" si="1"/>
        <v>5.0868055555555521E-2</v>
      </c>
      <c r="H27" s="29">
        <f t="shared" si="2"/>
        <v>6.0937499999999922E-2</v>
      </c>
      <c r="I27" s="12">
        <f t="shared" si="3"/>
        <v>6.9618055555555475E-2</v>
      </c>
      <c r="J27" s="12">
        <f t="shared" si="4"/>
        <v>7.968749999999987E-2</v>
      </c>
      <c r="K27" s="12">
        <f t="shared" si="5"/>
        <v>8.9756944444444264E-2</v>
      </c>
      <c r="L27" s="12">
        <f t="shared" si="6"/>
        <v>9.8437499999999817E-2</v>
      </c>
      <c r="M27" s="12">
        <f t="shared" si="7"/>
        <v>0.10850694444444421</v>
      </c>
      <c r="N27" s="12">
        <v>8.6805555555555594E-3</v>
      </c>
      <c r="O27" s="12">
        <v>1.00694444444444E-2</v>
      </c>
    </row>
    <row r="28" spans="1:15" ht="17.25" x14ac:dyDescent="0.3">
      <c r="A28" s="1" t="s">
        <v>16</v>
      </c>
      <c r="B28" s="31"/>
      <c r="C28" s="8" t="s">
        <v>8</v>
      </c>
      <c r="D28" s="9">
        <v>2.0833333333333333E-3</v>
      </c>
      <c r="E28" s="9">
        <f t="shared" si="8"/>
        <v>3.4201388888888892E-2</v>
      </c>
      <c r="F28" s="15">
        <f t="shared" si="0"/>
        <v>4.2881944444444452E-2</v>
      </c>
      <c r="G28" s="15">
        <f t="shared" si="1"/>
        <v>5.2951388888888853E-2</v>
      </c>
      <c r="H28" s="12">
        <f t="shared" si="2"/>
        <v>6.3020833333333248E-2</v>
      </c>
      <c r="I28" s="12">
        <f t="shared" si="3"/>
        <v>7.1701388888888801E-2</v>
      </c>
      <c r="J28" s="12">
        <f t="shared" si="4"/>
        <v>8.1770833333333195E-2</v>
      </c>
      <c r="K28" s="12">
        <f t="shared" si="5"/>
        <v>9.184027777777759E-2</v>
      </c>
      <c r="L28" s="12">
        <f t="shared" si="6"/>
        <v>0.10052083333333314</v>
      </c>
      <c r="M28" s="12">
        <f t="shared" si="7"/>
        <v>0.11059027777777754</v>
      </c>
      <c r="N28" s="12">
        <v>8.6805555555555594E-3</v>
      </c>
      <c r="O28" s="12">
        <v>1.00694444444444E-2</v>
      </c>
    </row>
    <row r="29" spans="1:15" ht="17.25" x14ac:dyDescent="0.3">
      <c r="A29" s="1" t="s">
        <v>16</v>
      </c>
      <c r="B29" s="31"/>
      <c r="C29" s="8" t="s">
        <v>4</v>
      </c>
      <c r="D29" s="9">
        <v>9.2592592592592588E-5</v>
      </c>
      <c r="E29" s="9">
        <f t="shared" si="8"/>
        <v>3.4293981481481488E-2</v>
      </c>
      <c r="F29" s="15">
        <f t="shared" si="0"/>
        <v>4.2974537037037047E-2</v>
      </c>
      <c r="G29" s="15">
        <f t="shared" si="1"/>
        <v>5.3043981481481449E-2</v>
      </c>
      <c r="H29" s="12">
        <f t="shared" si="2"/>
        <v>6.3113425925925851E-2</v>
      </c>
      <c r="I29" s="12">
        <f t="shared" si="3"/>
        <v>7.1793981481481417E-2</v>
      </c>
      <c r="J29" s="12">
        <f t="shared" si="4"/>
        <v>8.1863425925925812E-2</v>
      </c>
      <c r="K29" s="12">
        <f t="shared" si="5"/>
        <v>9.1932870370370207E-2</v>
      </c>
      <c r="L29" s="12">
        <f t="shared" si="6"/>
        <v>0.10061342592592576</v>
      </c>
      <c r="M29" s="12">
        <f t="shared" si="7"/>
        <v>0.11068287037037015</v>
      </c>
      <c r="N29" s="12">
        <v>8.6805555555555594E-3</v>
      </c>
      <c r="O29" s="12">
        <v>1.00694444444444E-2</v>
      </c>
    </row>
    <row r="30" spans="1:15" ht="17.25" x14ac:dyDescent="0.3">
      <c r="A30" s="1" t="s">
        <v>15</v>
      </c>
      <c r="B30" s="31" t="s">
        <v>44</v>
      </c>
      <c r="C30" s="8" t="s">
        <v>7</v>
      </c>
      <c r="D30" s="9">
        <v>8.1018518518518516E-5</v>
      </c>
      <c r="E30" s="9">
        <f t="shared" si="8"/>
        <v>3.437500000000001E-2</v>
      </c>
      <c r="F30" s="15">
        <f t="shared" si="0"/>
        <v>4.3055555555555569E-2</v>
      </c>
      <c r="G30" s="15">
        <f t="shared" si="1"/>
        <v>5.3124999999999971E-2</v>
      </c>
      <c r="H30" s="12">
        <f t="shared" si="2"/>
        <v>6.3194444444444373E-2</v>
      </c>
      <c r="I30" s="12">
        <f t="shared" si="3"/>
        <v>7.1874999999999939E-2</v>
      </c>
      <c r="J30" s="12">
        <f t="shared" si="4"/>
        <v>8.1944444444444334E-2</v>
      </c>
      <c r="K30" s="12">
        <f t="shared" si="5"/>
        <v>9.2013888888888729E-2</v>
      </c>
      <c r="L30" s="12">
        <f t="shared" si="6"/>
        <v>0.10069444444444428</v>
      </c>
      <c r="M30" s="12">
        <f t="shared" si="7"/>
        <v>0.11076388888888868</v>
      </c>
      <c r="N30" s="12">
        <v>8.6805555555555594E-3</v>
      </c>
      <c r="O30" s="12">
        <v>1.00694444444444E-2</v>
      </c>
    </row>
    <row r="31" spans="1:15" ht="17.25" x14ac:dyDescent="0.3">
      <c r="A31" s="1" t="s">
        <v>15</v>
      </c>
      <c r="B31" s="31"/>
      <c r="C31" s="8" t="s">
        <v>8</v>
      </c>
      <c r="D31" s="9">
        <v>5.5555555555555558E-3</v>
      </c>
      <c r="E31" s="9">
        <f t="shared" si="8"/>
        <v>3.9930555555555566E-2</v>
      </c>
      <c r="F31" s="15">
        <f t="shared" si="0"/>
        <v>4.8611111111111126E-2</v>
      </c>
      <c r="G31" s="15">
        <f t="shared" si="1"/>
        <v>5.8680555555555527E-2</v>
      </c>
      <c r="H31" s="12">
        <f t="shared" si="2"/>
        <v>6.8749999999999922E-2</v>
      </c>
      <c r="I31" s="12">
        <f t="shared" si="3"/>
        <v>7.7430555555555475E-2</v>
      </c>
      <c r="J31" s="12">
        <f t="shared" si="4"/>
        <v>8.749999999999987E-2</v>
      </c>
      <c r="K31" s="12">
        <f t="shared" si="5"/>
        <v>9.7569444444444264E-2</v>
      </c>
      <c r="L31" s="12">
        <f t="shared" si="6"/>
        <v>0.10624999999999982</v>
      </c>
      <c r="M31" s="12">
        <f t="shared" si="7"/>
        <v>0.11631944444444421</v>
      </c>
      <c r="N31" s="12">
        <v>8.6805555555555594E-3</v>
      </c>
      <c r="O31" s="12">
        <v>1.00694444444444E-2</v>
      </c>
    </row>
    <row r="32" spans="1:15" ht="17.25" x14ac:dyDescent="0.3">
      <c r="A32" s="1" t="s">
        <v>15</v>
      </c>
      <c r="B32" s="31"/>
      <c r="C32" s="8" t="s">
        <v>4</v>
      </c>
      <c r="D32" s="9">
        <v>9.2592592592592588E-5</v>
      </c>
      <c r="E32" s="9">
        <f t="shared" si="8"/>
        <v>4.0023148148148162E-2</v>
      </c>
      <c r="F32" s="15">
        <f t="shared" si="0"/>
        <v>4.8703703703703721E-2</v>
      </c>
      <c r="G32" s="15">
        <f t="shared" si="1"/>
        <v>5.8773148148148123E-2</v>
      </c>
      <c r="H32" s="12">
        <f t="shared" si="2"/>
        <v>6.8842592592592525E-2</v>
      </c>
      <c r="I32" s="12">
        <f t="shared" si="3"/>
        <v>7.7523148148148091E-2</v>
      </c>
      <c r="J32" s="12">
        <f t="shared" si="4"/>
        <v>8.7592592592592486E-2</v>
      </c>
      <c r="K32" s="12">
        <f t="shared" si="5"/>
        <v>9.7662037037036881E-2</v>
      </c>
      <c r="L32" s="12">
        <f t="shared" si="6"/>
        <v>0.10634259259259243</v>
      </c>
      <c r="M32" s="12">
        <f t="shared" si="7"/>
        <v>0.11641203703703683</v>
      </c>
      <c r="N32" s="12">
        <v>8.6805555555555594E-3</v>
      </c>
      <c r="O32" s="12">
        <v>1.00694444444444E-2</v>
      </c>
    </row>
    <row r="33" spans="1:15" ht="17.25" x14ac:dyDescent="0.3">
      <c r="A33" s="1" t="s">
        <v>16</v>
      </c>
      <c r="B33" s="31" t="s">
        <v>43</v>
      </c>
      <c r="C33" s="8" t="s">
        <v>7</v>
      </c>
      <c r="D33" s="9">
        <v>8.1018518518518516E-5</v>
      </c>
      <c r="E33" s="9">
        <f t="shared" si="8"/>
        <v>4.0104166666666684E-2</v>
      </c>
      <c r="F33" s="15">
        <f t="shared" si="0"/>
        <v>4.8784722222222243E-2</v>
      </c>
      <c r="G33" s="15">
        <f t="shared" si="1"/>
        <v>5.8854166666666645E-2</v>
      </c>
      <c r="H33" s="12">
        <f t="shared" si="2"/>
        <v>6.8923611111111047E-2</v>
      </c>
      <c r="I33" s="12">
        <f t="shared" si="3"/>
        <v>7.7604166666666613E-2</v>
      </c>
      <c r="J33" s="12">
        <f t="shared" si="4"/>
        <v>8.7673611111111008E-2</v>
      </c>
      <c r="K33" s="12">
        <f t="shared" si="5"/>
        <v>9.7743055555555403E-2</v>
      </c>
      <c r="L33" s="12">
        <f t="shared" si="6"/>
        <v>0.10642361111111096</v>
      </c>
      <c r="M33" s="12">
        <f t="shared" si="7"/>
        <v>0.11649305555555535</v>
      </c>
      <c r="N33" s="12">
        <v>8.6805555555555594E-3</v>
      </c>
      <c r="O33" s="12">
        <v>1.00694444444444E-2</v>
      </c>
    </row>
    <row r="34" spans="1:15" ht="17.25" x14ac:dyDescent="0.3">
      <c r="A34" s="1" t="s">
        <v>16</v>
      </c>
      <c r="B34" s="31"/>
      <c r="C34" s="8" t="s">
        <v>8</v>
      </c>
      <c r="D34" s="9">
        <v>2.0833333333333333E-3</v>
      </c>
      <c r="E34" s="9">
        <f t="shared" si="8"/>
        <v>4.2187500000000017E-2</v>
      </c>
      <c r="F34" s="15">
        <f t="shared" ref="F34:F63" si="9">E34+N34</f>
        <v>5.0868055555555576E-2</v>
      </c>
      <c r="G34" s="30">
        <f t="shared" ref="G34:G63" si="10">F34+O34</f>
        <v>6.0937499999999978E-2</v>
      </c>
      <c r="H34" s="12">
        <f t="shared" si="2"/>
        <v>7.1006944444444373E-2</v>
      </c>
      <c r="I34" s="12">
        <f t="shared" si="3"/>
        <v>7.9687499999999939E-2</v>
      </c>
      <c r="J34" s="12">
        <f t="shared" si="4"/>
        <v>8.9756944444444334E-2</v>
      </c>
      <c r="K34" s="12">
        <f t="shared" si="5"/>
        <v>9.9826388888888729E-2</v>
      </c>
      <c r="L34" s="12">
        <f t="shared" si="6"/>
        <v>0.10850694444444428</v>
      </c>
      <c r="M34" s="12">
        <f t="shared" si="7"/>
        <v>0.11857638888888868</v>
      </c>
      <c r="N34" s="12">
        <v>8.6805555555555594E-3</v>
      </c>
      <c r="O34" s="12">
        <v>1.00694444444444E-2</v>
      </c>
    </row>
    <row r="35" spans="1:15" ht="17.25" x14ac:dyDescent="0.3">
      <c r="A35" s="1" t="s">
        <v>16</v>
      </c>
      <c r="B35" s="31"/>
      <c r="C35" s="8" t="s">
        <v>4</v>
      </c>
      <c r="D35" s="9">
        <v>9.2592592592592588E-5</v>
      </c>
      <c r="E35" s="9">
        <f t="shared" si="8"/>
        <v>4.2280092592592612E-2</v>
      </c>
      <c r="F35" s="15">
        <f t="shared" si="9"/>
        <v>5.0960648148148172E-2</v>
      </c>
      <c r="G35" s="30">
        <f t="shared" si="10"/>
        <v>6.1030092592592573E-2</v>
      </c>
      <c r="H35" s="12">
        <f t="shared" si="2"/>
        <v>7.1099537037036975E-2</v>
      </c>
      <c r="I35" s="12">
        <f t="shared" si="3"/>
        <v>7.9780092592592528E-2</v>
      </c>
      <c r="J35" s="12">
        <f t="shared" si="4"/>
        <v>8.9849537037036922E-2</v>
      </c>
      <c r="K35" s="12">
        <f t="shared" si="5"/>
        <v>9.9918981481481317E-2</v>
      </c>
      <c r="L35" s="12">
        <f t="shared" si="6"/>
        <v>0.10859953703703687</v>
      </c>
      <c r="M35" s="12">
        <f t="shared" si="7"/>
        <v>0.11866898148148126</v>
      </c>
      <c r="N35" s="12">
        <v>8.6805555555555594E-3</v>
      </c>
      <c r="O35" s="12">
        <v>1.00694444444444E-2</v>
      </c>
    </row>
    <row r="36" spans="1:15" ht="17.25" x14ac:dyDescent="0.3">
      <c r="A36" s="1" t="s">
        <v>17</v>
      </c>
      <c r="B36" s="2" t="s">
        <v>45</v>
      </c>
      <c r="C36" s="8" t="s">
        <v>12</v>
      </c>
      <c r="D36" s="9">
        <v>6.9444444444444444E-5</v>
      </c>
      <c r="E36" s="9">
        <f t="shared" si="8"/>
        <v>4.2349537037037054E-2</v>
      </c>
      <c r="F36" s="15">
        <f t="shared" si="9"/>
        <v>5.1030092592592613E-2</v>
      </c>
      <c r="G36" s="30">
        <f t="shared" si="10"/>
        <v>6.1099537037037015E-2</v>
      </c>
      <c r="H36" s="12">
        <f t="shared" si="2"/>
        <v>7.1168981481481416E-2</v>
      </c>
      <c r="I36" s="12">
        <f t="shared" si="3"/>
        <v>7.9849537037036983E-2</v>
      </c>
      <c r="J36" s="12">
        <f t="shared" si="4"/>
        <v>8.9918981481481378E-2</v>
      </c>
      <c r="K36" s="12">
        <f t="shared" si="5"/>
        <v>9.9988425925925772E-2</v>
      </c>
      <c r="L36" s="12">
        <f t="shared" si="6"/>
        <v>0.10866898148148132</v>
      </c>
      <c r="M36" s="12">
        <f t="shared" si="7"/>
        <v>0.11873842592592572</v>
      </c>
      <c r="N36" s="12">
        <v>8.6805555555555594E-3</v>
      </c>
      <c r="O36" s="12">
        <v>1.00694444444444E-2</v>
      </c>
    </row>
    <row r="37" spans="1:15" ht="17.25" x14ac:dyDescent="0.3">
      <c r="A37" s="1" t="s">
        <v>16</v>
      </c>
      <c r="B37" s="31" t="s">
        <v>43</v>
      </c>
      <c r="C37" s="8" t="s">
        <v>7</v>
      </c>
      <c r="D37" s="9">
        <v>8.1018518518518516E-5</v>
      </c>
      <c r="E37" s="9">
        <f t="shared" si="8"/>
        <v>4.2430555555555576E-2</v>
      </c>
      <c r="F37" s="15">
        <f t="shared" si="9"/>
        <v>5.1111111111111135E-2</v>
      </c>
      <c r="G37" s="15">
        <f t="shared" si="10"/>
        <v>6.1180555555555537E-2</v>
      </c>
      <c r="H37" s="12">
        <f t="shared" si="2"/>
        <v>7.1249999999999938E-2</v>
      </c>
      <c r="I37" s="12">
        <f t="shared" si="3"/>
        <v>7.9930555555555505E-2</v>
      </c>
      <c r="J37" s="12">
        <f t="shared" si="4"/>
        <v>8.99999999999999E-2</v>
      </c>
      <c r="K37" s="12">
        <f t="shared" si="5"/>
        <v>0.10006944444444429</v>
      </c>
      <c r="L37" s="12">
        <f t="shared" si="6"/>
        <v>0.10874999999999985</v>
      </c>
      <c r="M37" s="12">
        <f t="shared" si="7"/>
        <v>0.11881944444444424</v>
      </c>
      <c r="N37" s="12">
        <v>8.6805555555555594E-3</v>
      </c>
      <c r="O37" s="12">
        <v>1.00694444444444E-2</v>
      </c>
    </row>
    <row r="38" spans="1:15" ht="17.25" x14ac:dyDescent="0.3">
      <c r="A38" s="1" t="s">
        <v>16</v>
      </c>
      <c r="B38" s="31"/>
      <c r="C38" s="8" t="s">
        <v>8</v>
      </c>
      <c r="D38" s="9">
        <v>2.0833333333333333E-3</v>
      </c>
      <c r="E38" s="9">
        <f t="shared" si="8"/>
        <v>4.4513888888888908E-2</v>
      </c>
      <c r="F38" s="15">
        <f t="shared" si="9"/>
        <v>5.3194444444444468E-2</v>
      </c>
      <c r="G38" s="15">
        <f t="shared" si="10"/>
        <v>6.326388888888887E-2</v>
      </c>
      <c r="H38" s="12">
        <f t="shared" si="2"/>
        <v>7.3333333333333264E-2</v>
      </c>
      <c r="I38" s="12">
        <f t="shared" si="3"/>
        <v>8.2013888888888831E-2</v>
      </c>
      <c r="J38" s="12">
        <f t="shared" si="4"/>
        <v>9.2083333333333225E-2</v>
      </c>
      <c r="K38" s="12">
        <f t="shared" si="5"/>
        <v>0.10215277777777762</v>
      </c>
      <c r="L38" s="12">
        <f t="shared" si="6"/>
        <v>0.11083333333333317</v>
      </c>
      <c r="M38" s="12">
        <f t="shared" si="7"/>
        <v>0.12090277777777757</v>
      </c>
      <c r="N38" s="12">
        <v>8.6805555555555594E-3</v>
      </c>
      <c r="O38" s="12">
        <v>1.00694444444444E-2</v>
      </c>
    </row>
    <row r="39" spans="1:15" ht="17.25" x14ac:dyDescent="0.3">
      <c r="A39" s="1" t="s">
        <v>16</v>
      </c>
      <c r="B39" s="31"/>
      <c r="C39" s="8" t="s">
        <v>4</v>
      </c>
      <c r="D39" s="9">
        <v>9.2592592592592588E-5</v>
      </c>
      <c r="E39" s="9">
        <f t="shared" si="8"/>
        <v>4.4606481481481504E-2</v>
      </c>
      <c r="F39" s="15">
        <f t="shared" si="9"/>
        <v>5.3287037037037063E-2</v>
      </c>
      <c r="G39" s="15">
        <f t="shared" si="10"/>
        <v>6.3356481481481458E-2</v>
      </c>
      <c r="H39" s="12">
        <f t="shared" si="2"/>
        <v>7.3425925925925853E-2</v>
      </c>
      <c r="I39" s="12">
        <f t="shared" si="3"/>
        <v>8.2106481481481419E-2</v>
      </c>
      <c r="J39" s="12">
        <f t="shared" si="4"/>
        <v>9.2175925925925814E-2</v>
      </c>
      <c r="K39" s="12">
        <f t="shared" si="5"/>
        <v>0.10224537037037021</v>
      </c>
      <c r="L39" s="12">
        <f t="shared" si="6"/>
        <v>0.11092592592592576</v>
      </c>
      <c r="M39" s="12">
        <f t="shared" si="7"/>
        <v>0.12099537037037016</v>
      </c>
      <c r="N39" s="12">
        <v>8.6805555555555594E-3</v>
      </c>
      <c r="O39" s="12">
        <v>1.00694444444444E-2</v>
      </c>
    </row>
    <row r="40" spans="1:15" s="24" customFormat="1" ht="17.25" x14ac:dyDescent="0.3">
      <c r="A40" s="1" t="s">
        <v>18</v>
      </c>
      <c r="B40" s="2" t="s">
        <v>46</v>
      </c>
      <c r="C40" s="10" t="s">
        <v>12</v>
      </c>
      <c r="D40" s="21">
        <v>6.9444444444444444E-5</v>
      </c>
      <c r="E40" s="21">
        <f t="shared" si="8"/>
        <v>4.4675925925925945E-2</v>
      </c>
      <c r="F40" s="22">
        <f t="shared" si="9"/>
        <v>5.3356481481481505E-2</v>
      </c>
      <c r="G40" s="22">
        <f t="shared" si="10"/>
        <v>6.34259259259259E-2</v>
      </c>
      <c r="H40" s="23">
        <f t="shared" si="2"/>
        <v>7.3495370370370294E-2</v>
      </c>
      <c r="I40" s="12">
        <f t="shared" si="3"/>
        <v>8.2175925925925847E-2</v>
      </c>
      <c r="J40" s="12">
        <f t="shared" si="4"/>
        <v>9.2245370370370242E-2</v>
      </c>
      <c r="K40" s="23">
        <f t="shared" si="5"/>
        <v>0.10231481481481464</v>
      </c>
      <c r="L40" s="23">
        <f t="shared" si="6"/>
        <v>0.11099537037037019</v>
      </c>
      <c r="M40" s="23">
        <f t="shared" si="7"/>
        <v>0.12106481481481458</v>
      </c>
      <c r="N40" s="23">
        <v>8.6805555555555594E-3</v>
      </c>
      <c r="O40" s="23">
        <v>1.00694444444444E-2</v>
      </c>
    </row>
    <row r="41" spans="1:15" ht="17.25" x14ac:dyDescent="0.3">
      <c r="A41" s="1" t="s">
        <v>16</v>
      </c>
      <c r="B41" s="31" t="s">
        <v>43</v>
      </c>
      <c r="C41" s="8" t="s">
        <v>7</v>
      </c>
      <c r="D41" s="9">
        <v>8.1018518518518516E-5</v>
      </c>
      <c r="E41" s="9">
        <f t="shared" si="8"/>
        <v>4.4756944444444467E-2</v>
      </c>
      <c r="F41" s="15">
        <f t="shared" si="9"/>
        <v>5.3437500000000027E-2</v>
      </c>
      <c r="G41" s="15">
        <f t="shared" si="10"/>
        <v>6.3506944444444421E-2</v>
      </c>
      <c r="H41" s="12">
        <f t="shared" si="2"/>
        <v>7.3576388888888816E-2</v>
      </c>
      <c r="I41" s="12">
        <f t="shared" si="3"/>
        <v>8.2256944444444369E-2</v>
      </c>
      <c r="J41" s="12">
        <f t="shared" si="4"/>
        <v>9.2326388888888763E-2</v>
      </c>
      <c r="K41" s="12">
        <f t="shared" si="5"/>
        <v>0.10239583333333316</v>
      </c>
      <c r="L41" s="12">
        <f t="shared" si="6"/>
        <v>0.11107638888888871</v>
      </c>
      <c r="M41" s="12">
        <f t="shared" si="7"/>
        <v>0.12114583333333311</v>
      </c>
      <c r="N41" s="12">
        <v>8.6805555555555594E-3</v>
      </c>
      <c r="O41" s="12">
        <v>1.00694444444444E-2</v>
      </c>
    </row>
    <row r="42" spans="1:15" ht="17.25" x14ac:dyDescent="0.3">
      <c r="A42" s="1" t="s">
        <v>16</v>
      </c>
      <c r="B42" s="31"/>
      <c r="C42" s="8" t="s">
        <v>8</v>
      </c>
      <c r="D42" s="9">
        <v>2.0833333333333333E-3</v>
      </c>
      <c r="E42" s="9">
        <f t="shared" si="8"/>
        <v>4.68402777777778E-2</v>
      </c>
      <c r="F42" s="15">
        <f t="shared" si="9"/>
        <v>5.552083333333336E-2</v>
      </c>
      <c r="G42" s="15">
        <f t="shared" si="10"/>
        <v>6.5590277777777761E-2</v>
      </c>
      <c r="H42" s="12">
        <f t="shared" si="2"/>
        <v>7.5659722222222156E-2</v>
      </c>
      <c r="I42" s="12">
        <f t="shared" si="3"/>
        <v>8.4340277777777722E-2</v>
      </c>
      <c r="J42" s="12">
        <f t="shared" si="4"/>
        <v>9.4409722222222117E-2</v>
      </c>
      <c r="K42" s="12">
        <f t="shared" si="5"/>
        <v>0.10447916666666651</v>
      </c>
      <c r="L42" s="12">
        <f t="shared" si="6"/>
        <v>0.11315972222222206</v>
      </c>
      <c r="M42" s="12">
        <f t="shared" si="7"/>
        <v>0.12322916666666646</v>
      </c>
      <c r="N42" s="12">
        <v>8.6805555555555594E-3</v>
      </c>
      <c r="O42" s="12">
        <v>1.00694444444444E-2</v>
      </c>
    </row>
    <row r="43" spans="1:15" ht="17.25" x14ac:dyDescent="0.3">
      <c r="A43" s="1" t="s">
        <v>16</v>
      </c>
      <c r="B43" s="31"/>
      <c r="C43" s="8" t="s">
        <v>4</v>
      </c>
      <c r="D43" s="9">
        <v>9.2592592592592588E-5</v>
      </c>
      <c r="E43" s="9">
        <f t="shared" si="8"/>
        <v>4.6932870370370396E-2</v>
      </c>
      <c r="F43" s="15">
        <f t="shared" si="9"/>
        <v>5.5613425925925955E-2</v>
      </c>
      <c r="G43" s="15">
        <f t="shared" si="10"/>
        <v>6.568287037037035E-2</v>
      </c>
      <c r="H43" s="12">
        <f t="shared" si="2"/>
        <v>7.5752314814814745E-2</v>
      </c>
      <c r="I43" s="12">
        <f t="shared" si="3"/>
        <v>8.4432870370370311E-2</v>
      </c>
      <c r="J43" s="12">
        <f t="shared" si="4"/>
        <v>9.4502314814814706E-2</v>
      </c>
      <c r="K43" s="12">
        <f t="shared" si="5"/>
        <v>0.1045717592592591</v>
      </c>
      <c r="L43" s="12">
        <f t="shared" si="6"/>
        <v>0.11325231481481465</v>
      </c>
      <c r="M43" s="12">
        <f t="shared" si="7"/>
        <v>0.12332175925925905</v>
      </c>
      <c r="N43" s="12">
        <v>8.6805555555555594E-3</v>
      </c>
      <c r="O43" s="12">
        <v>1.00694444444444E-2</v>
      </c>
    </row>
    <row r="44" spans="1:15" ht="17.25" x14ac:dyDescent="0.3">
      <c r="A44" s="1" t="s">
        <v>19</v>
      </c>
      <c r="B44" s="2" t="s">
        <v>47</v>
      </c>
      <c r="C44" s="8" t="s">
        <v>12</v>
      </c>
      <c r="D44" s="9">
        <v>6.9444444444444444E-5</v>
      </c>
      <c r="E44" s="9">
        <f t="shared" si="8"/>
        <v>4.7002314814814837E-2</v>
      </c>
      <c r="F44" s="15">
        <f t="shared" si="9"/>
        <v>5.5682870370370396E-2</v>
      </c>
      <c r="G44" s="15">
        <f t="shared" si="10"/>
        <v>6.5752314814814791E-2</v>
      </c>
      <c r="H44" s="12">
        <f t="shared" si="2"/>
        <v>7.5821759259259186E-2</v>
      </c>
      <c r="I44" s="12">
        <f t="shared" si="3"/>
        <v>8.4502314814814738E-2</v>
      </c>
      <c r="J44" s="12">
        <f t="shared" si="4"/>
        <v>9.4571759259259133E-2</v>
      </c>
      <c r="K44" s="12">
        <f t="shared" si="5"/>
        <v>0.10464120370370353</v>
      </c>
      <c r="L44" s="12">
        <f t="shared" si="6"/>
        <v>0.11332175925925908</v>
      </c>
      <c r="M44" s="12">
        <f t="shared" si="7"/>
        <v>0.12339120370370348</v>
      </c>
      <c r="N44" s="12">
        <v>8.6805555555555594E-3</v>
      </c>
      <c r="O44" s="12">
        <v>1.00694444444444E-2</v>
      </c>
    </row>
    <row r="45" spans="1:15" ht="17.25" x14ac:dyDescent="0.3">
      <c r="A45" s="1" t="s">
        <v>20</v>
      </c>
      <c r="B45" s="31" t="s">
        <v>48</v>
      </c>
      <c r="C45" s="8" t="s">
        <v>7</v>
      </c>
      <c r="D45" s="9">
        <v>8.1018518518518516E-5</v>
      </c>
      <c r="E45" s="9">
        <f t="shared" si="8"/>
        <v>4.7083333333333359E-2</v>
      </c>
      <c r="F45" s="15">
        <f t="shared" si="9"/>
        <v>5.5763888888888918E-2</v>
      </c>
      <c r="G45" s="15">
        <f t="shared" si="10"/>
        <v>6.5833333333333313E-2</v>
      </c>
      <c r="H45" s="12">
        <f t="shared" si="2"/>
        <v>7.5902777777777708E-2</v>
      </c>
      <c r="I45" s="12">
        <f t="shared" si="3"/>
        <v>8.458333333333326E-2</v>
      </c>
      <c r="J45" s="12">
        <f t="shared" si="4"/>
        <v>9.4652777777777655E-2</v>
      </c>
      <c r="K45" s="12">
        <f t="shared" si="5"/>
        <v>0.10472222222222205</v>
      </c>
      <c r="L45" s="12">
        <f t="shared" si="6"/>
        <v>0.1134027777777776</v>
      </c>
      <c r="M45" s="12">
        <f t="shared" si="7"/>
        <v>0.123472222222222</v>
      </c>
      <c r="N45" s="12">
        <v>8.6805555555555594E-3</v>
      </c>
      <c r="O45" s="12">
        <v>1.00694444444444E-2</v>
      </c>
    </row>
    <row r="46" spans="1:15" ht="17.25" x14ac:dyDescent="0.3">
      <c r="A46" s="1" t="s">
        <v>20</v>
      </c>
      <c r="B46" s="31"/>
      <c r="C46" s="8" t="s">
        <v>8</v>
      </c>
      <c r="D46" s="9">
        <v>2.0833333333333333E-3</v>
      </c>
      <c r="E46" s="9">
        <f t="shared" si="8"/>
        <v>4.9166666666666692E-2</v>
      </c>
      <c r="F46" s="28">
        <f t="shared" si="9"/>
        <v>5.7847222222222251E-2</v>
      </c>
      <c r="G46" s="15">
        <f t="shared" si="10"/>
        <v>6.7916666666666653E-2</v>
      </c>
      <c r="H46" s="12">
        <f t="shared" si="2"/>
        <v>7.7986111111111048E-2</v>
      </c>
      <c r="I46" s="12">
        <f t="shared" si="3"/>
        <v>8.6666666666666614E-2</v>
      </c>
      <c r="J46" s="12">
        <f t="shared" si="4"/>
        <v>9.6736111111111009E-2</v>
      </c>
      <c r="K46" s="12">
        <f t="shared" si="5"/>
        <v>0.1068055555555554</v>
      </c>
      <c r="L46" s="12">
        <f t="shared" si="6"/>
        <v>0.11548611111111096</v>
      </c>
      <c r="M46" s="12">
        <f t="shared" si="7"/>
        <v>0.12555555555555536</v>
      </c>
      <c r="N46" s="12">
        <v>8.6805555555555594E-3</v>
      </c>
      <c r="O46" s="12">
        <v>1.00694444444444E-2</v>
      </c>
    </row>
    <row r="47" spans="1:15" ht="17.25" x14ac:dyDescent="0.3">
      <c r="A47" s="1" t="s">
        <v>20</v>
      </c>
      <c r="B47" s="31"/>
      <c r="C47" s="8" t="s">
        <v>4</v>
      </c>
      <c r="D47" s="9">
        <v>9.2592592592592588E-5</v>
      </c>
      <c r="E47" s="9">
        <f t="shared" si="8"/>
        <v>4.9259259259259287E-2</v>
      </c>
      <c r="F47" s="28">
        <f t="shared" si="9"/>
        <v>5.7939814814814847E-2</v>
      </c>
      <c r="G47" s="15">
        <f t="shared" si="10"/>
        <v>6.8009259259259242E-2</v>
      </c>
      <c r="H47" s="12">
        <f t="shared" si="2"/>
        <v>7.8078703703703636E-2</v>
      </c>
      <c r="I47" s="12">
        <f t="shared" si="3"/>
        <v>8.6759259259259203E-2</v>
      </c>
      <c r="J47" s="12">
        <f t="shared" si="4"/>
        <v>9.6828703703703597E-2</v>
      </c>
      <c r="K47" s="12">
        <f t="shared" si="5"/>
        <v>0.10689814814814799</v>
      </c>
      <c r="L47" s="12">
        <f t="shared" si="6"/>
        <v>0.11557870370370354</v>
      </c>
      <c r="M47" s="12">
        <f t="shared" si="7"/>
        <v>0.12564814814814795</v>
      </c>
      <c r="N47" s="12">
        <v>8.6805555555555594E-3</v>
      </c>
      <c r="O47" s="12">
        <v>1.00694444444444E-2</v>
      </c>
    </row>
    <row r="48" spans="1:15" ht="17.25" x14ac:dyDescent="0.3">
      <c r="A48" s="1" t="s">
        <v>21</v>
      </c>
      <c r="B48" s="31" t="s">
        <v>40</v>
      </c>
      <c r="C48" s="8" t="s">
        <v>7</v>
      </c>
      <c r="D48" s="9">
        <v>8.1018518518518516E-5</v>
      </c>
      <c r="E48" s="9">
        <f t="shared" si="8"/>
        <v>4.9340277777777809E-2</v>
      </c>
      <c r="F48" s="28">
        <f t="shared" si="9"/>
        <v>5.8020833333333369E-2</v>
      </c>
      <c r="G48" s="15">
        <f t="shared" si="10"/>
        <v>6.8090277777777763E-2</v>
      </c>
      <c r="H48" s="12">
        <f t="shared" si="2"/>
        <v>7.8159722222222158E-2</v>
      </c>
      <c r="I48" s="12">
        <f t="shared" si="3"/>
        <v>8.6840277777777725E-2</v>
      </c>
      <c r="J48" s="12">
        <f t="shared" si="4"/>
        <v>9.6909722222222119E-2</v>
      </c>
      <c r="K48" s="12">
        <f t="shared" si="5"/>
        <v>0.10697916666666651</v>
      </c>
      <c r="L48" s="12">
        <f t="shared" si="6"/>
        <v>0.11565972222222207</v>
      </c>
      <c r="M48" s="12">
        <f t="shared" si="7"/>
        <v>0.12572916666666648</v>
      </c>
      <c r="N48" s="12">
        <v>8.6805555555555594E-3</v>
      </c>
      <c r="O48" s="12">
        <v>1.00694444444444E-2</v>
      </c>
    </row>
    <row r="49" spans="1:15" ht="17.25" x14ac:dyDescent="0.3">
      <c r="A49" s="1" t="s">
        <v>21</v>
      </c>
      <c r="B49" s="31"/>
      <c r="C49" s="8" t="s">
        <v>8</v>
      </c>
      <c r="D49" s="9">
        <v>2.0833333333333333E-3</v>
      </c>
      <c r="E49" s="9">
        <f t="shared" si="8"/>
        <v>5.1423611111111142E-2</v>
      </c>
      <c r="F49" s="15">
        <f t="shared" si="9"/>
        <v>6.0104166666666702E-2</v>
      </c>
      <c r="G49" s="15">
        <f t="shared" si="10"/>
        <v>7.0173611111111103E-2</v>
      </c>
      <c r="H49" s="12">
        <f t="shared" si="2"/>
        <v>8.0243055555555498E-2</v>
      </c>
      <c r="I49" s="12">
        <f t="shared" si="3"/>
        <v>8.8923611111111051E-2</v>
      </c>
      <c r="J49" s="12">
        <f t="shared" si="4"/>
        <v>9.8993055555555445E-2</v>
      </c>
      <c r="K49" s="12">
        <f t="shared" si="5"/>
        <v>0.10906249999999984</v>
      </c>
      <c r="L49" s="12">
        <f t="shared" si="6"/>
        <v>0.11774305555555539</v>
      </c>
      <c r="M49" s="12">
        <f t="shared" si="7"/>
        <v>0.1278124999999998</v>
      </c>
      <c r="N49" s="12">
        <v>8.6805555555555594E-3</v>
      </c>
      <c r="O49" s="12">
        <v>1.00694444444444E-2</v>
      </c>
    </row>
    <row r="50" spans="1:15" ht="17.25" x14ac:dyDescent="0.3">
      <c r="A50" s="1" t="s">
        <v>21</v>
      </c>
      <c r="B50" s="31"/>
      <c r="C50" s="8" t="s">
        <v>4</v>
      </c>
      <c r="D50" s="9">
        <v>9.2592592592592588E-5</v>
      </c>
      <c r="E50" s="9">
        <f t="shared" si="8"/>
        <v>5.1516203703703738E-2</v>
      </c>
      <c r="F50" s="15">
        <f t="shared" si="9"/>
        <v>6.0196759259259297E-2</v>
      </c>
      <c r="G50" s="15">
        <f t="shared" si="10"/>
        <v>7.0266203703703692E-2</v>
      </c>
      <c r="H50" s="12">
        <f t="shared" si="2"/>
        <v>8.0335648148148087E-2</v>
      </c>
      <c r="I50" s="12">
        <f t="shared" si="3"/>
        <v>8.9016203703703639E-2</v>
      </c>
      <c r="J50" s="12">
        <f t="shared" si="4"/>
        <v>9.9085648148148034E-2</v>
      </c>
      <c r="K50" s="12">
        <f t="shared" si="5"/>
        <v>0.10915509259259243</v>
      </c>
      <c r="L50" s="12">
        <f t="shared" si="6"/>
        <v>0.11783564814814798</v>
      </c>
      <c r="M50" s="12">
        <f t="shared" si="7"/>
        <v>0.12790509259259239</v>
      </c>
      <c r="N50" s="12">
        <v>8.6805555555555594E-3</v>
      </c>
      <c r="O50" s="12">
        <v>1.00694444444444E-2</v>
      </c>
    </row>
    <row r="51" spans="1:15" ht="17.25" x14ac:dyDescent="0.3">
      <c r="A51" s="1" t="s">
        <v>22</v>
      </c>
      <c r="B51" s="31" t="s">
        <v>40</v>
      </c>
      <c r="C51" s="8" t="s">
        <v>7</v>
      </c>
      <c r="D51" s="9">
        <v>8.1018518518518516E-5</v>
      </c>
      <c r="E51" s="9">
        <f t="shared" si="8"/>
        <v>5.159722222222226E-2</v>
      </c>
      <c r="F51" s="15">
        <f t="shared" si="9"/>
        <v>6.0277777777777819E-2</v>
      </c>
      <c r="G51" s="15">
        <f t="shared" si="10"/>
        <v>7.0347222222222214E-2</v>
      </c>
      <c r="H51" s="12">
        <f t="shared" si="2"/>
        <v>8.0416666666666609E-2</v>
      </c>
      <c r="I51" s="12">
        <f t="shared" si="3"/>
        <v>8.9097222222222161E-2</v>
      </c>
      <c r="J51" s="12">
        <f t="shared" si="4"/>
        <v>9.9166666666666556E-2</v>
      </c>
      <c r="K51" s="12">
        <f t="shared" si="5"/>
        <v>0.10923611111111095</v>
      </c>
      <c r="L51" s="12">
        <f t="shared" si="6"/>
        <v>0.1179166666666665</v>
      </c>
      <c r="M51" s="12">
        <f t="shared" si="7"/>
        <v>0.12798611111111091</v>
      </c>
      <c r="N51" s="12">
        <v>8.6805555555555594E-3</v>
      </c>
      <c r="O51" s="12">
        <v>1.00694444444444E-2</v>
      </c>
    </row>
    <row r="52" spans="1:15" ht="17.25" x14ac:dyDescent="0.3">
      <c r="A52" s="1" t="s">
        <v>22</v>
      </c>
      <c r="B52" s="31"/>
      <c r="C52" s="8" t="s">
        <v>8</v>
      </c>
      <c r="D52" s="9">
        <v>2.0833333333333333E-3</v>
      </c>
      <c r="E52" s="9">
        <f t="shared" si="8"/>
        <v>5.3680555555555592E-2</v>
      </c>
      <c r="F52" s="15">
        <f t="shared" si="9"/>
        <v>6.2361111111111152E-2</v>
      </c>
      <c r="G52" s="15">
        <f t="shared" si="10"/>
        <v>7.2430555555555554E-2</v>
      </c>
      <c r="H52" s="12">
        <f t="shared" si="2"/>
        <v>8.2499999999999948E-2</v>
      </c>
      <c r="I52" s="12">
        <f t="shared" si="3"/>
        <v>9.1180555555555515E-2</v>
      </c>
      <c r="J52" s="12">
        <f t="shared" si="4"/>
        <v>0.10124999999999991</v>
      </c>
      <c r="K52" s="12">
        <f t="shared" si="5"/>
        <v>0.1113194444444443</v>
      </c>
      <c r="L52" s="12">
        <f t="shared" si="6"/>
        <v>0.11999999999999986</v>
      </c>
      <c r="M52" s="12">
        <f t="shared" si="7"/>
        <v>0.13006944444444427</v>
      </c>
      <c r="N52" s="12">
        <v>8.6805555555555594E-3</v>
      </c>
      <c r="O52" s="12">
        <v>1.00694444444444E-2</v>
      </c>
    </row>
    <row r="53" spans="1:15" ht="17.25" x14ac:dyDescent="0.3">
      <c r="A53" s="1" t="s">
        <v>22</v>
      </c>
      <c r="B53" s="31"/>
      <c r="C53" s="8" t="s">
        <v>4</v>
      </c>
      <c r="D53" s="9">
        <v>9.2592592592592588E-5</v>
      </c>
      <c r="E53" s="9">
        <f t="shared" si="8"/>
        <v>5.3773148148148188E-2</v>
      </c>
      <c r="F53" s="15">
        <f t="shared" si="9"/>
        <v>6.2453703703703747E-2</v>
      </c>
      <c r="G53" s="15">
        <f t="shared" si="10"/>
        <v>7.2523148148148142E-2</v>
      </c>
      <c r="H53" s="12">
        <f t="shared" si="2"/>
        <v>8.2592592592592537E-2</v>
      </c>
      <c r="I53" s="12">
        <f t="shared" si="3"/>
        <v>9.1273148148148103E-2</v>
      </c>
      <c r="J53" s="12">
        <f t="shared" si="4"/>
        <v>0.1013425925925925</v>
      </c>
      <c r="K53" s="12">
        <f t="shared" si="5"/>
        <v>0.11141203703703689</v>
      </c>
      <c r="L53" s="12">
        <f t="shared" si="6"/>
        <v>0.12009259259259245</v>
      </c>
      <c r="M53" s="12">
        <f t="shared" si="7"/>
        <v>0.13016203703703685</v>
      </c>
      <c r="N53" s="12">
        <v>8.6805555555555594E-3</v>
      </c>
      <c r="O53" s="12">
        <v>1.00694444444444E-2</v>
      </c>
    </row>
    <row r="54" spans="1:15" ht="17.25" x14ac:dyDescent="0.3">
      <c r="A54" s="1" t="s">
        <v>23</v>
      </c>
      <c r="B54" s="31" t="s">
        <v>37</v>
      </c>
      <c r="C54" s="8" t="s">
        <v>7</v>
      </c>
      <c r="D54" s="9">
        <v>8.1018518518518516E-5</v>
      </c>
      <c r="E54" s="9">
        <f t="shared" si="8"/>
        <v>5.385416666666671E-2</v>
      </c>
      <c r="F54" s="15">
        <f t="shared" si="9"/>
        <v>6.2534722222222269E-2</v>
      </c>
      <c r="G54" s="15">
        <f t="shared" si="10"/>
        <v>7.2604166666666664E-2</v>
      </c>
      <c r="H54" s="12">
        <f t="shared" si="2"/>
        <v>8.2673611111111059E-2</v>
      </c>
      <c r="I54" s="12">
        <f t="shared" si="3"/>
        <v>9.1354166666666625E-2</v>
      </c>
      <c r="J54" s="12">
        <f t="shared" si="4"/>
        <v>0.10142361111111102</v>
      </c>
      <c r="K54" s="12">
        <f t="shared" si="5"/>
        <v>0.11149305555555541</v>
      </c>
      <c r="L54" s="12">
        <f t="shared" si="6"/>
        <v>0.12017361111111097</v>
      </c>
      <c r="M54" s="12">
        <f t="shared" si="7"/>
        <v>0.13024305555555538</v>
      </c>
      <c r="N54" s="12">
        <v>8.6805555555555594E-3</v>
      </c>
      <c r="O54" s="12">
        <v>1.00694444444444E-2</v>
      </c>
    </row>
    <row r="55" spans="1:15" ht="17.25" x14ac:dyDescent="0.3">
      <c r="A55" s="1" t="s">
        <v>23</v>
      </c>
      <c r="B55" s="31"/>
      <c r="C55" s="8" t="s">
        <v>8</v>
      </c>
      <c r="D55" s="9">
        <v>2.0833333333333333E-3</v>
      </c>
      <c r="E55" s="9">
        <f t="shared" si="8"/>
        <v>5.5937500000000043E-2</v>
      </c>
      <c r="F55" s="15">
        <f t="shared" si="9"/>
        <v>6.4618055555555609E-2</v>
      </c>
      <c r="G55" s="15">
        <f t="shared" si="10"/>
        <v>7.4687500000000004E-2</v>
      </c>
      <c r="H55" s="12">
        <f t="shared" si="2"/>
        <v>8.4756944444444399E-2</v>
      </c>
      <c r="I55" s="12">
        <f t="shared" si="3"/>
        <v>9.3437499999999951E-2</v>
      </c>
      <c r="J55" s="12">
        <f t="shared" si="4"/>
        <v>0.10350694444444435</v>
      </c>
      <c r="K55" s="12">
        <f t="shared" si="5"/>
        <v>0.11357638888888874</v>
      </c>
      <c r="L55" s="12">
        <f t="shared" si="6"/>
        <v>0.12225694444444429</v>
      </c>
      <c r="M55" s="12">
        <f t="shared" si="7"/>
        <v>0.1323263888888887</v>
      </c>
      <c r="N55" s="12">
        <v>8.6805555555555594E-3</v>
      </c>
      <c r="O55" s="12">
        <v>1.00694444444444E-2</v>
      </c>
    </row>
    <row r="56" spans="1:15" ht="17.25" x14ac:dyDescent="0.3">
      <c r="A56" s="1" t="s">
        <v>23</v>
      </c>
      <c r="B56" s="31"/>
      <c r="C56" s="8" t="s">
        <v>4</v>
      </c>
      <c r="D56" s="9">
        <v>9.2592592592592588E-5</v>
      </c>
      <c r="E56" s="9">
        <f t="shared" si="8"/>
        <v>5.6030092592592638E-2</v>
      </c>
      <c r="F56" s="15">
        <f t="shared" si="9"/>
        <v>6.4710648148148198E-2</v>
      </c>
      <c r="G56" s="15">
        <f t="shared" si="10"/>
        <v>7.4780092592592592E-2</v>
      </c>
      <c r="H56" s="12">
        <f t="shared" si="2"/>
        <v>8.4849537037036987E-2</v>
      </c>
      <c r="I56" s="12">
        <f t="shared" si="3"/>
        <v>9.353009259259254E-2</v>
      </c>
      <c r="J56" s="12">
        <f t="shared" si="4"/>
        <v>0.10359953703703693</v>
      </c>
      <c r="K56" s="12">
        <f t="shared" si="5"/>
        <v>0.11366898148148133</v>
      </c>
      <c r="L56" s="12">
        <f t="shared" si="6"/>
        <v>0.12234953703703688</v>
      </c>
      <c r="M56" s="12">
        <f t="shared" si="7"/>
        <v>0.13241898148148129</v>
      </c>
      <c r="N56" s="12">
        <v>8.6805555555555594E-3</v>
      </c>
      <c r="O56" s="12">
        <v>1.00694444444444E-2</v>
      </c>
    </row>
    <row r="57" spans="1:15" ht="17.25" x14ac:dyDescent="0.3">
      <c r="A57" s="1" t="s">
        <v>24</v>
      </c>
      <c r="B57" s="31" t="s">
        <v>38</v>
      </c>
      <c r="C57" s="8" t="s">
        <v>7</v>
      </c>
      <c r="D57" s="9">
        <v>8.1018518518518516E-5</v>
      </c>
      <c r="E57" s="9">
        <f t="shared" si="8"/>
        <v>5.611111111111116E-2</v>
      </c>
      <c r="F57" s="15">
        <f t="shared" si="9"/>
        <v>6.479166666666672E-2</v>
      </c>
      <c r="G57" s="15">
        <f t="shared" si="10"/>
        <v>7.4861111111111114E-2</v>
      </c>
      <c r="H57" s="12">
        <f t="shared" si="2"/>
        <v>8.4930555555555509E-2</v>
      </c>
      <c r="I57" s="12">
        <f t="shared" si="3"/>
        <v>9.3611111111111062E-2</v>
      </c>
      <c r="J57" s="12">
        <f t="shared" si="4"/>
        <v>0.10368055555555546</v>
      </c>
      <c r="K57" s="12">
        <f t="shared" si="5"/>
        <v>0.11374999999999985</v>
      </c>
      <c r="L57" s="12">
        <f t="shared" si="6"/>
        <v>0.1224305555555554</v>
      </c>
      <c r="M57" s="12">
        <f t="shared" si="7"/>
        <v>0.13249999999999981</v>
      </c>
      <c r="N57" s="12">
        <v>8.6805555555555594E-3</v>
      </c>
      <c r="O57" s="12">
        <v>1.00694444444444E-2</v>
      </c>
    </row>
    <row r="58" spans="1:15" ht="17.25" x14ac:dyDescent="0.3">
      <c r="A58" s="1" t="s">
        <v>24</v>
      </c>
      <c r="B58" s="31"/>
      <c r="C58" s="8" t="s">
        <v>8</v>
      </c>
      <c r="D58" s="9">
        <v>2.0833333333333333E-3</v>
      </c>
      <c r="E58" s="9">
        <f t="shared" si="8"/>
        <v>5.8194444444444493E-2</v>
      </c>
      <c r="F58" s="15">
        <f t="shared" si="9"/>
        <v>6.6875000000000046E-2</v>
      </c>
      <c r="G58" s="15">
        <f t="shared" si="10"/>
        <v>7.694444444444444E-2</v>
      </c>
      <c r="H58" s="12">
        <f t="shared" si="2"/>
        <v>8.7013888888888835E-2</v>
      </c>
      <c r="I58" s="12">
        <f t="shared" si="3"/>
        <v>9.5694444444444388E-2</v>
      </c>
      <c r="J58" s="12">
        <f t="shared" si="4"/>
        <v>0.10576388888888878</v>
      </c>
      <c r="K58" s="12">
        <f t="shared" si="5"/>
        <v>0.11583333333333318</v>
      </c>
      <c r="L58" s="12">
        <f t="shared" si="6"/>
        <v>0.12451388888888873</v>
      </c>
      <c r="M58" s="12">
        <f t="shared" si="7"/>
        <v>0.13458333333333314</v>
      </c>
      <c r="N58" s="12">
        <v>8.6805555555555594E-3</v>
      </c>
      <c r="O58" s="12">
        <v>1.00694444444444E-2</v>
      </c>
    </row>
    <row r="59" spans="1:15" ht="17.25" x14ac:dyDescent="0.3">
      <c r="A59" s="1" t="s">
        <v>24</v>
      </c>
      <c r="B59" s="31"/>
      <c r="C59" s="8" t="s">
        <v>4</v>
      </c>
      <c r="D59" s="9">
        <v>9.2592592592592588E-5</v>
      </c>
      <c r="E59" s="9">
        <f t="shared" si="8"/>
        <v>5.8287037037037089E-2</v>
      </c>
      <c r="F59" s="15">
        <f t="shared" si="9"/>
        <v>6.6967592592592648E-2</v>
      </c>
      <c r="G59" s="15">
        <f t="shared" si="10"/>
        <v>7.7037037037037043E-2</v>
      </c>
      <c r="H59" s="12">
        <f t="shared" si="2"/>
        <v>8.7106481481481438E-2</v>
      </c>
      <c r="I59" s="12">
        <f t="shared" si="3"/>
        <v>9.5787037037037004E-2</v>
      </c>
      <c r="J59" s="12">
        <f t="shared" si="4"/>
        <v>0.1058564814814814</v>
      </c>
      <c r="K59" s="12">
        <f t="shared" si="5"/>
        <v>0.11592592592592579</v>
      </c>
      <c r="L59" s="12">
        <f t="shared" si="6"/>
        <v>0.12460648148148135</v>
      </c>
      <c r="M59" s="12">
        <f t="shared" si="7"/>
        <v>0.13467592592592575</v>
      </c>
      <c r="N59" s="12">
        <v>8.6805555555555594E-3</v>
      </c>
      <c r="O59" s="12">
        <v>1.00694444444444E-2</v>
      </c>
    </row>
    <row r="60" spans="1:15" ht="17.25" x14ac:dyDescent="0.3">
      <c r="A60" s="1" t="s">
        <v>25</v>
      </c>
      <c r="B60" s="31" t="s">
        <v>39</v>
      </c>
      <c r="C60" s="8" t="s">
        <v>7</v>
      </c>
      <c r="D60" s="9">
        <v>8.1018518518518516E-5</v>
      </c>
      <c r="E60" s="9">
        <f t="shared" si="8"/>
        <v>5.836805555555561E-2</v>
      </c>
      <c r="F60" s="15">
        <f t="shared" si="9"/>
        <v>6.704861111111117E-2</v>
      </c>
      <c r="G60" s="15">
        <f t="shared" si="10"/>
        <v>7.7118055555555565E-2</v>
      </c>
      <c r="H60" s="12">
        <f t="shared" si="2"/>
        <v>8.7187499999999959E-2</v>
      </c>
      <c r="I60" s="12">
        <f t="shared" si="3"/>
        <v>9.5868055555555526E-2</v>
      </c>
      <c r="J60" s="12">
        <f t="shared" si="4"/>
        <v>0.10593749999999992</v>
      </c>
      <c r="K60" s="12">
        <f t="shared" si="5"/>
        <v>0.11600694444444432</v>
      </c>
      <c r="L60" s="12">
        <f t="shared" si="6"/>
        <v>0.12468749999999987</v>
      </c>
      <c r="M60" s="12">
        <f t="shared" si="7"/>
        <v>0.13475694444444428</v>
      </c>
      <c r="N60" s="12">
        <v>8.6805555555555594E-3</v>
      </c>
      <c r="O60" s="12">
        <v>1.00694444444444E-2</v>
      </c>
    </row>
    <row r="61" spans="1:15" ht="17.25" x14ac:dyDescent="0.3">
      <c r="A61" s="1" t="s">
        <v>25</v>
      </c>
      <c r="B61" s="31"/>
      <c r="C61" s="8" t="s">
        <v>8</v>
      </c>
      <c r="D61" s="9">
        <v>2.0833333333333333E-3</v>
      </c>
      <c r="E61" s="9">
        <f t="shared" si="8"/>
        <v>6.0451388888888943E-2</v>
      </c>
      <c r="F61" s="15">
        <f t="shared" si="9"/>
        <v>6.913194444444451E-2</v>
      </c>
      <c r="G61" s="15">
        <f t="shared" si="10"/>
        <v>7.9201388888888904E-2</v>
      </c>
      <c r="H61" s="12">
        <f t="shared" si="2"/>
        <v>8.9270833333333299E-2</v>
      </c>
      <c r="I61" s="12">
        <f t="shared" si="3"/>
        <v>9.7951388888888852E-2</v>
      </c>
      <c r="J61" s="12">
        <f t="shared" si="4"/>
        <v>0.10802083333333325</v>
      </c>
      <c r="K61" s="12">
        <f t="shared" si="5"/>
        <v>0.11809027777777764</v>
      </c>
      <c r="L61" s="12">
        <f t="shared" si="6"/>
        <v>0.12677083333333319</v>
      </c>
      <c r="M61" s="12">
        <f t="shared" si="7"/>
        <v>0.1368402777777776</v>
      </c>
      <c r="N61" s="12">
        <v>8.6805555555555594E-3</v>
      </c>
      <c r="O61" s="12">
        <v>1.00694444444444E-2</v>
      </c>
    </row>
    <row r="62" spans="1:15" ht="17.25" x14ac:dyDescent="0.3">
      <c r="A62" s="1" t="s">
        <v>25</v>
      </c>
      <c r="B62" s="31"/>
      <c r="C62" s="8" t="s">
        <v>4</v>
      </c>
      <c r="D62" s="9">
        <v>9.2592592592592588E-5</v>
      </c>
      <c r="E62" s="9">
        <f t="shared" si="8"/>
        <v>6.0543981481481539E-2</v>
      </c>
      <c r="F62" s="15">
        <f t="shared" si="9"/>
        <v>6.9224537037037098E-2</v>
      </c>
      <c r="G62" s="15">
        <f t="shared" si="10"/>
        <v>7.9293981481481493E-2</v>
      </c>
      <c r="H62" s="12">
        <f t="shared" si="2"/>
        <v>8.9363425925925888E-2</v>
      </c>
      <c r="I62" s="12">
        <f t="shared" si="3"/>
        <v>9.804398148148144E-2</v>
      </c>
      <c r="J62" s="12">
        <f t="shared" si="4"/>
        <v>0.10811342592592584</v>
      </c>
      <c r="K62" s="12">
        <f t="shared" si="5"/>
        <v>0.11818287037037023</v>
      </c>
      <c r="L62" s="12">
        <f t="shared" si="6"/>
        <v>0.12686342592592578</v>
      </c>
      <c r="M62" s="12">
        <f t="shared" si="7"/>
        <v>0.13693287037037019</v>
      </c>
      <c r="N62" s="12">
        <v>8.6805555555555594E-3</v>
      </c>
      <c r="O62" s="12">
        <v>1.00694444444444E-2</v>
      </c>
    </row>
    <row r="63" spans="1:15" s="24" customFormat="1" ht="51.75" x14ac:dyDescent="0.25">
      <c r="A63" s="2" t="s">
        <v>26</v>
      </c>
      <c r="B63" s="2"/>
      <c r="C63" s="10" t="s">
        <v>7</v>
      </c>
      <c r="D63" s="21">
        <v>1.7361111111111112E-4</v>
      </c>
      <c r="E63" s="21">
        <f t="shared" si="8"/>
        <v>6.0717592592592649E-2</v>
      </c>
      <c r="F63" s="22">
        <f t="shared" si="9"/>
        <v>6.9398148148148209E-2</v>
      </c>
      <c r="G63" s="22">
        <f t="shared" si="10"/>
        <v>7.9467592592592604E-2</v>
      </c>
      <c r="H63" s="23">
        <f t="shared" si="2"/>
        <v>8.9537037037036998E-2</v>
      </c>
      <c r="I63" s="23">
        <f t="shared" si="3"/>
        <v>9.8217592592592551E-2</v>
      </c>
      <c r="J63" s="23">
        <f t="shared" si="4"/>
        <v>0.10828703703703695</v>
      </c>
      <c r="K63" s="23">
        <f t="shared" si="5"/>
        <v>0.11835648148148134</v>
      </c>
      <c r="L63" s="23">
        <f t="shared" si="6"/>
        <v>0.12703703703703689</v>
      </c>
      <c r="M63" s="23">
        <f t="shared" si="7"/>
        <v>0.1371064814814813</v>
      </c>
      <c r="N63" s="23">
        <v>8.6805555555555594E-3</v>
      </c>
      <c r="O63" s="23">
        <v>1.00694444444444E-2</v>
      </c>
    </row>
    <row r="64" spans="1:15" ht="17.25" x14ac:dyDescent="0.3">
      <c r="A64" s="5"/>
      <c r="B64" s="6"/>
      <c r="C64" s="11"/>
      <c r="D64" s="26">
        <v>4.8553240740740744E-2</v>
      </c>
      <c r="E64" s="16"/>
      <c r="F64" s="17"/>
      <c r="G64" s="17"/>
      <c r="H64" s="17"/>
      <c r="I64" s="17"/>
      <c r="J64" s="17"/>
      <c r="K64" s="16"/>
      <c r="L64" s="16"/>
      <c r="M64" s="16"/>
      <c r="N64" s="17"/>
      <c r="O64" s="17"/>
    </row>
    <row r="65" spans="1:15" ht="63" x14ac:dyDescent="0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6"/>
      <c r="L65" s="16"/>
      <c r="M65" s="16"/>
      <c r="N65" s="19" t="s">
        <v>54</v>
      </c>
      <c r="O65" s="19" t="s">
        <v>55</v>
      </c>
    </row>
  </sheetData>
  <mergeCells count="17">
    <mergeCell ref="B24:B26"/>
    <mergeCell ref="B9:B11"/>
    <mergeCell ref="B12:B14"/>
    <mergeCell ref="B15:B17"/>
    <mergeCell ref="B18:B20"/>
    <mergeCell ref="B21:B23"/>
    <mergeCell ref="B60:B62"/>
    <mergeCell ref="B27:B29"/>
    <mergeCell ref="B30:B32"/>
    <mergeCell ref="B33:B35"/>
    <mergeCell ref="B37:B39"/>
    <mergeCell ref="B41:B43"/>
    <mergeCell ref="B45:B47"/>
    <mergeCell ref="B48:B50"/>
    <mergeCell ref="B51:B53"/>
    <mergeCell ref="B54:B56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SubbaRao Appari</dc:creator>
  <cp:lastModifiedBy>SubbaRao Appari</cp:lastModifiedBy>
  <dcterms:created xsi:type="dcterms:W3CDTF">2024-12-29T10:24:28Z</dcterms:created>
  <dcterms:modified xsi:type="dcterms:W3CDTF">2025-01-04T04:42:49Z</dcterms:modified>
</cp:coreProperties>
</file>