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ilNarayan\Downloads\"/>
    </mc:Choice>
  </mc:AlternateContent>
  <bookViews>
    <workbookView xWindow="0" yWindow="0" windowWidth="23040" windowHeight="9192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2" i="1"/>
  <c r="K20" i="1"/>
  <c r="K21" i="1"/>
  <c r="N21" i="1" s="1"/>
  <c r="K22" i="1"/>
  <c r="N22" i="1" s="1"/>
  <c r="K23" i="1"/>
  <c r="N23" i="1" s="1"/>
  <c r="K24" i="1"/>
  <c r="K25" i="1"/>
  <c r="N25" i="1" s="1"/>
  <c r="K26" i="1"/>
  <c r="K27" i="1"/>
  <c r="N27" i="1" s="1"/>
  <c r="K28" i="1"/>
  <c r="K29" i="1"/>
  <c r="N29" i="1" s="1"/>
  <c r="K30" i="1"/>
  <c r="N30" i="1" s="1"/>
  <c r="K31" i="1"/>
  <c r="N31" i="1" s="1"/>
  <c r="K32" i="1"/>
  <c r="K33" i="1"/>
  <c r="N33" i="1" s="1"/>
  <c r="K34" i="1"/>
  <c r="K35" i="1"/>
  <c r="N35" i="1" s="1"/>
  <c r="K36" i="1"/>
  <c r="K37" i="1"/>
  <c r="N37" i="1" s="1"/>
  <c r="K38" i="1"/>
  <c r="N38" i="1" s="1"/>
  <c r="K39" i="1"/>
  <c r="N39" i="1" s="1"/>
  <c r="K40" i="1"/>
  <c r="K41" i="1"/>
  <c r="N41" i="1" s="1"/>
  <c r="K42" i="1"/>
  <c r="K43" i="1"/>
  <c r="N43" i="1" s="1"/>
  <c r="K44" i="1"/>
  <c r="K45" i="1"/>
  <c r="N45" i="1" s="1"/>
  <c r="K46" i="1"/>
  <c r="N46" i="1" s="1"/>
  <c r="K47" i="1"/>
  <c r="N47" i="1" s="1"/>
  <c r="K48" i="1"/>
  <c r="K49" i="1"/>
  <c r="N49" i="1" s="1"/>
  <c r="K50" i="1"/>
  <c r="K51" i="1"/>
  <c r="N51" i="1" s="1"/>
  <c r="K52" i="1"/>
  <c r="K53" i="1"/>
  <c r="N53" i="1" s="1"/>
  <c r="K54" i="1"/>
  <c r="N54" i="1" s="1"/>
  <c r="K55" i="1"/>
  <c r="N55" i="1" s="1"/>
  <c r="K56" i="1"/>
  <c r="K57" i="1"/>
  <c r="N57" i="1" s="1"/>
  <c r="K58" i="1"/>
  <c r="K59" i="1"/>
  <c r="N59" i="1" s="1"/>
  <c r="K60" i="1"/>
  <c r="K61" i="1"/>
  <c r="N61" i="1" s="1"/>
  <c r="K62" i="1"/>
  <c r="N62" i="1" s="1"/>
  <c r="K63" i="1"/>
  <c r="N63" i="1" s="1"/>
  <c r="K64" i="1"/>
  <c r="K65" i="1"/>
  <c r="N65" i="1" s="1"/>
  <c r="K66" i="1"/>
  <c r="K67" i="1"/>
  <c r="N67" i="1" s="1"/>
  <c r="K68" i="1"/>
  <c r="K69" i="1"/>
  <c r="N69" i="1" s="1"/>
  <c r="K70" i="1"/>
  <c r="N70" i="1" s="1"/>
  <c r="K71" i="1"/>
  <c r="N71" i="1" s="1"/>
  <c r="K72" i="1"/>
  <c r="K73" i="1"/>
  <c r="N73" i="1" s="1"/>
  <c r="K74" i="1"/>
  <c r="K75" i="1"/>
  <c r="N75" i="1" s="1"/>
  <c r="K76" i="1"/>
  <c r="K77" i="1"/>
  <c r="N77" i="1" s="1"/>
  <c r="K78" i="1"/>
  <c r="N78" i="1" s="1"/>
  <c r="K79" i="1"/>
  <c r="N79" i="1" s="1"/>
  <c r="K80" i="1"/>
  <c r="K81" i="1"/>
  <c r="N81" i="1" s="1"/>
  <c r="K82" i="1"/>
  <c r="K83" i="1"/>
  <c r="N83" i="1" s="1"/>
  <c r="K84" i="1"/>
  <c r="K85" i="1"/>
  <c r="N85" i="1" s="1"/>
  <c r="K86" i="1"/>
  <c r="N86" i="1" s="1"/>
  <c r="K87" i="1"/>
  <c r="N87" i="1" s="1"/>
  <c r="K88" i="1"/>
  <c r="K89" i="1"/>
  <c r="N89" i="1" s="1"/>
  <c r="K90" i="1"/>
  <c r="K91" i="1"/>
  <c r="N91" i="1" s="1"/>
  <c r="K92" i="1"/>
  <c r="K93" i="1"/>
  <c r="N93" i="1" s="1"/>
  <c r="K94" i="1"/>
  <c r="N94" i="1" s="1"/>
  <c r="K95" i="1"/>
  <c r="N95" i="1" s="1"/>
  <c r="K96" i="1"/>
  <c r="K97" i="1"/>
  <c r="N97" i="1" s="1"/>
  <c r="K98" i="1"/>
  <c r="K99" i="1"/>
  <c r="N99" i="1" s="1"/>
  <c r="K100" i="1"/>
  <c r="K101" i="1"/>
  <c r="N101" i="1" s="1"/>
  <c r="K102" i="1"/>
  <c r="N102" i="1" s="1"/>
  <c r="K103" i="1"/>
  <c r="N103" i="1" s="1"/>
  <c r="K104" i="1"/>
  <c r="K105" i="1"/>
  <c r="N105" i="1" s="1"/>
  <c r="K106" i="1"/>
  <c r="K107" i="1"/>
  <c r="N107" i="1" s="1"/>
  <c r="K108" i="1"/>
  <c r="K109" i="1"/>
  <c r="N109" i="1" s="1"/>
  <c r="K110" i="1"/>
  <c r="N110" i="1" s="1"/>
  <c r="K111" i="1"/>
  <c r="N111" i="1" s="1"/>
  <c r="K112" i="1"/>
  <c r="K113" i="1"/>
  <c r="N113" i="1" s="1"/>
  <c r="K114" i="1"/>
  <c r="K115" i="1"/>
  <c r="N115" i="1" s="1"/>
  <c r="K116" i="1"/>
  <c r="K117" i="1"/>
  <c r="N117" i="1" s="1"/>
  <c r="K118" i="1"/>
  <c r="N118" i="1" s="1"/>
  <c r="K119" i="1"/>
  <c r="N119" i="1" s="1"/>
  <c r="K120" i="1"/>
  <c r="K121" i="1"/>
  <c r="N121" i="1" s="1"/>
  <c r="K122" i="1"/>
  <c r="K123" i="1"/>
  <c r="N123" i="1" s="1"/>
  <c r="K124" i="1"/>
  <c r="K125" i="1"/>
  <c r="N125" i="1" s="1"/>
  <c r="K126" i="1"/>
  <c r="N126" i="1" s="1"/>
  <c r="K127" i="1"/>
  <c r="N127" i="1" s="1"/>
  <c r="K128" i="1"/>
  <c r="K129" i="1"/>
  <c r="N129" i="1" s="1"/>
  <c r="K130" i="1"/>
  <c r="K131" i="1"/>
  <c r="N131" i="1" s="1"/>
  <c r="K132" i="1"/>
  <c r="K133" i="1"/>
  <c r="N133" i="1" s="1"/>
  <c r="K134" i="1"/>
  <c r="N134" i="1" s="1"/>
  <c r="K135" i="1"/>
  <c r="N135" i="1" s="1"/>
  <c r="K136" i="1"/>
  <c r="K137" i="1"/>
  <c r="N137" i="1" s="1"/>
  <c r="K138" i="1"/>
  <c r="K139" i="1"/>
  <c r="N139" i="1" s="1"/>
  <c r="K140" i="1"/>
  <c r="K141" i="1"/>
  <c r="N141" i="1" s="1"/>
  <c r="K142" i="1"/>
  <c r="N142" i="1" s="1"/>
  <c r="K143" i="1"/>
  <c r="N143" i="1" s="1"/>
  <c r="K144" i="1"/>
  <c r="K145" i="1"/>
  <c r="N145" i="1" s="1"/>
  <c r="K146" i="1"/>
  <c r="K147" i="1"/>
  <c r="N147" i="1" s="1"/>
  <c r="K148" i="1"/>
  <c r="K149" i="1"/>
  <c r="N149" i="1" s="1"/>
  <c r="K150" i="1"/>
  <c r="N150" i="1" s="1"/>
  <c r="K151" i="1"/>
  <c r="N151" i="1" s="1"/>
  <c r="K152" i="1"/>
  <c r="K153" i="1"/>
  <c r="N153" i="1" s="1"/>
  <c r="K154" i="1"/>
  <c r="K155" i="1"/>
  <c r="N155" i="1" s="1"/>
  <c r="K156" i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K163" i="1"/>
  <c r="N163" i="1" s="1"/>
  <c r="K164" i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K171" i="1"/>
  <c r="N171" i="1" s="1"/>
  <c r="K172" i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K179" i="1"/>
  <c r="N179" i="1" s="1"/>
  <c r="K180" i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K187" i="1"/>
  <c r="N187" i="1" s="1"/>
  <c r="K188" i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K195" i="1"/>
  <c r="N195" i="1" s="1"/>
  <c r="K196" i="1"/>
  <c r="K197" i="1"/>
  <c r="N197" i="1" s="1"/>
  <c r="K198" i="1"/>
  <c r="N198" i="1" s="1"/>
  <c r="K199" i="1"/>
  <c r="N199" i="1" s="1"/>
  <c r="K200" i="1"/>
  <c r="N200" i="1" s="1"/>
  <c r="K201" i="1"/>
  <c r="N201" i="1" s="1"/>
  <c r="K202" i="1"/>
  <c r="K203" i="1"/>
  <c r="N203" i="1" s="1"/>
  <c r="K204" i="1"/>
  <c r="K205" i="1"/>
  <c r="N205" i="1" s="1"/>
  <c r="K206" i="1"/>
  <c r="N206" i="1" s="1"/>
  <c r="K207" i="1"/>
  <c r="N207" i="1" s="1"/>
  <c r="K208" i="1"/>
  <c r="N208" i="1" s="1"/>
  <c r="K209" i="1"/>
  <c r="N209" i="1" s="1"/>
  <c r="K210" i="1"/>
  <c r="K211" i="1"/>
  <c r="N211" i="1" s="1"/>
  <c r="K212" i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K219" i="1"/>
  <c r="N219" i="1" s="1"/>
  <c r="K220" i="1"/>
  <c r="K221" i="1"/>
  <c r="N221" i="1" s="1"/>
  <c r="K222" i="1"/>
  <c r="N222" i="1" s="1"/>
  <c r="K223" i="1"/>
  <c r="N223" i="1" s="1"/>
  <c r="K224" i="1"/>
  <c r="N224" i="1" s="1"/>
  <c r="K225" i="1"/>
  <c r="N225" i="1" s="1"/>
  <c r="K226" i="1"/>
  <c r="K227" i="1"/>
  <c r="N227" i="1" s="1"/>
  <c r="K228" i="1"/>
  <c r="K229" i="1"/>
  <c r="N229" i="1" s="1"/>
  <c r="K230" i="1"/>
  <c r="N230" i="1" s="1"/>
  <c r="K231" i="1"/>
  <c r="N231" i="1" s="1"/>
  <c r="K232" i="1"/>
  <c r="N232" i="1" s="1"/>
  <c r="K233" i="1"/>
  <c r="N233" i="1" s="1"/>
  <c r="K234" i="1"/>
  <c r="K235" i="1"/>
  <c r="N235" i="1" s="1"/>
  <c r="K236" i="1"/>
  <c r="K237" i="1"/>
  <c r="N237" i="1" s="1"/>
  <c r="K238" i="1"/>
  <c r="N238" i="1" s="1"/>
  <c r="K239" i="1"/>
  <c r="N239" i="1" s="1"/>
  <c r="K240" i="1"/>
  <c r="N240" i="1" s="1"/>
  <c r="K241" i="1"/>
  <c r="N241" i="1" s="1"/>
  <c r="K242" i="1"/>
  <c r="K243" i="1"/>
  <c r="N243" i="1" s="1"/>
  <c r="K244" i="1"/>
  <c r="K245" i="1"/>
  <c r="N245" i="1" s="1"/>
  <c r="K246" i="1"/>
  <c r="N246" i="1" s="1"/>
  <c r="K247" i="1"/>
  <c r="N247" i="1" s="1"/>
  <c r="K248" i="1"/>
  <c r="N248" i="1" s="1"/>
  <c r="K249" i="1"/>
  <c r="N249" i="1" s="1"/>
  <c r="K250" i="1"/>
  <c r="K251" i="1"/>
  <c r="N251" i="1" s="1"/>
  <c r="K252" i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K259" i="1"/>
  <c r="N259" i="1" s="1"/>
  <c r="K260" i="1"/>
  <c r="K261" i="1"/>
  <c r="N261" i="1" s="1"/>
  <c r="K262" i="1"/>
  <c r="N262" i="1" s="1"/>
  <c r="K263" i="1"/>
  <c r="N263" i="1" s="1"/>
  <c r="K264" i="1"/>
  <c r="N264" i="1" s="1"/>
  <c r="K265" i="1"/>
  <c r="N265" i="1" s="1"/>
  <c r="K266" i="1"/>
  <c r="K267" i="1"/>
  <c r="N267" i="1" s="1"/>
  <c r="K268" i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K275" i="1"/>
  <c r="N275" i="1" s="1"/>
  <c r="K276" i="1"/>
  <c r="K277" i="1"/>
  <c r="N277" i="1" s="1"/>
  <c r="K278" i="1"/>
  <c r="N278" i="1" s="1"/>
  <c r="K279" i="1"/>
  <c r="N279" i="1" s="1"/>
  <c r="K280" i="1"/>
  <c r="N280" i="1" s="1"/>
  <c r="K281" i="1"/>
  <c r="N281" i="1" s="1"/>
  <c r="K282" i="1"/>
  <c r="K283" i="1"/>
  <c r="N283" i="1" s="1"/>
  <c r="K284" i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K291" i="1"/>
  <c r="N291" i="1" s="1"/>
  <c r="K292" i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K299" i="1"/>
  <c r="N299" i="1" s="1"/>
  <c r="K300" i="1"/>
  <c r="K301" i="1"/>
  <c r="N301" i="1" s="1"/>
  <c r="K302" i="1"/>
  <c r="N302" i="1" s="1"/>
  <c r="K303" i="1"/>
  <c r="N303" i="1" s="1"/>
  <c r="K304" i="1"/>
  <c r="N304" i="1" s="1"/>
  <c r="K305" i="1"/>
  <c r="N305" i="1" s="1"/>
  <c r="K306" i="1"/>
  <c r="K307" i="1"/>
  <c r="N307" i="1" s="1"/>
  <c r="K308" i="1"/>
  <c r="K309" i="1"/>
  <c r="N309" i="1" s="1"/>
  <c r="K310" i="1"/>
  <c r="N310" i="1" s="1"/>
  <c r="K311" i="1"/>
  <c r="N311" i="1" s="1"/>
  <c r="K312" i="1"/>
  <c r="N312" i="1" s="1"/>
  <c r="K313" i="1"/>
  <c r="N313" i="1" s="1"/>
  <c r="K314" i="1"/>
  <c r="K315" i="1"/>
  <c r="N315" i="1" s="1"/>
  <c r="K316" i="1"/>
  <c r="K317" i="1"/>
  <c r="N317" i="1" s="1"/>
  <c r="K318" i="1"/>
  <c r="N318" i="1" s="1"/>
  <c r="K319" i="1"/>
  <c r="N319" i="1" s="1"/>
  <c r="K320" i="1"/>
  <c r="N320" i="1" s="1"/>
  <c r="K321" i="1"/>
  <c r="N321" i="1" s="1"/>
  <c r="K322" i="1"/>
  <c r="K323" i="1"/>
  <c r="N323" i="1" s="1"/>
  <c r="K324" i="1"/>
  <c r="K325" i="1"/>
  <c r="N325" i="1" s="1"/>
  <c r="K326" i="1"/>
  <c r="N326" i="1" s="1"/>
  <c r="K327" i="1"/>
  <c r="N327" i="1" s="1"/>
  <c r="K328" i="1"/>
  <c r="N328" i="1" s="1"/>
  <c r="K329" i="1"/>
  <c r="N329" i="1" s="1"/>
  <c r="K330" i="1"/>
  <c r="K331" i="1"/>
  <c r="N331" i="1" s="1"/>
  <c r="K332" i="1"/>
  <c r="K333" i="1"/>
  <c r="N333" i="1" s="1"/>
  <c r="K334" i="1"/>
  <c r="N334" i="1" s="1"/>
  <c r="K335" i="1"/>
  <c r="N335" i="1" s="1"/>
  <c r="K336" i="1"/>
  <c r="N336" i="1" s="1"/>
  <c r="K337" i="1"/>
  <c r="N337" i="1" s="1"/>
  <c r="K338" i="1"/>
  <c r="K339" i="1"/>
  <c r="N339" i="1" s="1"/>
  <c r="K340" i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K347" i="1"/>
  <c r="N347" i="1" s="1"/>
  <c r="K348" i="1"/>
  <c r="K349" i="1"/>
  <c r="N349" i="1" s="1"/>
  <c r="K350" i="1"/>
  <c r="N350" i="1" s="1"/>
  <c r="K351" i="1"/>
  <c r="N351" i="1" s="1"/>
  <c r="K352" i="1"/>
  <c r="N352" i="1" s="1"/>
  <c r="K353" i="1"/>
  <c r="N353" i="1" s="1"/>
  <c r="K354" i="1"/>
  <c r="K355" i="1"/>
  <c r="N355" i="1" s="1"/>
  <c r="K356" i="1"/>
  <c r="K357" i="1"/>
  <c r="N357" i="1" s="1"/>
  <c r="K358" i="1"/>
  <c r="N358" i="1" s="1"/>
  <c r="K359" i="1"/>
  <c r="N359" i="1" s="1"/>
  <c r="K360" i="1"/>
  <c r="N360" i="1" s="1"/>
  <c r="K361" i="1"/>
  <c r="N361" i="1" s="1"/>
  <c r="K362" i="1"/>
  <c r="K363" i="1"/>
  <c r="N363" i="1" s="1"/>
  <c r="K364" i="1"/>
  <c r="K365" i="1"/>
  <c r="N365" i="1" s="1"/>
  <c r="K366" i="1"/>
  <c r="N366" i="1" s="1"/>
  <c r="K367" i="1"/>
  <c r="N367" i="1" s="1"/>
  <c r="K368" i="1"/>
  <c r="N368" i="1" s="1"/>
  <c r="K369" i="1"/>
  <c r="N369" i="1" s="1"/>
  <c r="K370" i="1"/>
  <c r="K371" i="1"/>
  <c r="N371" i="1" s="1"/>
  <c r="K372" i="1"/>
  <c r="K373" i="1"/>
  <c r="N373" i="1" s="1"/>
  <c r="K374" i="1"/>
  <c r="N374" i="1" s="1"/>
  <c r="K375" i="1"/>
  <c r="N375" i="1" s="1"/>
  <c r="K376" i="1"/>
  <c r="N376" i="1" s="1"/>
  <c r="K377" i="1"/>
  <c r="N377" i="1" s="1"/>
  <c r="K378" i="1"/>
  <c r="K379" i="1"/>
  <c r="N379" i="1" s="1"/>
  <c r="K380" i="1"/>
  <c r="K381" i="1"/>
  <c r="N381" i="1" s="1"/>
  <c r="K382" i="1"/>
  <c r="N382" i="1" s="1"/>
  <c r="K383" i="1"/>
  <c r="N383" i="1" s="1"/>
  <c r="K384" i="1"/>
  <c r="N384" i="1" s="1"/>
  <c r="K385" i="1"/>
  <c r="N385" i="1" s="1"/>
  <c r="K386" i="1"/>
  <c r="K387" i="1"/>
  <c r="N387" i="1" s="1"/>
  <c r="K388" i="1"/>
  <c r="K389" i="1"/>
  <c r="N389" i="1" s="1"/>
  <c r="K390" i="1"/>
  <c r="N390" i="1" s="1"/>
  <c r="K391" i="1"/>
  <c r="N391" i="1" s="1"/>
  <c r="K392" i="1"/>
  <c r="N392" i="1" s="1"/>
  <c r="K393" i="1"/>
  <c r="N393" i="1" s="1"/>
  <c r="K394" i="1"/>
  <c r="K395" i="1"/>
  <c r="N395" i="1" s="1"/>
  <c r="K396" i="1"/>
  <c r="K397" i="1"/>
  <c r="N397" i="1" s="1"/>
  <c r="K398" i="1"/>
  <c r="N398" i="1" s="1"/>
  <c r="K399" i="1"/>
  <c r="N399" i="1" s="1"/>
  <c r="K400" i="1"/>
  <c r="N400" i="1" s="1"/>
  <c r="K401" i="1"/>
  <c r="N401" i="1" s="1"/>
  <c r="K402" i="1"/>
  <c r="K403" i="1"/>
  <c r="N403" i="1" s="1"/>
  <c r="K404" i="1"/>
  <c r="K405" i="1"/>
  <c r="N405" i="1" s="1"/>
  <c r="K406" i="1"/>
  <c r="N406" i="1" s="1"/>
  <c r="K407" i="1"/>
  <c r="N407" i="1" s="1"/>
  <c r="K408" i="1"/>
  <c r="N408" i="1" s="1"/>
  <c r="K409" i="1"/>
  <c r="N409" i="1" s="1"/>
  <c r="K410" i="1"/>
  <c r="K411" i="1"/>
  <c r="N411" i="1" s="1"/>
  <c r="K412" i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K419" i="1"/>
  <c r="N419" i="1" s="1"/>
  <c r="K420" i="1"/>
  <c r="K421" i="1"/>
  <c r="N421" i="1" s="1"/>
  <c r="K422" i="1"/>
  <c r="N422" i="1" s="1"/>
  <c r="K423" i="1"/>
  <c r="N423" i="1" s="1"/>
  <c r="K424" i="1"/>
  <c r="N424" i="1" s="1"/>
  <c r="K425" i="1"/>
  <c r="N425" i="1" s="1"/>
  <c r="K426" i="1"/>
  <c r="K427" i="1"/>
  <c r="N427" i="1" s="1"/>
  <c r="K428" i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K435" i="1"/>
  <c r="N435" i="1" s="1"/>
  <c r="K436" i="1"/>
  <c r="K437" i="1"/>
  <c r="N437" i="1" s="1"/>
  <c r="K438" i="1"/>
  <c r="N438" i="1" s="1"/>
  <c r="K439" i="1"/>
  <c r="N439" i="1" s="1"/>
  <c r="K440" i="1"/>
  <c r="N440" i="1" s="1"/>
  <c r="K441" i="1"/>
  <c r="N441" i="1" s="1"/>
  <c r="K442" i="1"/>
  <c r="K443" i="1"/>
  <c r="N443" i="1" s="1"/>
  <c r="K444" i="1"/>
  <c r="K445" i="1"/>
  <c r="N445" i="1" s="1"/>
  <c r="K446" i="1"/>
  <c r="N446" i="1" s="1"/>
  <c r="K447" i="1"/>
  <c r="N447" i="1" s="1"/>
  <c r="K448" i="1"/>
  <c r="N448" i="1" s="1"/>
  <c r="K449" i="1"/>
  <c r="N449" i="1" s="1"/>
  <c r="K450" i="1"/>
  <c r="K451" i="1"/>
  <c r="N451" i="1" s="1"/>
  <c r="K452" i="1"/>
  <c r="K453" i="1"/>
  <c r="N453" i="1" s="1"/>
  <c r="K454" i="1"/>
  <c r="N454" i="1" s="1"/>
  <c r="K455" i="1"/>
  <c r="N455" i="1" s="1"/>
  <c r="K456" i="1"/>
  <c r="N456" i="1" s="1"/>
  <c r="K457" i="1"/>
  <c r="N457" i="1" s="1"/>
  <c r="K458" i="1"/>
  <c r="K459" i="1"/>
  <c r="N459" i="1" s="1"/>
  <c r="K460" i="1"/>
  <c r="K461" i="1"/>
  <c r="N461" i="1" s="1"/>
  <c r="K462" i="1"/>
  <c r="N462" i="1" s="1"/>
  <c r="K463" i="1"/>
  <c r="N463" i="1" s="1"/>
  <c r="K464" i="1"/>
  <c r="N464" i="1" s="1"/>
  <c r="K465" i="1"/>
  <c r="N465" i="1" s="1"/>
  <c r="K466" i="1"/>
  <c r="K467" i="1"/>
  <c r="N467" i="1" s="1"/>
  <c r="K468" i="1"/>
  <c r="K469" i="1"/>
  <c r="N469" i="1" s="1"/>
  <c r="K470" i="1"/>
  <c r="N470" i="1" s="1"/>
  <c r="K471" i="1"/>
  <c r="N471" i="1" s="1"/>
  <c r="K472" i="1"/>
  <c r="N472" i="1" s="1"/>
  <c r="K473" i="1"/>
  <c r="N473" i="1" s="1"/>
  <c r="K474" i="1"/>
  <c r="K475" i="1"/>
  <c r="N475" i="1" s="1"/>
  <c r="K476" i="1"/>
  <c r="K477" i="1"/>
  <c r="N477" i="1" s="1"/>
  <c r="K478" i="1"/>
  <c r="N478" i="1" s="1"/>
  <c r="K479" i="1"/>
  <c r="N479" i="1" s="1"/>
  <c r="K480" i="1"/>
  <c r="N480" i="1" s="1"/>
  <c r="K481" i="1"/>
  <c r="N481" i="1" s="1"/>
  <c r="K482" i="1"/>
  <c r="K483" i="1"/>
  <c r="N483" i="1" s="1"/>
  <c r="K484" i="1"/>
  <c r="K485" i="1"/>
  <c r="N485" i="1" s="1"/>
  <c r="K486" i="1"/>
  <c r="N486" i="1" s="1"/>
  <c r="K487" i="1"/>
  <c r="N487" i="1" s="1"/>
  <c r="K488" i="1"/>
  <c r="N488" i="1" s="1"/>
  <c r="K489" i="1"/>
  <c r="N489" i="1" s="1"/>
  <c r="K490" i="1"/>
  <c r="K491" i="1"/>
  <c r="N491" i="1" s="1"/>
  <c r="K492" i="1"/>
  <c r="K493" i="1"/>
  <c r="N493" i="1" s="1"/>
  <c r="K494" i="1"/>
  <c r="N494" i="1" s="1"/>
  <c r="K495" i="1"/>
  <c r="K496" i="1"/>
  <c r="N496" i="1" s="1"/>
  <c r="K497" i="1"/>
  <c r="N497" i="1" s="1"/>
  <c r="K498" i="1"/>
  <c r="K499" i="1"/>
  <c r="N499" i="1" s="1"/>
  <c r="K500" i="1"/>
  <c r="K501" i="1"/>
  <c r="N501" i="1" s="1"/>
  <c r="K502" i="1"/>
  <c r="N502" i="1" s="1"/>
  <c r="K503" i="1"/>
  <c r="K504" i="1"/>
  <c r="N504" i="1" s="1"/>
  <c r="K505" i="1"/>
  <c r="N505" i="1" s="1"/>
  <c r="K506" i="1"/>
  <c r="K507" i="1"/>
  <c r="N507" i="1" s="1"/>
  <c r="K508" i="1"/>
  <c r="K509" i="1"/>
  <c r="N509" i="1" s="1"/>
  <c r="K510" i="1"/>
  <c r="N510" i="1" s="1"/>
  <c r="K511" i="1"/>
  <c r="K512" i="1"/>
  <c r="N512" i="1" s="1"/>
  <c r="K513" i="1"/>
  <c r="N513" i="1" s="1"/>
  <c r="K514" i="1"/>
  <c r="K515" i="1"/>
  <c r="N515" i="1" s="1"/>
  <c r="K516" i="1"/>
  <c r="K517" i="1"/>
  <c r="N517" i="1" s="1"/>
  <c r="K518" i="1"/>
  <c r="N518" i="1" s="1"/>
  <c r="K519" i="1"/>
  <c r="K520" i="1"/>
  <c r="N520" i="1" s="1"/>
  <c r="K521" i="1"/>
  <c r="N521" i="1" s="1"/>
  <c r="K522" i="1"/>
  <c r="K523" i="1"/>
  <c r="N523" i="1" s="1"/>
  <c r="K524" i="1"/>
  <c r="K525" i="1"/>
  <c r="N525" i="1" s="1"/>
  <c r="K526" i="1"/>
  <c r="N526" i="1" s="1"/>
  <c r="K527" i="1"/>
  <c r="K528" i="1"/>
  <c r="N528" i="1" s="1"/>
  <c r="K529" i="1"/>
  <c r="N529" i="1" s="1"/>
  <c r="K530" i="1"/>
  <c r="K531" i="1"/>
  <c r="N531" i="1" s="1"/>
  <c r="K532" i="1"/>
  <c r="K533" i="1"/>
  <c r="N533" i="1" s="1"/>
  <c r="K534" i="1"/>
  <c r="N534" i="1" s="1"/>
  <c r="K535" i="1"/>
  <c r="K536" i="1"/>
  <c r="N536" i="1" s="1"/>
  <c r="K537" i="1"/>
  <c r="N537" i="1" s="1"/>
  <c r="K538" i="1"/>
  <c r="K539" i="1"/>
  <c r="N539" i="1" s="1"/>
  <c r="K540" i="1"/>
  <c r="K541" i="1"/>
  <c r="N541" i="1" s="1"/>
  <c r="K542" i="1"/>
  <c r="N542" i="1" s="1"/>
  <c r="K543" i="1"/>
  <c r="K544" i="1"/>
  <c r="N544" i="1" s="1"/>
  <c r="K545" i="1"/>
  <c r="N545" i="1" s="1"/>
  <c r="K546" i="1"/>
  <c r="K547" i="1"/>
  <c r="N547" i="1" s="1"/>
  <c r="K548" i="1"/>
  <c r="K549" i="1"/>
  <c r="N549" i="1" s="1"/>
  <c r="K550" i="1"/>
  <c r="N550" i="1" s="1"/>
  <c r="K551" i="1"/>
  <c r="K552" i="1"/>
  <c r="N552" i="1" s="1"/>
  <c r="K553" i="1"/>
  <c r="N553" i="1" s="1"/>
  <c r="K554" i="1"/>
  <c r="K555" i="1"/>
  <c r="N555" i="1" s="1"/>
  <c r="K556" i="1"/>
  <c r="K557" i="1"/>
  <c r="N557" i="1" s="1"/>
  <c r="K558" i="1"/>
  <c r="N558" i="1" s="1"/>
  <c r="K559" i="1"/>
  <c r="K560" i="1"/>
  <c r="N560" i="1" s="1"/>
  <c r="K561" i="1"/>
  <c r="N561" i="1" s="1"/>
  <c r="K562" i="1"/>
  <c r="K563" i="1"/>
  <c r="N563" i="1" s="1"/>
  <c r="K564" i="1"/>
  <c r="K565" i="1"/>
  <c r="N565" i="1" s="1"/>
  <c r="K566" i="1"/>
  <c r="N566" i="1" s="1"/>
  <c r="K567" i="1"/>
  <c r="K568" i="1"/>
  <c r="N568" i="1" s="1"/>
  <c r="K569" i="1"/>
  <c r="N569" i="1" s="1"/>
  <c r="K570" i="1"/>
  <c r="K571" i="1"/>
  <c r="N571" i="1" s="1"/>
  <c r="K572" i="1"/>
  <c r="K573" i="1"/>
  <c r="N573" i="1" s="1"/>
  <c r="K574" i="1"/>
  <c r="N574" i="1" s="1"/>
  <c r="K575" i="1"/>
  <c r="K576" i="1"/>
  <c r="N576" i="1" s="1"/>
  <c r="K577" i="1"/>
  <c r="N577" i="1" s="1"/>
  <c r="K578" i="1"/>
  <c r="K579" i="1"/>
  <c r="N579" i="1" s="1"/>
  <c r="K580" i="1"/>
  <c r="K581" i="1"/>
  <c r="N581" i="1" s="1"/>
  <c r="K582" i="1"/>
  <c r="N582" i="1" s="1"/>
  <c r="K583" i="1"/>
  <c r="K584" i="1"/>
  <c r="N584" i="1" s="1"/>
  <c r="K585" i="1"/>
  <c r="N585" i="1" s="1"/>
  <c r="K586" i="1"/>
  <c r="K587" i="1"/>
  <c r="N587" i="1" s="1"/>
  <c r="K588" i="1"/>
  <c r="K589" i="1"/>
  <c r="N589" i="1" s="1"/>
  <c r="K590" i="1"/>
  <c r="N590" i="1" s="1"/>
  <c r="K591" i="1"/>
  <c r="K592" i="1"/>
  <c r="N592" i="1" s="1"/>
  <c r="K593" i="1"/>
  <c r="N593" i="1" s="1"/>
  <c r="K594" i="1"/>
  <c r="K595" i="1"/>
  <c r="N595" i="1" s="1"/>
  <c r="K596" i="1"/>
  <c r="K597" i="1"/>
  <c r="N597" i="1" s="1"/>
  <c r="K598" i="1"/>
  <c r="N598" i="1" s="1"/>
  <c r="K599" i="1"/>
  <c r="K600" i="1"/>
  <c r="N600" i="1" s="1"/>
  <c r="K601" i="1"/>
  <c r="N601" i="1" s="1"/>
  <c r="K602" i="1"/>
  <c r="K603" i="1"/>
  <c r="N603" i="1" s="1"/>
  <c r="K604" i="1"/>
  <c r="K605" i="1"/>
  <c r="N605" i="1" s="1"/>
  <c r="K606" i="1"/>
  <c r="N606" i="1" s="1"/>
  <c r="K607" i="1"/>
  <c r="K608" i="1"/>
  <c r="N608" i="1" s="1"/>
  <c r="K609" i="1"/>
  <c r="N609" i="1" s="1"/>
  <c r="K610" i="1"/>
  <c r="K611" i="1"/>
  <c r="N611" i="1" s="1"/>
  <c r="K612" i="1"/>
  <c r="K613" i="1"/>
  <c r="N613" i="1" s="1"/>
  <c r="K614" i="1"/>
  <c r="N614" i="1" s="1"/>
  <c r="K615" i="1"/>
  <c r="K616" i="1"/>
  <c r="N616" i="1" s="1"/>
  <c r="K617" i="1"/>
  <c r="N617" i="1" s="1"/>
  <c r="K618" i="1"/>
  <c r="K619" i="1"/>
  <c r="N619" i="1" s="1"/>
  <c r="K620" i="1"/>
  <c r="K621" i="1"/>
  <c r="N621" i="1" s="1"/>
  <c r="K622" i="1"/>
  <c r="N622" i="1" s="1"/>
  <c r="K623" i="1"/>
  <c r="K624" i="1"/>
  <c r="N624" i="1" s="1"/>
  <c r="K625" i="1"/>
  <c r="N625" i="1" s="1"/>
  <c r="K626" i="1"/>
  <c r="K627" i="1"/>
  <c r="N627" i="1" s="1"/>
  <c r="K628" i="1"/>
  <c r="K629" i="1"/>
  <c r="N629" i="1" s="1"/>
  <c r="K630" i="1"/>
  <c r="N630" i="1" s="1"/>
  <c r="K631" i="1"/>
  <c r="K632" i="1"/>
  <c r="N632" i="1" s="1"/>
  <c r="K633" i="1"/>
  <c r="N633" i="1" s="1"/>
  <c r="K634" i="1"/>
  <c r="K635" i="1"/>
  <c r="N635" i="1" s="1"/>
  <c r="K636" i="1"/>
  <c r="K637" i="1"/>
  <c r="N637" i="1" s="1"/>
  <c r="K638" i="1"/>
  <c r="N638" i="1" s="1"/>
  <c r="K639" i="1"/>
  <c r="K640" i="1"/>
  <c r="N640" i="1" s="1"/>
  <c r="K641" i="1"/>
  <c r="N641" i="1" s="1"/>
  <c r="K642" i="1"/>
  <c r="K643" i="1"/>
  <c r="N643" i="1" s="1"/>
  <c r="K644" i="1"/>
  <c r="K645" i="1"/>
  <c r="N645" i="1" s="1"/>
  <c r="K646" i="1"/>
  <c r="N646" i="1" s="1"/>
  <c r="K647" i="1"/>
  <c r="K648" i="1"/>
  <c r="N648" i="1" s="1"/>
  <c r="K649" i="1"/>
  <c r="N649" i="1" s="1"/>
  <c r="K650" i="1"/>
  <c r="K651" i="1"/>
  <c r="N651" i="1" s="1"/>
  <c r="K652" i="1"/>
  <c r="K653" i="1"/>
  <c r="N653" i="1" s="1"/>
  <c r="K654" i="1"/>
  <c r="N654" i="1" s="1"/>
  <c r="K655" i="1"/>
  <c r="K656" i="1"/>
  <c r="N656" i="1" s="1"/>
  <c r="K657" i="1"/>
  <c r="N657" i="1" s="1"/>
  <c r="K658" i="1"/>
  <c r="K659" i="1"/>
  <c r="N659" i="1" s="1"/>
  <c r="K660" i="1"/>
  <c r="K661" i="1"/>
  <c r="N661" i="1" s="1"/>
  <c r="K662" i="1"/>
  <c r="N662" i="1" s="1"/>
  <c r="K663" i="1"/>
  <c r="K664" i="1"/>
  <c r="N664" i="1" s="1"/>
  <c r="K665" i="1"/>
  <c r="N665" i="1" s="1"/>
  <c r="K666" i="1"/>
  <c r="K667" i="1"/>
  <c r="N667" i="1" s="1"/>
  <c r="K668" i="1"/>
  <c r="K669" i="1"/>
  <c r="N669" i="1" s="1"/>
  <c r="K670" i="1"/>
  <c r="N670" i="1" s="1"/>
  <c r="K671" i="1"/>
  <c r="K672" i="1"/>
  <c r="N672" i="1" s="1"/>
  <c r="K673" i="1"/>
  <c r="N673" i="1" s="1"/>
  <c r="K674" i="1"/>
  <c r="K675" i="1"/>
  <c r="N675" i="1" s="1"/>
  <c r="K676" i="1"/>
  <c r="K677" i="1"/>
  <c r="N677" i="1" s="1"/>
  <c r="K678" i="1"/>
  <c r="N678" i="1" s="1"/>
  <c r="K679" i="1"/>
  <c r="K680" i="1"/>
  <c r="N680" i="1" s="1"/>
  <c r="K681" i="1"/>
  <c r="N681" i="1" s="1"/>
  <c r="K682" i="1"/>
  <c r="K683" i="1"/>
  <c r="N683" i="1" s="1"/>
  <c r="K684" i="1"/>
  <c r="K685" i="1"/>
  <c r="N685" i="1" s="1"/>
  <c r="K686" i="1"/>
  <c r="N686" i="1" s="1"/>
  <c r="K687" i="1"/>
  <c r="K688" i="1"/>
  <c r="N688" i="1" s="1"/>
  <c r="K689" i="1"/>
  <c r="N689" i="1" s="1"/>
  <c r="K690" i="1"/>
  <c r="K691" i="1"/>
  <c r="N691" i="1" s="1"/>
  <c r="K692" i="1"/>
  <c r="K693" i="1"/>
  <c r="N693" i="1" s="1"/>
  <c r="K694" i="1"/>
  <c r="N694" i="1" s="1"/>
  <c r="K695" i="1"/>
  <c r="K696" i="1"/>
  <c r="N696" i="1" s="1"/>
  <c r="K697" i="1"/>
  <c r="N697" i="1" s="1"/>
  <c r="K698" i="1"/>
  <c r="K699" i="1"/>
  <c r="N699" i="1" s="1"/>
  <c r="K700" i="1"/>
  <c r="K701" i="1"/>
  <c r="N701" i="1" s="1"/>
  <c r="K702" i="1"/>
  <c r="N702" i="1" s="1"/>
  <c r="K703" i="1"/>
  <c r="K704" i="1"/>
  <c r="N704" i="1" s="1"/>
  <c r="K705" i="1"/>
  <c r="N705" i="1" s="1"/>
  <c r="K706" i="1"/>
  <c r="K707" i="1"/>
  <c r="N707" i="1" s="1"/>
  <c r="K708" i="1"/>
  <c r="K709" i="1"/>
  <c r="N709" i="1" s="1"/>
  <c r="K710" i="1"/>
  <c r="N710" i="1" s="1"/>
  <c r="K711" i="1"/>
  <c r="K712" i="1"/>
  <c r="N712" i="1" s="1"/>
  <c r="K713" i="1"/>
  <c r="N713" i="1" s="1"/>
  <c r="K714" i="1"/>
  <c r="K715" i="1"/>
  <c r="N715" i="1" s="1"/>
  <c r="K716" i="1"/>
  <c r="K717" i="1"/>
  <c r="N717" i="1" s="1"/>
  <c r="K718" i="1"/>
  <c r="N718" i="1" s="1"/>
  <c r="K719" i="1"/>
  <c r="K720" i="1"/>
  <c r="N720" i="1" s="1"/>
  <c r="K721" i="1"/>
  <c r="N721" i="1" s="1"/>
  <c r="K722" i="1"/>
  <c r="K723" i="1"/>
  <c r="N723" i="1" s="1"/>
  <c r="K724" i="1"/>
  <c r="K725" i="1"/>
  <c r="N725" i="1" s="1"/>
  <c r="K726" i="1"/>
  <c r="N726" i="1" s="1"/>
  <c r="K727" i="1"/>
  <c r="K728" i="1"/>
  <c r="N728" i="1" s="1"/>
  <c r="K729" i="1"/>
  <c r="N729" i="1" s="1"/>
  <c r="K730" i="1"/>
  <c r="K731" i="1"/>
  <c r="N731" i="1" s="1"/>
  <c r="K732" i="1"/>
  <c r="K733" i="1"/>
  <c r="N733" i="1" s="1"/>
  <c r="K734" i="1"/>
  <c r="N734" i="1" s="1"/>
  <c r="K735" i="1"/>
  <c r="K736" i="1"/>
  <c r="N736" i="1" s="1"/>
  <c r="K737" i="1"/>
  <c r="N737" i="1" s="1"/>
  <c r="K738" i="1"/>
  <c r="K739" i="1"/>
  <c r="N739" i="1" s="1"/>
  <c r="K740" i="1"/>
  <c r="K741" i="1"/>
  <c r="N741" i="1" s="1"/>
  <c r="K742" i="1"/>
  <c r="N742" i="1" s="1"/>
  <c r="K743" i="1"/>
  <c r="K744" i="1"/>
  <c r="N744" i="1" s="1"/>
  <c r="K745" i="1"/>
  <c r="N745" i="1" s="1"/>
  <c r="K746" i="1"/>
  <c r="K747" i="1"/>
  <c r="N747" i="1" s="1"/>
  <c r="K748" i="1"/>
  <c r="K749" i="1"/>
  <c r="N749" i="1" s="1"/>
  <c r="K750" i="1"/>
  <c r="N750" i="1" s="1"/>
  <c r="K751" i="1"/>
  <c r="K752" i="1"/>
  <c r="N752" i="1" s="1"/>
  <c r="K753" i="1"/>
  <c r="N753" i="1" s="1"/>
  <c r="K754" i="1"/>
  <c r="K755" i="1"/>
  <c r="N755" i="1" s="1"/>
  <c r="K756" i="1"/>
  <c r="K757" i="1"/>
  <c r="N757" i="1" s="1"/>
  <c r="K758" i="1"/>
  <c r="N758" i="1" s="1"/>
  <c r="K759" i="1"/>
  <c r="K760" i="1"/>
  <c r="N760" i="1" s="1"/>
  <c r="K761" i="1"/>
  <c r="N761" i="1" s="1"/>
  <c r="K762" i="1"/>
  <c r="K763" i="1"/>
  <c r="N763" i="1" s="1"/>
  <c r="K764" i="1"/>
  <c r="K765" i="1"/>
  <c r="N765" i="1" s="1"/>
  <c r="K766" i="1"/>
  <c r="N766" i="1" s="1"/>
  <c r="K767" i="1"/>
  <c r="K768" i="1"/>
  <c r="N768" i="1" s="1"/>
  <c r="K769" i="1"/>
  <c r="N769" i="1" s="1"/>
  <c r="K770" i="1"/>
  <c r="K771" i="1"/>
  <c r="N771" i="1" s="1"/>
  <c r="K772" i="1"/>
  <c r="K773" i="1"/>
  <c r="N773" i="1" s="1"/>
  <c r="K774" i="1"/>
  <c r="N774" i="1" s="1"/>
  <c r="K775" i="1"/>
  <c r="K776" i="1"/>
  <c r="N776" i="1" s="1"/>
  <c r="K777" i="1"/>
  <c r="N777" i="1" s="1"/>
  <c r="K778" i="1"/>
  <c r="K779" i="1"/>
  <c r="N779" i="1" s="1"/>
  <c r="K780" i="1"/>
  <c r="K781" i="1"/>
  <c r="N781" i="1" s="1"/>
  <c r="K782" i="1"/>
  <c r="N782" i="1" s="1"/>
  <c r="K783" i="1"/>
  <c r="K784" i="1"/>
  <c r="N784" i="1" s="1"/>
  <c r="K785" i="1"/>
  <c r="N785" i="1" s="1"/>
  <c r="K786" i="1"/>
  <c r="K787" i="1"/>
  <c r="N787" i="1" s="1"/>
  <c r="K788" i="1"/>
  <c r="K789" i="1"/>
  <c r="N789" i="1" s="1"/>
  <c r="K790" i="1"/>
  <c r="N790" i="1" s="1"/>
  <c r="K791" i="1"/>
  <c r="K792" i="1"/>
  <c r="N792" i="1" s="1"/>
  <c r="K793" i="1"/>
  <c r="N793" i="1" s="1"/>
  <c r="K794" i="1"/>
  <c r="K795" i="1"/>
  <c r="N795" i="1" s="1"/>
  <c r="K796" i="1"/>
  <c r="K797" i="1"/>
  <c r="N797" i="1" s="1"/>
  <c r="K798" i="1"/>
  <c r="N798" i="1" s="1"/>
  <c r="K799" i="1"/>
  <c r="K800" i="1"/>
  <c r="N800" i="1" s="1"/>
  <c r="K801" i="1"/>
  <c r="N801" i="1" s="1"/>
  <c r="K802" i="1"/>
  <c r="K803" i="1"/>
  <c r="N803" i="1" s="1"/>
  <c r="K804" i="1"/>
  <c r="K805" i="1"/>
  <c r="N805" i="1" s="1"/>
  <c r="K806" i="1"/>
  <c r="N806" i="1" s="1"/>
  <c r="K807" i="1"/>
  <c r="K808" i="1"/>
  <c r="N808" i="1" s="1"/>
  <c r="K809" i="1"/>
  <c r="N809" i="1" s="1"/>
  <c r="K810" i="1"/>
  <c r="K811" i="1"/>
  <c r="N811" i="1" s="1"/>
  <c r="K812" i="1"/>
  <c r="K813" i="1"/>
  <c r="N813" i="1" s="1"/>
  <c r="K814" i="1"/>
  <c r="N814" i="1" s="1"/>
  <c r="K815" i="1"/>
  <c r="K816" i="1"/>
  <c r="N816" i="1" s="1"/>
  <c r="K817" i="1"/>
  <c r="N817" i="1" s="1"/>
  <c r="K818" i="1"/>
  <c r="K819" i="1"/>
  <c r="N819" i="1" s="1"/>
  <c r="K820" i="1"/>
  <c r="K821" i="1"/>
  <c r="N821" i="1" s="1"/>
  <c r="K822" i="1"/>
  <c r="N822" i="1" s="1"/>
  <c r="K823" i="1"/>
  <c r="K824" i="1"/>
  <c r="N824" i="1" s="1"/>
  <c r="K825" i="1"/>
  <c r="N825" i="1" s="1"/>
  <c r="K826" i="1"/>
  <c r="K827" i="1"/>
  <c r="N827" i="1" s="1"/>
  <c r="K828" i="1"/>
  <c r="K829" i="1"/>
  <c r="N829" i="1" s="1"/>
  <c r="K830" i="1"/>
  <c r="N830" i="1" s="1"/>
  <c r="K831" i="1"/>
  <c r="K832" i="1"/>
  <c r="N832" i="1" s="1"/>
  <c r="K833" i="1"/>
  <c r="N833" i="1" s="1"/>
  <c r="K834" i="1"/>
  <c r="K835" i="1"/>
  <c r="N835" i="1" s="1"/>
  <c r="K836" i="1"/>
  <c r="K837" i="1"/>
  <c r="N837" i="1" s="1"/>
  <c r="K838" i="1"/>
  <c r="N838" i="1" s="1"/>
  <c r="K839" i="1"/>
  <c r="K840" i="1"/>
  <c r="N840" i="1" s="1"/>
  <c r="K841" i="1"/>
  <c r="N841" i="1" s="1"/>
  <c r="K842" i="1"/>
  <c r="K843" i="1"/>
  <c r="N843" i="1" s="1"/>
  <c r="K844" i="1"/>
  <c r="K845" i="1"/>
  <c r="N845" i="1" s="1"/>
  <c r="K846" i="1"/>
  <c r="N846" i="1" s="1"/>
  <c r="K847" i="1"/>
  <c r="K848" i="1"/>
  <c r="N848" i="1" s="1"/>
  <c r="K849" i="1"/>
  <c r="N849" i="1" s="1"/>
  <c r="K850" i="1"/>
  <c r="K851" i="1"/>
  <c r="N851" i="1" s="1"/>
  <c r="K852" i="1"/>
  <c r="K853" i="1"/>
  <c r="N853" i="1" s="1"/>
  <c r="K854" i="1"/>
  <c r="N854" i="1" s="1"/>
  <c r="K855" i="1"/>
  <c r="K856" i="1"/>
  <c r="N856" i="1" s="1"/>
  <c r="K857" i="1"/>
  <c r="N857" i="1" s="1"/>
  <c r="K858" i="1"/>
  <c r="K859" i="1"/>
  <c r="N859" i="1" s="1"/>
  <c r="K860" i="1"/>
  <c r="K861" i="1"/>
  <c r="N861" i="1" s="1"/>
  <c r="K862" i="1"/>
  <c r="N862" i="1" s="1"/>
  <c r="K863" i="1"/>
  <c r="K864" i="1"/>
  <c r="N864" i="1" s="1"/>
  <c r="K865" i="1"/>
  <c r="N865" i="1" s="1"/>
  <c r="K866" i="1"/>
  <c r="K867" i="1"/>
  <c r="N867" i="1" s="1"/>
  <c r="K868" i="1"/>
  <c r="K869" i="1"/>
  <c r="N869" i="1" s="1"/>
  <c r="K870" i="1"/>
  <c r="N870" i="1" s="1"/>
  <c r="K871" i="1"/>
  <c r="K872" i="1"/>
  <c r="N872" i="1" s="1"/>
  <c r="K873" i="1"/>
  <c r="N873" i="1" s="1"/>
  <c r="K874" i="1"/>
  <c r="K875" i="1"/>
  <c r="N875" i="1" s="1"/>
  <c r="K876" i="1"/>
  <c r="K877" i="1"/>
  <c r="N877" i="1" s="1"/>
  <c r="K878" i="1"/>
  <c r="N878" i="1" s="1"/>
  <c r="K879" i="1"/>
  <c r="K880" i="1"/>
  <c r="N880" i="1" s="1"/>
  <c r="K881" i="1"/>
  <c r="N881" i="1" s="1"/>
  <c r="K882" i="1"/>
  <c r="K883" i="1"/>
  <c r="N883" i="1" s="1"/>
  <c r="K884" i="1"/>
  <c r="K885" i="1"/>
  <c r="N885" i="1" s="1"/>
  <c r="K886" i="1"/>
  <c r="N886" i="1" s="1"/>
  <c r="K887" i="1"/>
  <c r="K888" i="1"/>
  <c r="N888" i="1" s="1"/>
  <c r="K889" i="1"/>
  <c r="N889" i="1" s="1"/>
  <c r="K890" i="1"/>
  <c r="K891" i="1"/>
  <c r="N891" i="1" s="1"/>
  <c r="K892" i="1"/>
  <c r="K893" i="1"/>
  <c r="N893" i="1" s="1"/>
  <c r="K894" i="1"/>
  <c r="N894" i="1" s="1"/>
  <c r="K895" i="1"/>
  <c r="K896" i="1"/>
  <c r="N896" i="1" s="1"/>
  <c r="K897" i="1"/>
  <c r="N897" i="1" s="1"/>
  <c r="K898" i="1"/>
  <c r="K899" i="1"/>
  <c r="N899" i="1" s="1"/>
  <c r="K900" i="1"/>
  <c r="K901" i="1"/>
  <c r="N901" i="1" s="1"/>
  <c r="K902" i="1"/>
  <c r="N902" i="1" s="1"/>
  <c r="K903" i="1"/>
  <c r="K904" i="1"/>
  <c r="N904" i="1" s="1"/>
  <c r="K905" i="1"/>
  <c r="N905" i="1" s="1"/>
  <c r="K906" i="1"/>
  <c r="K907" i="1"/>
  <c r="N907" i="1" s="1"/>
  <c r="K908" i="1"/>
  <c r="K909" i="1"/>
  <c r="N909" i="1" s="1"/>
  <c r="K910" i="1"/>
  <c r="N910" i="1" s="1"/>
  <c r="K911" i="1"/>
  <c r="K912" i="1"/>
  <c r="N912" i="1" s="1"/>
  <c r="K913" i="1"/>
  <c r="N913" i="1" s="1"/>
  <c r="K914" i="1"/>
  <c r="K915" i="1"/>
  <c r="N915" i="1" s="1"/>
  <c r="K916" i="1"/>
  <c r="K917" i="1"/>
  <c r="N917" i="1" s="1"/>
  <c r="K918" i="1"/>
  <c r="N918" i="1" s="1"/>
  <c r="K919" i="1"/>
  <c r="K920" i="1"/>
  <c r="N920" i="1" s="1"/>
  <c r="K921" i="1"/>
  <c r="N921" i="1" s="1"/>
  <c r="K922" i="1"/>
  <c r="K923" i="1"/>
  <c r="N923" i="1" s="1"/>
  <c r="K924" i="1"/>
  <c r="K925" i="1"/>
  <c r="N925" i="1" s="1"/>
  <c r="K926" i="1"/>
  <c r="N926" i="1" s="1"/>
  <c r="K927" i="1"/>
  <c r="K928" i="1"/>
  <c r="N928" i="1" s="1"/>
  <c r="K929" i="1"/>
  <c r="N929" i="1" s="1"/>
  <c r="K930" i="1"/>
  <c r="K931" i="1"/>
  <c r="N931" i="1" s="1"/>
  <c r="K932" i="1"/>
  <c r="K933" i="1"/>
  <c r="N933" i="1" s="1"/>
  <c r="K934" i="1"/>
  <c r="N934" i="1" s="1"/>
  <c r="K935" i="1"/>
  <c r="K936" i="1"/>
  <c r="N936" i="1" s="1"/>
  <c r="K937" i="1"/>
  <c r="N937" i="1" s="1"/>
  <c r="K938" i="1"/>
  <c r="K939" i="1"/>
  <c r="N939" i="1" s="1"/>
  <c r="K940" i="1"/>
  <c r="K941" i="1"/>
  <c r="N941" i="1" s="1"/>
  <c r="K942" i="1"/>
  <c r="N942" i="1" s="1"/>
  <c r="K943" i="1"/>
  <c r="K944" i="1"/>
  <c r="N944" i="1" s="1"/>
  <c r="K945" i="1"/>
  <c r="N945" i="1" s="1"/>
  <c r="K946" i="1"/>
  <c r="K947" i="1"/>
  <c r="N947" i="1" s="1"/>
  <c r="K948" i="1"/>
  <c r="K949" i="1"/>
  <c r="N949" i="1" s="1"/>
  <c r="K950" i="1"/>
  <c r="N950" i="1" s="1"/>
  <c r="K951" i="1"/>
  <c r="K952" i="1"/>
  <c r="N952" i="1" s="1"/>
  <c r="K953" i="1"/>
  <c r="N953" i="1" s="1"/>
  <c r="K954" i="1"/>
  <c r="K955" i="1"/>
  <c r="N955" i="1" s="1"/>
  <c r="K956" i="1"/>
  <c r="K957" i="1"/>
  <c r="N957" i="1" s="1"/>
  <c r="K958" i="1"/>
  <c r="N958" i="1" s="1"/>
  <c r="K959" i="1"/>
  <c r="K960" i="1"/>
  <c r="N960" i="1" s="1"/>
  <c r="K961" i="1"/>
  <c r="N961" i="1" s="1"/>
  <c r="K962" i="1"/>
  <c r="K963" i="1"/>
  <c r="N963" i="1" s="1"/>
  <c r="K964" i="1"/>
  <c r="K965" i="1"/>
  <c r="N965" i="1" s="1"/>
  <c r="K966" i="1"/>
  <c r="N966" i="1" s="1"/>
  <c r="K967" i="1"/>
  <c r="K968" i="1"/>
  <c r="N968" i="1" s="1"/>
  <c r="K969" i="1"/>
  <c r="N969" i="1" s="1"/>
  <c r="K970" i="1"/>
  <c r="K971" i="1"/>
  <c r="N971" i="1" s="1"/>
  <c r="K972" i="1"/>
  <c r="K973" i="1"/>
  <c r="N973" i="1" s="1"/>
  <c r="K974" i="1"/>
  <c r="N974" i="1" s="1"/>
  <c r="K975" i="1"/>
  <c r="K976" i="1"/>
  <c r="N976" i="1" s="1"/>
  <c r="K977" i="1"/>
  <c r="N977" i="1" s="1"/>
  <c r="K978" i="1"/>
  <c r="K979" i="1"/>
  <c r="N979" i="1" s="1"/>
  <c r="K980" i="1"/>
  <c r="K981" i="1"/>
  <c r="N981" i="1" s="1"/>
  <c r="K982" i="1"/>
  <c r="N982" i="1" s="1"/>
  <c r="K983" i="1"/>
  <c r="K984" i="1"/>
  <c r="N984" i="1" s="1"/>
  <c r="K985" i="1"/>
  <c r="N985" i="1" s="1"/>
  <c r="K986" i="1"/>
  <c r="K987" i="1"/>
  <c r="N987" i="1" s="1"/>
  <c r="K988" i="1"/>
  <c r="K989" i="1"/>
  <c r="N989" i="1" s="1"/>
  <c r="K990" i="1"/>
  <c r="N990" i="1" s="1"/>
  <c r="K991" i="1"/>
  <c r="K992" i="1"/>
  <c r="N992" i="1" s="1"/>
  <c r="K993" i="1"/>
  <c r="N993" i="1" s="1"/>
  <c r="K994" i="1"/>
  <c r="K995" i="1"/>
  <c r="N995" i="1" s="1"/>
  <c r="K996" i="1"/>
  <c r="N996" i="1" s="1"/>
  <c r="K997" i="1"/>
  <c r="N997" i="1" s="1"/>
  <c r="K998" i="1"/>
  <c r="N998" i="1" s="1"/>
  <c r="K999" i="1"/>
  <c r="K1000" i="1"/>
  <c r="N1000" i="1" s="1"/>
  <c r="K1001" i="1"/>
  <c r="N1001" i="1" s="1"/>
  <c r="K1002" i="1"/>
  <c r="K1003" i="1"/>
  <c r="N1003" i="1" s="1"/>
  <c r="K1004" i="1"/>
  <c r="N1004" i="1" s="1"/>
  <c r="K1005" i="1"/>
  <c r="N1005" i="1" s="1"/>
  <c r="K1006" i="1"/>
  <c r="N1006" i="1" s="1"/>
  <c r="K1007" i="1"/>
  <c r="K1008" i="1"/>
  <c r="N1008" i="1" s="1"/>
  <c r="K1009" i="1"/>
  <c r="N1009" i="1" s="1"/>
  <c r="K1010" i="1"/>
  <c r="K1011" i="1"/>
  <c r="N1011" i="1" s="1"/>
  <c r="K1012" i="1"/>
  <c r="N1012" i="1" s="1"/>
  <c r="K1013" i="1"/>
  <c r="N1013" i="1" s="1"/>
  <c r="K1014" i="1"/>
  <c r="N1014" i="1" s="1"/>
  <c r="K1015" i="1"/>
  <c r="K1016" i="1"/>
  <c r="N1016" i="1" s="1"/>
  <c r="K1017" i="1"/>
  <c r="N1017" i="1" s="1"/>
  <c r="K1018" i="1"/>
  <c r="K1019" i="1"/>
  <c r="N1019" i="1" s="1"/>
  <c r="K1020" i="1"/>
  <c r="N1020" i="1" s="1"/>
  <c r="K1021" i="1"/>
  <c r="N1021" i="1" s="1"/>
  <c r="K1022" i="1"/>
  <c r="N1022" i="1" s="1"/>
  <c r="K1023" i="1"/>
  <c r="K1024" i="1"/>
  <c r="N1024" i="1" s="1"/>
  <c r="K1025" i="1"/>
  <c r="N1025" i="1" s="1"/>
  <c r="K1026" i="1"/>
  <c r="K1027" i="1"/>
  <c r="N1027" i="1" s="1"/>
  <c r="K1028" i="1"/>
  <c r="N1028" i="1" s="1"/>
  <c r="K1029" i="1"/>
  <c r="N1029" i="1" s="1"/>
  <c r="K1030" i="1"/>
  <c r="N1030" i="1" s="1"/>
  <c r="K1031" i="1"/>
  <c r="K1032" i="1"/>
  <c r="N1032" i="1" s="1"/>
  <c r="K1033" i="1"/>
  <c r="N1033" i="1" s="1"/>
  <c r="K1034" i="1"/>
  <c r="K1035" i="1"/>
  <c r="N1035" i="1" s="1"/>
  <c r="K1036" i="1"/>
  <c r="N1036" i="1" s="1"/>
  <c r="K1037" i="1"/>
  <c r="N1037" i="1" s="1"/>
  <c r="K1038" i="1"/>
  <c r="N1038" i="1" s="1"/>
  <c r="K1039" i="1"/>
  <c r="K1040" i="1"/>
  <c r="N1040" i="1" s="1"/>
  <c r="K1041" i="1"/>
  <c r="N1041" i="1" s="1"/>
  <c r="K1042" i="1"/>
  <c r="K1043" i="1"/>
  <c r="N1043" i="1" s="1"/>
  <c r="K1044" i="1"/>
  <c r="N1044" i="1" s="1"/>
  <c r="K1045" i="1"/>
  <c r="N1045" i="1" s="1"/>
  <c r="K1046" i="1"/>
  <c r="N1046" i="1" s="1"/>
  <c r="K1047" i="1"/>
  <c r="K1048" i="1"/>
  <c r="N1048" i="1" s="1"/>
  <c r="K1049" i="1"/>
  <c r="N1049" i="1" s="1"/>
  <c r="K1050" i="1"/>
  <c r="K1051" i="1"/>
  <c r="N1051" i="1" s="1"/>
  <c r="K1052" i="1"/>
  <c r="N1052" i="1" s="1"/>
  <c r="K1053" i="1"/>
  <c r="N1053" i="1" s="1"/>
  <c r="K1054" i="1"/>
  <c r="N1054" i="1" s="1"/>
  <c r="K1055" i="1"/>
  <c r="K1056" i="1"/>
  <c r="N1056" i="1" s="1"/>
  <c r="K1057" i="1"/>
  <c r="N1057" i="1" s="1"/>
  <c r="K1058" i="1"/>
  <c r="K1059" i="1"/>
  <c r="N1059" i="1" s="1"/>
  <c r="K1060" i="1"/>
  <c r="N1060" i="1" s="1"/>
  <c r="K1061" i="1"/>
  <c r="N1061" i="1" s="1"/>
  <c r="K1062" i="1"/>
  <c r="N1062" i="1" s="1"/>
  <c r="K1063" i="1"/>
  <c r="K1064" i="1"/>
  <c r="N1064" i="1" s="1"/>
  <c r="K1065" i="1"/>
  <c r="N1065" i="1" s="1"/>
  <c r="K1066" i="1"/>
  <c r="K1067" i="1"/>
  <c r="N1067" i="1" s="1"/>
  <c r="K1068" i="1"/>
  <c r="N1068" i="1" s="1"/>
  <c r="K1069" i="1"/>
  <c r="N1069" i="1" s="1"/>
  <c r="K1070" i="1"/>
  <c r="N1070" i="1" s="1"/>
  <c r="K1071" i="1"/>
  <c r="K1072" i="1"/>
  <c r="N1072" i="1" s="1"/>
  <c r="K1073" i="1"/>
  <c r="N1073" i="1" s="1"/>
  <c r="K1074" i="1"/>
  <c r="K1075" i="1"/>
  <c r="N1075" i="1" s="1"/>
  <c r="K1076" i="1"/>
  <c r="N1076" i="1" s="1"/>
  <c r="K1077" i="1"/>
  <c r="N1077" i="1" s="1"/>
  <c r="K1078" i="1"/>
  <c r="N1078" i="1" s="1"/>
  <c r="K1079" i="1"/>
  <c r="K1080" i="1"/>
  <c r="N1080" i="1" s="1"/>
  <c r="K1081" i="1"/>
  <c r="N1081" i="1" s="1"/>
  <c r="K1082" i="1"/>
  <c r="K1083" i="1"/>
  <c r="N1083" i="1" s="1"/>
  <c r="K1084" i="1"/>
  <c r="N1084" i="1" s="1"/>
  <c r="K1085" i="1"/>
  <c r="N1085" i="1" s="1"/>
  <c r="K1086" i="1"/>
  <c r="N1086" i="1" s="1"/>
  <c r="K1087" i="1"/>
  <c r="K1088" i="1"/>
  <c r="N1088" i="1" s="1"/>
  <c r="K1089" i="1"/>
  <c r="N1089" i="1" s="1"/>
  <c r="K1090" i="1"/>
  <c r="K1091" i="1"/>
  <c r="N1091" i="1" s="1"/>
  <c r="K1092" i="1"/>
  <c r="N1092" i="1" s="1"/>
  <c r="K1093" i="1"/>
  <c r="N1093" i="1" s="1"/>
  <c r="K1094" i="1"/>
  <c r="N1094" i="1" s="1"/>
  <c r="K1095" i="1"/>
  <c r="K1096" i="1"/>
  <c r="N1096" i="1" s="1"/>
  <c r="K1097" i="1"/>
  <c r="N1097" i="1" s="1"/>
  <c r="K1098" i="1"/>
  <c r="K1099" i="1"/>
  <c r="N1099" i="1" s="1"/>
  <c r="K1100" i="1"/>
  <c r="N1100" i="1" s="1"/>
  <c r="K1101" i="1"/>
  <c r="N1101" i="1" s="1"/>
  <c r="K1102" i="1"/>
  <c r="N1102" i="1" s="1"/>
  <c r="K1103" i="1"/>
  <c r="K1104" i="1"/>
  <c r="N1104" i="1" s="1"/>
  <c r="K1105" i="1"/>
  <c r="N1105" i="1" s="1"/>
  <c r="K1106" i="1"/>
  <c r="K1107" i="1"/>
  <c r="N1107" i="1" s="1"/>
  <c r="K1108" i="1"/>
  <c r="N1108" i="1" s="1"/>
  <c r="K1109" i="1"/>
  <c r="N1109" i="1" s="1"/>
  <c r="K1110" i="1"/>
  <c r="N1110" i="1" s="1"/>
  <c r="K1111" i="1"/>
  <c r="K1112" i="1"/>
  <c r="N1112" i="1" s="1"/>
  <c r="K1113" i="1"/>
  <c r="N1113" i="1" s="1"/>
  <c r="K1114" i="1"/>
  <c r="K1115" i="1"/>
  <c r="N1115" i="1" s="1"/>
  <c r="K1116" i="1"/>
  <c r="N1116" i="1" s="1"/>
  <c r="K1117" i="1"/>
  <c r="N1117" i="1" s="1"/>
  <c r="K1118" i="1"/>
  <c r="N1118" i="1" s="1"/>
  <c r="K1119" i="1"/>
  <c r="K1120" i="1"/>
  <c r="N1120" i="1" s="1"/>
  <c r="K1121" i="1"/>
  <c r="N1121" i="1" s="1"/>
  <c r="K1122" i="1"/>
  <c r="K1123" i="1"/>
  <c r="N1123" i="1" s="1"/>
  <c r="K1124" i="1"/>
  <c r="N1124" i="1" s="1"/>
  <c r="K1125" i="1"/>
  <c r="N1125" i="1" s="1"/>
  <c r="K1126" i="1"/>
  <c r="N1126" i="1" s="1"/>
  <c r="K1127" i="1"/>
  <c r="K1128" i="1"/>
  <c r="N1128" i="1" s="1"/>
  <c r="K1129" i="1"/>
  <c r="N1129" i="1" s="1"/>
  <c r="K1130" i="1"/>
  <c r="K1131" i="1"/>
  <c r="N1131" i="1" s="1"/>
  <c r="K1132" i="1"/>
  <c r="N1132" i="1" s="1"/>
  <c r="K1133" i="1"/>
  <c r="N1133" i="1" s="1"/>
  <c r="K1134" i="1"/>
  <c r="N1134" i="1" s="1"/>
  <c r="K1135" i="1"/>
  <c r="K1136" i="1"/>
  <c r="N1136" i="1" s="1"/>
  <c r="K1137" i="1"/>
  <c r="N1137" i="1" s="1"/>
  <c r="K1138" i="1"/>
  <c r="K1139" i="1"/>
  <c r="N1139" i="1" s="1"/>
  <c r="K1140" i="1"/>
  <c r="N1140" i="1" s="1"/>
  <c r="K1141" i="1"/>
  <c r="N1141" i="1" s="1"/>
  <c r="K1142" i="1"/>
  <c r="N1142" i="1" s="1"/>
  <c r="K1143" i="1"/>
  <c r="K1144" i="1"/>
  <c r="N1144" i="1" s="1"/>
  <c r="K1145" i="1"/>
  <c r="N1145" i="1" s="1"/>
  <c r="K1146" i="1"/>
  <c r="K1147" i="1"/>
  <c r="N1147" i="1" s="1"/>
  <c r="K1148" i="1"/>
  <c r="N1148" i="1" s="1"/>
  <c r="K1149" i="1"/>
  <c r="N1149" i="1" s="1"/>
  <c r="K1150" i="1"/>
  <c r="N1150" i="1" s="1"/>
  <c r="K1151" i="1"/>
  <c r="K1152" i="1"/>
  <c r="N1152" i="1" s="1"/>
  <c r="K1153" i="1"/>
  <c r="N1153" i="1" s="1"/>
  <c r="K1154" i="1"/>
  <c r="K1155" i="1"/>
  <c r="N1155" i="1" s="1"/>
  <c r="K1156" i="1"/>
  <c r="N1156" i="1" s="1"/>
  <c r="K1157" i="1"/>
  <c r="N1157" i="1" s="1"/>
  <c r="K1158" i="1"/>
  <c r="N1158" i="1" s="1"/>
  <c r="K1159" i="1"/>
  <c r="K1160" i="1"/>
  <c r="N1160" i="1" s="1"/>
  <c r="K1161" i="1"/>
  <c r="N1161" i="1" s="1"/>
  <c r="K1162" i="1"/>
  <c r="K1163" i="1"/>
  <c r="N1163" i="1" s="1"/>
  <c r="K1164" i="1"/>
  <c r="N1164" i="1" s="1"/>
  <c r="K1165" i="1"/>
  <c r="N1165" i="1" s="1"/>
  <c r="K1166" i="1"/>
  <c r="N1166" i="1" s="1"/>
  <c r="K1167" i="1"/>
  <c r="K1168" i="1"/>
  <c r="N1168" i="1" s="1"/>
  <c r="K1169" i="1"/>
  <c r="N1169" i="1" s="1"/>
  <c r="K1170" i="1"/>
  <c r="K1171" i="1"/>
  <c r="N1171" i="1" s="1"/>
  <c r="K1172" i="1"/>
  <c r="N1172" i="1" s="1"/>
  <c r="K1173" i="1"/>
  <c r="N1173" i="1" s="1"/>
  <c r="K1174" i="1"/>
  <c r="N1174" i="1" s="1"/>
  <c r="K1175" i="1"/>
  <c r="K1176" i="1"/>
  <c r="N1176" i="1" s="1"/>
  <c r="K1177" i="1"/>
  <c r="N1177" i="1" s="1"/>
  <c r="K1178" i="1"/>
  <c r="K1179" i="1"/>
  <c r="N1179" i="1" s="1"/>
  <c r="K1180" i="1"/>
  <c r="N1180" i="1" s="1"/>
  <c r="K1181" i="1"/>
  <c r="N1181" i="1" s="1"/>
  <c r="K1182" i="1"/>
  <c r="N1182" i="1" s="1"/>
  <c r="K1183" i="1"/>
  <c r="K1184" i="1"/>
  <c r="N1184" i="1" s="1"/>
  <c r="K1185" i="1"/>
  <c r="N1185" i="1" s="1"/>
  <c r="K1186" i="1"/>
  <c r="K1187" i="1"/>
  <c r="N1187" i="1" s="1"/>
  <c r="K1188" i="1"/>
  <c r="N1188" i="1" s="1"/>
  <c r="K1189" i="1"/>
  <c r="N1189" i="1" s="1"/>
  <c r="K1190" i="1"/>
  <c r="N1190" i="1" s="1"/>
  <c r="K1191" i="1"/>
  <c r="K1192" i="1"/>
  <c r="N1192" i="1" s="1"/>
  <c r="K1193" i="1"/>
  <c r="N1193" i="1" s="1"/>
  <c r="K1194" i="1"/>
  <c r="K1195" i="1"/>
  <c r="N1195" i="1" s="1"/>
  <c r="K1196" i="1"/>
  <c r="N1196" i="1" s="1"/>
  <c r="K1197" i="1"/>
  <c r="N1197" i="1" s="1"/>
  <c r="K1198" i="1"/>
  <c r="N1198" i="1" s="1"/>
  <c r="K1199" i="1"/>
  <c r="K1200" i="1"/>
  <c r="N1200" i="1" s="1"/>
  <c r="K1201" i="1"/>
  <c r="N1201" i="1" s="1"/>
  <c r="K1202" i="1"/>
  <c r="K1203" i="1"/>
  <c r="N1203" i="1" s="1"/>
  <c r="K1204" i="1"/>
  <c r="N1204" i="1" s="1"/>
  <c r="K1205" i="1"/>
  <c r="N1205" i="1" s="1"/>
  <c r="K1206" i="1"/>
  <c r="N1206" i="1" s="1"/>
  <c r="K1207" i="1"/>
  <c r="K1208" i="1"/>
  <c r="N1208" i="1" s="1"/>
  <c r="K1209" i="1"/>
  <c r="N1209" i="1" s="1"/>
  <c r="K1210" i="1"/>
  <c r="K1211" i="1"/>
  <c r="N1211" i="1" s="1"/>
  <c r="K1212" i="1"/>
  <c r="N1212" i="1" s="1"/>
  <c r="K1213" i="1"/>
  <c r="N1213" i="1" s="1"/>
  <c r="K1214" i="1"/>
  <c r="N1214" i="1" s="1"/>
  <c r="K1215" i="1"/>
  <c r="K1216" i="1"/>
  <c r="N1216" i="1" s="1"/>
  <c r="K1217" i="1"/>
  <c r="N1217" i="1" s="1"/>
  <c r="K1218" i="1"/>
  <c r="K1219" i="1"/>
  <c r="N1219" i="1" s="1"/>
  <c r="K1220" i="1"/>
  <c r="N1220" i="1" s="1"/>
  <c r="K1221" i="1"/>
  <c r="N1221" i="1" s="1"/>
  <c r="K1222" i="1"/>
  <c r="N1222" i="1" s="1"/>
  <c r="K1223" i="1"/>
  <c r="K1224" i="1"/>
  <c r="N1224" i="1" s="1"/>
  <c r="K1225" i="1"/>
  <c r="N1225" i="1" s="1"/>
  <c r="K1226" i="1"/>
  <c r="K1227" i="1"/>
  <c r="N1227" i="1" s="1"/>
  <c r="K1228" i="1"/>
  <c r="N1228" i="1" s="1"/>
  <c r="K1229" i="1"/>
  <c r="N1229" i="1" s="1"/>
  <c r="K1230" i="1"/>
  <c r="N1230" i="1" s="1"/>
  <c r="K1231" i="1"/>
  <c r="K1232" i="1"/>
  <c r="N1232" i="1" s="1"/>
  <c r="K1233" i="1"/>
  <c r="N1233" i="1" s="1"/>
  <c r="K1234" i="1"/>
  <c r="K1235" i="1"/>
  <c r="N1235" i="1" s="1"/>
  <c r="K1236" i="1"/>
  <c r="N1236" i="1" s="1"/>
  <c r="K1237" i="1"/>
  <c r="N1237" i="1" s="1"/>
  <c r="K1238" i="1"/>
  <c r="N1238" i="1" s="1"/>
  <c r="K1239" i="1"/>
  <c r="K1240" i="1"/>
  <c r="N1240" i="1" s="1"/>
  <c r="K1241" i="1"/>
  <c r="N1241" i="1" s="1"/>
  <c r="K1242" i="1"/>
  <c r="K1243" i="1"/>
  <c r="N1243" i="1" s="1"/>
  <c r="K1244" i="1"/>
  <c r="N1244" i="1" s="1"/>
  <c r="K1245" i="1"/>
  <c r="N1245" i="1" s="1"/>
  <c r="K1246" i="1"/>
  <c r="N1246" i="1" s="1"/>
  <c r="K1247" i="1"/>
  <c r="K1248" i="1"/>
  <c r="N1248" i="1" s="1"/>
  <c r="K1249" i="1"/>
  <c r="N1249" i="1" s="1"/>
  <c r="K1250" i="1"/>
  <c r="K1251" i="1"/>
  <c r="N1251" i="1" s="1"/>
  <c r="K1252" i="1"/>
  <c r="N1252" i="1" s="1"/>
  <c r="K1253" i="1"/>
  <c r="N1253" i="1" s="1"/>
  <c r="K1254" i="1"/>
  <c r="N1254" i="1" s="1"/>
  <c r="K1255" i="1"/>
  <c r="K1256" i="1"/>
  <c r="N1256" i="1" s="1"/>
  <c r="K1257" i="1"/>
  <c r="N1257" i="1" s="1"/>
  <c r="K1258" i="1"/>
  <c r="K1259" i="1"/>
  <c r="N1259" i="1" s="1"/>
  <c r="K1260" i="1"/>
  <c r="N1260" i="1" s="1"/>
  <c r="K1261" i="1"/>
  <c r="N1261" i="1" s="1"/>
  <c r="K1262" i="1"/>
  <c r="N1262" i="1" s="1"/>
  <c r="K1263" i="1"/>
  <c r="K1264" i="1"/>
  <c r="N1264" i="1" s="1"/>
  <c r="K1265" i="1"/>
  <c r="N1265" i="1" s="1"/>
  <c r="K1266" i="1"/>
  <c r="K1267" i="1"/>
  <c r="N1267" i="1" s="1"/>
  <c r="K1268" i="1"/>
  <c r="N1268" i="1" s="1"/>
  <c r="K1269" i="1"/>
  <c r="N1269" i="1" s="1"/>
  <c r="K1270" i="1"/>
  <c r="N1270" i="1" s="1"/>
  <c r="K1271" i="1"/>
  <c r="K1272" i="1"/>
  <c r="N1272" i="1" s="1"/>
  <c r="K1273" i="1"/>
  <c r="N1273" i="1" s="1"/>
  <c r="K1274" i="1"/>
  <c r="K1275" i="1"/>
  <c r="N1275" i="1" s="1"/>
  <c r="K1276" i="1"/>
  <c r="N1276" i="1" s="1"/>
  <c r="K1277" i="1"/>
  <c r="N1277" i="1" s="1"/>
  <c r="K1278" i="1"/>
  <c r="N1278" i="1" s="1"/>
  <c r="K1279" i="1"/>
  <c r="K1280" i="1"/>
  <c r="N1280" i="1" s="1"/>
  <c r="K1281" i="1"/>
  <c r="N1281" i="1" s="1"/>
  <c r="K1282" i="1"/>
  <c r="K1283" i="1"/>
  <c r="N1283" i="1" s="1"/>
  <c r="K1284" i="1"/>
  <c r="N1284" i="1" s="1"/>
  <c r="K1285" i="1"/>
  <c r="N1285" i="1" s="1"/>
  <c r="K1286" i="1"/>
  <c r="N1286" i="1" s="1"/>
  <c r="K1287" i="1"/>
  <c r="K1288" i="1"/>
  <c r="N1288" i="1" s="1"/>
  <c r="K1289" i="1"/>
  <c r="N1289" i="1" s="1"/>
  <c r="K1290" i="1"/>
  <c r="K1291" i="1"/>
  <c r="N1291" i="1" s="1"/>
  <c r="K1292" i="1"/>
  <c r="N1292" i="1" s="1"/>
  <c r="K1293" i="1"/>
  <c r="N1293" i="1" s="1"/>
  <c r="K1294" i="1"/>
  <c r="N1294" i="1" s="1"/>
  <c r="K1295" i="1"/>
  <c r="K1296" i="1"/>
  <c r="N1296" i="1" s="1"/>
  <c r="K1297" i="1"/>
  <c r="N1297" i="1" s="1"/>
  <c r="K1298" i="1"/>
  <c r="K1299" i="1"/>
  <c r="N1299" i="1" s="1"/>
  <c r="K1300" i="1"/>
  <c r="N1300" i="1" s="1"/>
  <c r="K1301" i="1"/>
  <c r="N1301" i="1" s="1"/>
  <c r="K1302" i="1"/>
  <c r="N1302" i="1" s="1"/>
  <c r="K1303" i="1"/>
  <c r="K1304" i="1"/>
  <c r="N1304" i="1" s="1"/>
  <c r="K1305" i="1"/>
  <c r="N1305" i="1" s="1"/>
  <c r="K1306" i="1"/>
  <c r="K1307" i="1"/>
  <c r="N1307" i="1" s="1"/>
  <c r="K1308" i="1"/>
  <c r="N1308" i="1" s="1"/>
  <c r="K1309" i="1"/>
  <c r="N1309" i="1" s="1"/>
  <c r="K1310" i="1"/>
  <c r="N1310" i="1" s="1"/>
  <c r="K1311" i="1"/>
  <c r="K1312" i="1"/>
  <c r="N1312" i="1" s="1"/>
  <c r="K1313" i="1"/>
  <c r="N1313" i="1" s="1"/>
  <c r="K1314" i="1"/>
  <c r="K1315" i="1"/>
  <c r="N1315" i="1" s="1"/>
  <c r="K1316" i="1"/>
  <c r="N1316" i="1" s="1"/>
  <c r="K1317" i="1"/>
  <c r="N1317" i="1" s="1"/>
  <c r="K1318" i="1"/>
  <c r="N1318" i="1" s="1"/>
  <c r="K1319" i="1"/>
  <c r="K1320" i="1"/>
  <c r="N1320" i="1" s="1"/>
  <c r="K1321" i="1"/>
  <c r="N1321" i="1" s="1"/>
  <c r="K1322" i="1"/>
  <c r="K1323" i="1"/>
  <c r="N1323" i="1" s="1"/>
  <c r="K1324" i="1"/>
  <c r="N1324" i="1" s="1"/>
  <c r="K1325" i="1"/>
  <c r="N1325" i="1" s="1"/>
  <c r="K1326" i="1"/>
  <c r="N1326" i="1" s="1"/>
  <c r="K1327" i="1"/>
  <c r="K1328" i="1"/>
  <c r="N1328" i="1" s="1"/>
  <c r="K1329" i="1"/>
  <c r="N1329" i="1" s="1"/>
  <c r="K1330" i="1"/>
  <c r="K1331" i="1"/>
  <c r="N1331" i="1" s="1"/>
  <c r="K1332" i="1"/>
  <c r="N1332" i="1" s="1"/>
  <c r="K1333" i="1"/>
  <c r="N1333" i="1" s="1"/>
  <c r="K1334" i="1"/>
  <c r="N1334" i="1" s="1"/>
  <c r="K1335" i="1"/>
  <c r="K1336" i="1"/>
  <c r="N1336" i="1" s="1"/>
  <c r="K1337" i="1"/>
  <c r="N1337" i="1" s="1"/>
  <c r="K1338" i="1"/>
  <c r="K1339" i="1"/>
  <c r="N1339" i="1" s="1"/>
  <c r="K1340" i="1"/>
  <c r="N1340" i="1" s="1"/>
  <c r="K1341" i="1"/>
  <c r="N1341" i="1" s="1"/>
  <c r="K1342" i="1"/>
  <c r="N1342" i="1" s="1"/>
  <c r="K1343" i="1"/>
  <c r="K1344" i="1"/>
  <c r="N1344" i="1" s="1"/>
  <c r="K1345" i="1"/>
  <c r="N1345" i="1" s="1"/>
  <c r="K1346" i="1"/>
  <c r="K1347" i="1"/>
  <c r="N1347" i="1" s="1"/>
  <c r="K1348" i="1"/>
  <c r="N1348" i="1" s="1"/>
  <c r="K1349" i="1"/>
  <c r="N1349" i="1" s="1"/>
  <c r="K1350" i="1"/>
  <c r="N1350" i="1" s="1"/>
  <c r="K1351" i="1"/>
  <c r="K1352" i="1"/>
  <c r="N1352" i="1" s="1"/>
  <c r="K1353" i="1"/>
  <c r="N1353" i="1" s="1"/>
  <c r="K1354" i="1"/>
  <c r="K1355" i="1"/>
  <c r="N1355" i="1" s="1"/>
  <c r="K1356" i="1"/>
  <c r="N1356" i="1" s="1"/>
  <c r="K1357" i="1"/>
  <c r="N1357" i="1" s="1"/>
  <c r="K1358" i="1"/>
  <c r="N1358" i="1" s="1"/>
  <c r="K1359" i="1"/>
  <c r="K1360" i="1"/>
  <c r="N1360" i="1" s="1"/>
  <c r="K1361" i="1"/>
  <c r="N1361" i="1" s="1"/>
  <c r="K1362" i="1"/>
  <c r="K1363" i="1"/>
  <c r="N1363" i="1" s="1"/>
  <c r="K1364" i="1"/>
  <c r="N1364" i="1" s="1"/>
  <c r="K1365" i="1"/>
  <c r="N1365" i="1" s="1"/>
  <c r="K1366" i="1"/>
  <c r="N1366" i="1" s="1"/>
  <c r="K1367" i="1"/>
  <c r="K1368" i="1"/>
  <c r="N1368" i="1" s="1"/>
  <c r="K1369" i="1"/>
  <c r="N1369" i="1" s="1"/>
  <c r="K1370" i="1"/>
  <c r="K1371" i="1"/>
  <c r="N1371" i="1" s="1"/>
  <c r="K1372" i="1"/>
  <c r="N1372" i="1" s="1"/>
  <c r="K1373" i="1"/>
  <c r="N1373" i="1" s="1"/>
  <c r="K1374" i="1"/>
  <c r="N1374" i="1" s="1"/>
  <c r="K1375" i="1"/>
  <c r="K1376" i="1"/>
  <c r="N1376" i="1" s="1"/>
  <c r="K1377" i="1"/>
  <c r="N1377" i="1" s="1"/>
  <c r="K1378" i="1"/>
  <c r="K1379" i="1"/>
  <c r="N1379" i="1" s="1"/>
  <c r="K1380" i="1"/>
  <c r="N1380" i="1" s="1"/>
  <c r="K1381" i="1"/>
  <c r="N1381" i="1" s="1"/>
  <c r="K1382" i="1"/>
  <c r="N1382" i="1" s="1"/>
  <c r="K1383" i="1"/>
  <c r="K1384" i="1"/>
  <c r="N1384" i="1" s="1"/>
  <c r="K1385" i="1"/>
  <c r="N1385" i="1" s="1"/>
  <c r="K1386" i="1"/>
  <c r="K1387" i="1"/>
  <c r="N1387" i="1" s="1"/>
  <c r="K1388" i="1"/>
  <c r="N1388" i="1" s="1"/>
  <c r="K1389" i="1"/>
  <c r="N1389" i="1" s="1"/>
  <c r="K1390" i="1"/>
  <c r="N1390" i="1" s="1"/>
  <c r="K1391" i="1"/>
  <c r="K1392" i="1"/>
  <c r="N1392" i="1" s="1"/>
  <c r="K1393" i="1"/>
  <c r="N1393" i="1" s="1"/>
  <c r="K1394" i="1"/>
  <c r="K1395" i="1"/>
  <c r="N1395" i="1" s="1"/>
  <c r="K1396" i="1"/>
  <c r="N1396" i="1" s="1"/>
  <c r="K1397" i="1"/>
  <c r="N1397" i="1" s="1"/>
  <c r="K1398" i="1"/>
  <c r="N1398" i="1" s="1"/>
  <c r="K1399" i="1"/>
  <c r="K1400" i="1"/>
  <c r="N1400" i="1" s="1"/>
  <c r="K1401" i="1"/>
  <c r="N1401" i="1" s="1"/>
  <c r="K1402" i="1"/>
  <c r="K1403" i="1"/>
  <c r="N1403" i="1" s="1"/>
  <c r="K1404" i="1"/>
  <c r="N1404" i="1" s="1"/>
  <c r="K1405" i="1"/>
  <c r="N1405" i="1" s="1"/>
  <c r="K1406" i="1"/>
  <c r="N1406" i="1" s="1"/>
  <c r="K1407" i="1"/>
  <c r="K1408" i="1"/>
  <c r="N1408" i="1" s="1"/>
  <c r="K1409" i="1"/>
  <c r="N1409" i="1" s="1"/>
  <c r="K1410" i="1"/>
  <c r="K1411" i="1"/>
  <c r="N1411" i="1" s="1"/>
  <c r="K1412" i="1"/>
  <c r="N1412" i="1" s="1"/>
  <c r="K1413" i="1"/>
  <c r="N1413" i="1" s="1"/>
  <c r="K1414" i="1"/>
  <c r="N1414" i="1" s="1"/>
  <c r="K1415" i="1"/>
  <c r="K1416" i="1"/>
  <c r="N1416" i="1" s="1"/>
  <c r="K1417" i="1"/>
  <c r="N1417" i="1" s="1"/>
  <c r="K1418" i="1"/>
  <c r="K1419" i="1"/>
  <c r="N1419" i="1" s="1"/>
  <c r="K1420" i="1"/>
  <c r="N1420" i="1" s="1"/>
  <c r="K1421" i="1"/>
  <c r="N1421" i="1" s="1"/>
  <c r="K1422" i="1"/>
  <c r="N1422" i="1" s="1"/>
  <c r="K1423" i="1"/>
  <c r="K1424" i="1"/>
  <c r="N1424" i="1" s="1"/>
  <c r="K1425" i="1"/>
  <c r="N1425" i="1" s="1"/>
  <c r="K1426" i="1"/>
  <c r="K1427" i="1"/>
  <c r="N1427" i="1" s="1"/>
  <c r="K1428" i="1"/>
  <c r="N1428" i="1" s="1"/>
  <c r="K1429" i="1"/>
  <c r="N1429" i="1" s="1"/>
  <c r="K1430" i="1"/>
  <c r="N1430" i="1" s="1"/>
  <c r="K1431" i="1"/>
  <c r="K1432" i="1"/>
  <c r="N1432" i="1" s="1"/>
  <c r="K1433" i="1"/>
  <c r="N1433" i="1" s="1"/>
  <c r="K1434" i="1"/>
  <c r="K1435" i="1"/>
  <c r="N1435" i="1" s="1"/>
  <c r="K1436" i="1"/>
  <c r="N1436" i="1" s="1"/>
  <c r="K1437" i="1"/>
  <c r="N1437" i="1" s="1"/>
  <c r="K1438" i="1"/>
  <c r="N1438" i="1" s="1"/>
  <c r="K1439" i="1"/>
  <c r="K1440" i="1"/>
  <c r="N1440" i="1" s="1"/>
  <c r="K1441" i="1"/>
  <c r="N1441" i="1" s="1"/>
  <c r="K1442" i="1"/>
  <c r="K1443" i="1"/>
  <c r="N1443" i="1" s="1"/>
  <c r="K1444" i="1"/>
  <c r="N1444" i="1" s="1"/>
  <c r="K1445" i="1"/>
  <c r="N1445" i="1" s="1"/>
  <c r="K1446" i="1"/>
  <c r="N1446" i="1" s="1"/>
  <c r="K1447" i="1"/>
  <c r="K1448" i="1"/>
  <c r="N1448" i="1" s="1"/>
  <c r="K1449" i="1"/>
  <c r="N1449" i="1" s="1"/>
  <c r="K1450" i="1"/>
  <c r="K1451" i="1"/>
  <c r="N1451" i="1" s="1"/>
  <c r="K1452" i="1"/>
  <c r="N1452" i="1" s="1"/>
  <c r="K1453" i="1"/>
  <c r="N1453" i="1" s="1"/>
  <c r="K1454" i="1"/>
  <c r="N1454" i="1" s="1"/>
  <c r="K1455" i="1"/>
  <c r="K1456" i="1"/>
  <c r="N1456" i="1" s="1"/>
  <c r="K1457" i="1"/>
  <c r="N1457" i="1" s="1"/>
  <c r="K1458" i="1"/>
  <c r="K1459" i="1"/>
  <c r="N1459" i="1" s="1"/>
  <c r="K1460" i="1"/>
  <c r="N1460" i="1" s="1"/>
  <c r="K1461" i="1"/>
  <c r="N1461" i="1" s="1"/>
  <c r="K1462" i="1"/>
  <c r="N1462" i="1" s="1"/>
  <c r="K1463" i="1"/>
  <c r="K1464" i="1"/>
  <c r="N1464" i="1" s="1"/>
  <c r="K1465" i="1"/>
  <c r="N1465" i="1" s="1"/>
  <c r="K1466" i="1"/>
  <c r="K1467" i="1"/>
  <c r="N1467" i="1" s="1"/>
  <c r="K1468" i="1"/>
  <c r="N1468" i="1" s="1"/>
  <c r="K1469" i="1"/>
  <c r="N1469" i="1" s="1"/>
  <c r="K1470" i="1"/>
  <c r="N1470" i="1" s="1"/>
  <c r="K1471" i="1"/>
  <c r="K1472" i="1"/>
  <c r="N1472" i="1" s="1"/>
  <c r="K1473" i="1"/>
  <c r="N1473" i="1" s="1"/>
  <c r="K1474" i="1"/>
  <c r="K1475" i="1"/>
  <c r="N1475" i="1" s="1"/>
  <c r="K1476" i="1"/>
  <c r="N1476" i="1" s="1"/>
  <c r="K1477" i="1"/>
  <c r="N1477" i="1" s="1"/>
  <c r="K1478" i="1"/>
  <c r="N1478" i="1" s="1"/>
  <c r="K1479" i="1"/>
  <c r="K1480" i="1"/>
  <c r="N1480" i="1" s="1"/>
  <c r="K1481" i="1"/>
  <c r="N1481" i="1" s="1"/>
  <c r="K1482" i="1"/>
  <c r="K1483" i="1"/>
  <c r="N1483" i="1" s="1"/>
  <c r="K1484" i="1"/>
  <c r="N1484" i="1" s="1"/>
  <c r="K1485" i="1"/>
  <c r="N1485" i="1" s="1"/>
  <c r="K1486" i="1"/>
  <c r="N1486" i="1" s="1"/>
  <c r="K1487" i="1"/>
  <c r="K1488" i="1"/>
  <c r="N1488" i="1" s="1"/>
  <c r="K1489" i="1"/>
  <c r="N1489" i="1" s="1"/>
  <c r="K1490" i="1"/>
  <c r="K1491" i="1"/>
  <c r="N1491" i="1" s="1"/>
  <c r="K1492" i="1"/>
  <c r="N1492" i="1" s="1"/>
  <c r="K1493" i="1"/>
  <c r="N1493" i="1" s="1"/>
  <c r="K1494" i="1"/>
  <c r="N1494" i="1" s="1"/>
  <c r="K1495" i="1"/>
  <c r="K1496" i="1"/>
  <c r="N1496" i="1" s="1"/>
  <c r="K1497" i="1"/>
  <c r="N1497" i="1" s="1"/>
  <c r="K1498" i="1"/>
  <c r="K1499" i="1"/>
  <c r="N1499" i="1" s="1"/>
  <c r="K1500" i="1"/>
  <c r="N1500" i="1" s="1"/>
  <c r="K1501" i="1"/>
  <c r="N1501" i="1" s="1"/>
  <c r="K1502" i="1"/>
  <c r="N1502" i="1" s="1"/>
  <c r="K1503" i="1"/>
  <c r="K1504" i="1"/>
  <c r="N1504" i="1" s="1"/>
  <c r="K1505" i="1"/>
  <c r="N1505" i="1" s="1"/>
  <c r="K1506" i="1"/>
  <c r="K1507" i="1"/>
  <c r="N1507" i="1" s="1"/>
  <c r="K1508" i="1"/>
  <c r="N1508" i="1" s="1"/>
  <c r="K1509" i="1"/>
  <c r="N1509" i="1" s="1"/>
  <c r="K1510" i="1"/>
  <c r="N1510" i="1" s="1"/>
  <c r="K1511" i="1"/>
  <c r="K1512" i="1"/>
  <c r="N1512" i="1" s="1"/>
  <c r="K1513" i="1"/>
  <c r="N1513" i="1" s="1"/>
  <c r="K1514" i="1"/>
  <c r="K1515" i="1"/>
  <c r="N1515" i="1" s="1"/>
  <c r="K1516" i="1"/>
  <c r="N1516" i="1" s="1"/>
  <c r="K1517" i="1"/>
  <c r="N1517" i="1" s="1"/>
  <c r="K1518" i="1"/>
  <c r="N1518" i="1" s="1"/>
  <c r="K1519" i="1"/>
  <c r="K1520" i="1"/>
  <c r="N1520" i="1" s="1"/>
  <c r="K1521" i="1"/>
  <c r="N1521" i="1" s="1"/>
  <c r="K1522" i="1"/>
  <c r="K1523" i="1"/>
  <c r="N1523" i="1" s="1"/>
  <c r="K1524" i="1"/>
  <c r="N1524" i="1" s="1"/>
  <c r="K1525" i="1"/>
  <c r="N1525" i="1" s="1"/>
  <c r="K1526" i="1"/>
  <c r="N1526" i="1" s="1"/>
  <c r="K1527" i="1"/>
  <c r="K1528" i="1"/>
  <c r="N1528" i="1" s="1"/>
  <c r="K1529" i="1"/>
  <c r="N1529" i="1" s="1"/>
  <c r="K1530" i="1"/>
  <c r="K1531" i="1"/>
  <c r="N1531" i="1" s="1"/>
  <c r="K1532" i="1"/>
  <c r="N1532" i="1" s="1"/>
  <c r="K1533" i="1"/>
  <c r="N1533" i="1" s="1"/>
  <c r="K1534" i="1"/>
  <c r="N1534" i="1" s="1"/>
  <c r="K1535" i="1"/>
  <c r="K1536" i="1"/>
  <c r="N1536" i="1" s="1"/>
  <c r="K1537" i="1"/>
  <c r="N1537" i="1" s="1"/>
  <c r="K1538" i="1"/>
  <c r="K1539" i="1"/>
  <c r="N1539" i="1" s="1"/>
  <c r="K1540" i="1"/>
  <c r="N1540" i="1" s="1"/>
  <c r="K1541" i="1"/>
  <c r="N1541" i="1" s="1"/>
  <c r="K1542" i="1"/>
  <c r="N1542" i="1" s="1"/>
  <c r="K1543" i="1"/>
  <c r="K1544" i="1"/>
  <c r="N1544" i="1" s="1"/>
  <c r="K1545" i="1"/>
  <c r="N1545" i="1" s="1"/>
  <c r="K1546" i="1"/>
  <c r="K1547" i="1"/>
  <c r="N1547" i="1" s="1"/>
  <c r="K1548" i="1"/>
  <c r="N1548" i="1" s="1"/>
  <c r="K1549" i="1"/>
  <c r="N1549" i="1" s="1"/>
  <c r="K1550" i="1"/>
  <c r="N1550" i="1" s="1"/>
  <c r="K1551" i="1"/>
  <c r="K1552" i="1"/>
  <c r="N1552" i="1" s="1"/>
  <c r="K1553" i="1"/>
  <c r="N1553" i="1" s="1"/>
  <c r="K1554" i="1"/>
  <c r="K1555" i="1"/>
  <c r="N1555" i="1" s="1"/>
  <c r="K1556" i="1"/>
  <c r="N1556" i="1" s="1"/>
  <c r="K1557" i="1"/>
  <c r="N1557" i="1" s="1"/>
  <c r="K1558" i="1"/>
  <c r="N1558" i="1" s="1"/>
  <c r="K1559" i="1"/>
  <c r="K1560" i="1"/>
  <c r="N1560" i="1" s="1"/>
  <c r="K1561" i="1"/>
  <c r="N1561" i="1" s="1"/>
  <c r="K1562" i="1"/>
  <c r="K1563" i="1"/>
  <c r="N1563" i="1" s="1"/>
  <c r="K1564" i="1"/>
  <c r="N1564" i="1" s="1"/>
  <c r="K1565" i="1"/>
  <c r="N1565" i="1" s="1"/>
  <c r="K1566" i="1"/>
  <c r="N1566" i="1" s="1"/>
  <c r="K1567" i="1"/>
  <c r="K1568" i="1"/>
  <c r="N1568" i="1" s="1"/>
  <c r="K1569" i="1"/>
  <c r="N1569" i="1" s="1"/>
  <c r="K1570" i="1"/>
  <c r="K1571" i="1"/>
  <c r="N1571" i="1" s="1"/>
  <c r="K1572" i="1"/>
  <c r="N1572" i="1" s="1"/>
  <c r="K1573" i="1"/>
  <c r="N1573" i="1" s="1"/>
  <c r="K1574" i="1"/>
  <c r="N1574" i="1" s="1"/>
  <c r="K1575" i="1"/>
  <c r="K1576" i="1"/>
  <c r="N1576" i="1" s="1"/>
  <c r="K1577" i="1"/>
  <c r="N1577" i="1" s="1"/>
  <c r="K1578" i="1"/>
  <c r="K1579" i="1"/>
  <c r="N1579" i="1" s="1"/>
  <c r="K1580" i="1"/>
  <c r="N1580" i="1" s="1"/>
  <c r="K1581" i="1"/>
  <c r="N1581" i="1" s="1"/>
  <c r="K1582" i="1"/>
  <c r="N1582" i="1" s="1"/>
  <c r="K1583" i="1"/>
  <c r="K1584" i="1"/>
  <c r="N1584" i="1" s="1"/>
  <c r="K1585" i="1"/>
  <c r="N1585" i="1" s="1"/>
  <c r="K1586" i="1"/>
  <c r="K1587" i="1"/>
  <c r="N1587" i="1" s="1"/>
  <c r="K1588" i="1"/>
  <c r="N1588" i="1" s="1"/>
  <c r="K1589" i="1"/>
  <c r="N1589" i="1" s="1"/>
  <c r="K1590" i="1"/>
  <c r="N1590" i="1" s="1"/>
  <c r="K1591" i="1"/>
  <c r="K1592" i="1"/>
  <c r="N1592" i="1" s="1"/>
  <c r="K1593" i="1"/>
  <c r="N1593" i="1" s="1"/>
  <c r="K1594" i="1"/>
  <c r="K1595" i="1"/>
  <c r="N1595" i="1" s="1"/>
  <c r="K1596" i="1"/>
  <c r="N1596" i="1" s="1"/>
  <c r="K1597" i="1"/>
  <c r="N1597" i="1" s="1"/>
  <c r="K1598" i="1"/>
  <c r="N1598" i="1" s="1"/>
  <c r="K1599" i="1"/>
  <c r="K1600" i="1"/>
  <c r="N1600" i="1" s="1"/>
  <c r="K1601" i="1"/>
  <c r="N1601" i="1" s="1"/>
  <c r="K1602" i="1"/>
  <c r="K1603" i="1"/>
  <c r="N1603" i="1" s="1"/>
  <c r="K1604" i="1"/>
  <c r="N1604" i="1" s="1"/>
  <c r="K1605" i="1"/>
  <c r="N1605" i="1" s="1"/>
  <c r="K1606" i="1"/>
  <c r="N1606" i="1" s="1"/>
  <c r="K1607" i="1"/>
  <c r="K1608" i="1"/>
  <c r="N1608" i="1" s="1"/>
  <c r="K1609" i="1"/>
  <c r="N1609" i="1" s="1"/>
  <c r="K1610" i="1"/>
  <c r="K1611" i="1"/>
  <c r="N1611" i="1" s="1"/>
  <c r="K1612" i="1"/>
  <c r="N1612" i="1" s="1"/>
  <c r="K1613" i="1"/>
  <c r="N1613" i="1" s="1"/>
  <c r="K1614" i="1"/>
  <c r="N1614" i="1" s="1"/>
  <c r="K1615" i="1"/>
  <c r="K1616" i="1"/>
  <c r="N1616" i="1" s="1"/>
  <c r="K1617" i="1"/>
  <c r="N1617" i="1" s="1"/>
  <c r="K1618" i="1"/>
  <c r="K1619" i="1"/>
  <c r="N1619" i="1" s="1"/>
  <c r="K1620" i="1"/>
  <c r="N1620" i="1" s="1"/>
  <c r="K1621" i="1"/>
  <c r="N1621" i="1" s="1"/>
  <c r="K1622" i="1"/>
  <c r="N1622" i="1" s="1"/>
  <c r="K1623" i="1"/>
  <c r="K1624" i="1"/>
  <c r="N1624" i="1" s="1"/>
  <c r="K1625" i="1"/>
  <c r="N1625" i="1" s="1"/>
  <c r="K1626" i="1"/>
  <c r="K1627" i="1"/>
  <c r="N1627" i="1" s="1"/>
  <c r="K1628" i="1"/>
  <c r="N1628" i="1" s="1"/>
  <c r="K1629" i="1"/>
  <c r="N1629" i="1" s="1"/>
  <c r="K1630" i="1"/>
  <c r="N1630" i="1" s="1"/>
  <c r="K1631" i="1"/>
  <c r="K1632" i="1"/>
  <c r="N1632" i="1" s="1"/>
  <c r="K1633" i="1"/>
  <c r="N1633" i="1" s="1"/>
  <c r="K1634" i="1"/>
  <c r="K1635" i="1"/>
  <c r="N1635" i="1" s="1"/>
  <c r="K1636" i="1"/>
  <c r="N1636" i="1" s="1"/>
  <c r="K1637" i="1"/>
  <c r="N1637" i="1" s="1"/>
  <c r="K1638" i="1"/>
  <c r="N1638" i="1" s="1"/>
  <c r="K1639" i="1"/>
  <c r="K1640" i="1"/>
  <c r="N1640" i="1" s="1"/>
  <c r="K1641" i="1"/>
  <c r="N1641" i="1" s="1"/>
  <c r="K1642" i="1"/>
  <c r="K1643" i="1"/>
  <c r="N1643" i="1" s="1"/>
  <c r="K1644" i="1"/>
  <c r="N1644" i="1" s="1"/>
  <c r="K1645" i="1"/>
  <c r="N1645" i="1" s="1"/>
  <c r="K1646" i="1"/>
  <c r="N1646" i="1" s="1"/>
  <c r="K1647" i="1"/>
  <c r="K1648" i="1"/>
  <c r="N1648" i="1" s="1"/>
  <c r="K1649" i="1"/>
  <c r="N1649" i="1" s="1"/>
  <c r="K1650" i="1"/>
  <c r="K1651" i="1"/>
  <c r="N1651" i="1" s="1"/>
  <c r="K1652" i="1"/>
  <c r="N1652" i="1" s="1"/>
  <c r="K1653" i="1"/>
  <c r="N1653" i="1" s="1"/>
  <c r="K1654" i="1"/>
  <c r="N1654" i="1" s="1"/>
  <c r="K1655" i="1"/>
  <c r="K1656" i="1"/>
  <c r="N1656" i="1" s="1"/>
  <c r="K1657" i="1"/>
  <c r="N1657" i="1" s="1"/>
  <c r="K1658" i="1"/>
  <c r="K1659" i="1"/>
  <c r="N1659" i="1" s="1"/>
  <c r="K1660" i="1"/>
  <c r="N1660" i="1" s="1"/>
  <c r="K1661" i="1"/>
  <c r="N1661" i="1" s="1"/>
  <c r="K1662" i="1"/>
  <c r="N1662" i="1" s="1"/>
  <c r="K1663" i="1"/>
  <c r="K1664" i="1"/>
  <c r="N1664" i="1" s="1"/>
  <c r="K1665" i="1"/>
  <c r="N1665" i="1" s="1"/>
  <c r="K1666" i="1"/>
  <c r="K1667" i="1"/>
  <c r="N1667" i="1" s="1"/>
  <c r="K1668" i="1"/>
  <c r="N1668" i="1" s="1"/>
  <c r="K1669" i="1"/>
  <c r="N1669" i="1" s="1"/>
  <c r="K1670" i="1"/>
  <c r="N1670" i="1" s="1"/>
  <c r="K1671" i="1"/>
  <c r="K1672" i="1"/>
  <c r="N1672" i="1" s="1"/>
  <c r="K1673" i="1"/>
  <c r="N1673" i="1" s="1"/>
  <c r="K1674" i="1"/>
  <c r="K1675" i="1"/>
  <c r="N1675" i="1" s="1"/>
  <c r="K1676" i="1"/>
  <c r="N1676" i="1" s="1"/>
  <c r="K1677" i="1"/>
  <c r="N1677" i="1" s="1"/>
  <c r="K1678" i="1"/>
  <c r="N1678" i="1" s="1"/>
  <c r="K1679" i="1"/>
  <c r="K1680" i="1"/>
  <c r="N1680" i="1" s="1"/>
  <c r="K1681" i="1"/>
  <c r="N1681" i="1" s="1"/>
  <c r="K1682" i="1"/>
  <c r="K1683" i="1"/>
  <c r="N1683" i="1" s="1"/>
  <c r="K1684" i="1"/>
  <c r="N1684" i="1" s="1"/>
  <c r="K1685" i="1"/>
  <c r="N1685" i="1" s="1"/>
  <c r="K1686" i="1"/>
  <c r="N1686" i="1" s="1"/>
  <c r="K1687" i="1"/>
  <c r="K1688" i="1"/>
  <c r="N1688" i="1" s="1"/>
  <c r="K1689" i="1"/>
  <c r="N1689" i="1" s="1"/>
  <c r="K1690" i="1"/>
  <c r="K1691" i="1"/>
  <c r="N1691" i="1" s="1"/>
  <c r="K1692" i="1"/>
  <c r="N1692" i="1" s="1"/>
  <c r="K1693" i="1"/>
  <c r="N1693" i="1" s="1"/>
  <c r="K1694" i="1"/>
  <c r="N1694" i="1" s="1"/>
  <c r="K1695" i="1"/>
  <c r="K1696" i="1"/>
  <c r="N1696" i="1" s="1"/>
  <c r="K1697" i="1"/>
  <c r="N1697" i="1" s="1"/>
  <c r="K1698" i="1"/>
  <c r="K1699" i="1"/>
  <c r="N1699" i="1" s="1"/>
  <c r="K1700" i="1"/>
  <c r="N1700" i="1" s="1"/>
  <c r="K1701" i="1"/>
  <c r="N1701" i="1" s="1"/>
  <c r="K1702" i="1"/>
  <c r="N1702" i="1" s="1"/>
  <c r="K1703" i="1"/>
  <c r="K1704" i="1"/>
  <c r="N1704" i="1" s="1"/>
  <c r="K1705" i="1"/>
  <c r="N1705" i="1" s="1"/>
  <c r="K1706" i="1"/>
  <c r="K1707" i="1"/>
  <c r="N1707" i="1" s="1"/>
  <c r="K1708" i="1"/>
  <c r="N1708" i="1" s="1"/>
  <c r="K1709" i="1"/>
  <c r="N1709" i="1" s="1"/>
  <c r="K1710" i="1"/>
  <c r="N1710" i="1" s="1"/>
  <c r="K1711" i="1"/>
  <c r="K1712" i="1"/>
  <c r="N1712" i="1" s="1"/>
  <c r="K1713" i="1"/>
  <c r="N1713" i="1" s="1"/>
  <c r="K1714" i="1"/>
  <c r="K1715" i="1"/>
  <c r="N1715" i="1" s="1"/>
  <c r="K1716" i="1"/>
  <c r="N1716" i="1" s="1"/>
  <c r="K1717" i="1"/>
  <c r="N1717" i="1" s="1"/>
  <c r="K1718" i="1"/>
  <c r="N1718" i="1" s="1"/>
  <c r="K1719" i="1"/>
  <c r="K1720" i="1"/>
  <c r="N1720" i="1" s="1"/>
  <c r="K1721" i="1"/>
  <c r="N1721" i="1" s="1"/>
  <c r="K1722" i="1"/>
  <c r="K1723" i="1"/>
  <c r="N1723" i="1" s="1"/>
  <c r="K1724" i="1"/>
  <c r="N1724" i="1" s="1"/>
  <c r="K1725" i="1"/>
  <c r="N1725" i="1" s="1"/>
  <c r="K1726" i="1"/>
  <c r="N1726" i="1" s="1"/>
  <c r="K1727" i="1"/>
  <c r="K1728" i="1"/>
  <c r="N1728" i="1" s="1"/>
  <c r="K1729" i="1"/>
  <c r="N1729" i="1" s="1"/>
  <c r="K1730" i="1"/>
  <c r="K1731" i="1"/>
  <c r="N1731" i="1" s="1"/>
  <c r="K1732" i="1"/>
  <c r="N1732" i="1" s="1"/>
  <c r="K1733" i="1"/>
  <c r="N1733" i="1" s="1"/>
  <c r="K1734" i="1"/>
  <c r="N1734" i="1" s="1"/>
  <c r="K1735" i="1"/>
  <c r="K1736" i="1"/>
  <c r="N1736" i="1" s="1"/>
  <c r="K1737" i="1"/>
  <c r="N1737" i="1" s="1"/>
  <c r="K1738" i="1"/>
  <c r="K1739" i="1"/>
  <c r="N1739" i="1" s="1"/>
  <c r="K1740" i="1"/>
  <c r="N1740" i="1" s="1"/>
  <c r="K1741" i="1"/>
  <c r="N1741" i="1" s="1"/>
  <c r="K1742" i="1"/>
  <c r="N1742" i="1" s="1"/>
  <c r="K1743" i="1"/>
  <c r="K1744" i="1"/>
  <c r="N1744" i="1" s="1"/>
  <c r="K1745" i="1"/>
  <c r="N1745" i="1" s="1"/>
  <c r="K1746" i="1"/>
  <c r="K1747" i="1"/>
  <c r="N1747" i="1" s="1"/>
  <c r="K1748" i="1"/>
  <c r="N1748" i="1" s="1"/>
  <c r="K1749" i="1"/>
  <c r="N1749" i="1" s="1"/>
  <c r="K1750" i="1"/>
  <c r="N1750" i="1" s="1"/>
  <c r="K1751" i="1"/>
  <c r="K1752" i="1"/>
  <c r="N1752" i="1" s="1"/>
  <c r="K1753" i="1"/>
  <c r="N1753" i="1" s="1"/>
  <c r="K1754" i="1"/>
  <c r="K1755" i="1"/>
  <c r="N1755" i="1" s="1"/>
  <c r="K1756" i="1"/>
  <c r="N1756" i="1" s="1"/>
  <c r="K1757" i="1"/>
  <c r="N1757" i="1" s="1"/>
  <c r="K1758" i="1"/>
  <c r="N1758" i="1" s="1"/>
  <c r="K1759" i="1"/>
  <c r="K1760" i="1"/>
  <c r="N1760" i="1" s="1"/>
  <c r="K1761" i="1"/>
  <c r="N1761" i="1" s="1"/>
  <c r="K1762" i="1"/>
  <c r="K1763" i="1"/>
  <c r="N1763" i="1" s="1"/>
  <c r="K1764" i="1"/>
  <c r="N1764" i="1" s="1"/>
  <c r="K1765" i="1"/>
  <c r="N1765" i="1" s="1"/>
  <c r="K1766" i="1"/>
  <c r="N1766" i="1" s="1"/>
  <c r="K1767" i="1"/>
  <c r="K1768" i="1"/>
  <c r="N1768" i="1" s="1"/>
  <c r="K1769" i="1"/>
  <c r="N1769" i="1" s="1"/>
  <c r="K1770" i="1"/>
  <c r="K1771" i="1"/>
  <c r="N1771" i="1" s="1"/>
  <c r="K1772" i="1"/>
  <c r="N1772" i="1" s="1"/>
  <c r="K1773" i="1"/>
  <c r="N1773" i="1" s="1"/>
  <c r="K1774" i="1"/>
  <c r="N1774" i="1" s="1"/>
  <c r="K1775" i="1"/>
  <c r="K1776" i="1"/>
  <c r="N1776" i="1" s="1"/>
  <c r="K1777" i="1"/>
  <c r="N1777" i="1" s="1"/>
  <c r="K1778" i="1"/>
  <c r="K1779" i="1"/>
  <c r="N1779" i="1" s="1"/>
  <c r="K1780" i="1"/>
  <c r="N1780" i="1" s="1"/>
  <c r="K1781" i="1"/>
  <c r="N1781" i="1" s="1"/>
  <c r="K1782" i="1"/>
  <c r="N1782" i="1" s="1"/>
  <c r="K1783" i="1"/>
  <c r="K1784" i="1"/>
  <c r="N1784" i="1" s="1"/>
  <c r="K1785" i="1"/>
  <c r="N1785" i="1" s="1"/>
  <c r="K1786" i="1"/>
  <c r="K1787" i="1"/>
  <c r="N1787" i="1" s="1"/>
  <c r="K1788" i="1"/>
  <c r="N1788" i="1" s="1"/>
  <c r="K1789" i="1"/>
  <c r="N1789" i="1" s="1"/>
  <c r="K1790" i="1"/>
  <c r="N1790" i="1" s="1"/>
  <c r="K1791" i="1"/>
  <c r="K1792" i="1"/>
  <c r="N1792" i="1" s="1"/>
  <c r="K1793" i="1"/>
  <c r="N1793" i="1" s="1"/>
  <c r="K1794" i="1"/>
  <c r="K1795" i="1"/>
  <c r="N1795" i="1" s="1"/>
  <c r="K1796" i="1"/>
  <c r="N1796" i="1" s="1"/>
  <c r="K1797" i="1"/>
  <c r="N1797" i="1" s="1"/>
  <c r="K1798" i="1"/>
  <c r="N1798" i="1" s="1"/>
  <c r="K1799" i="1"/>
  <c r="K1800" i="1"/>
  <c r="N1800" i="1" s="1"/>
  <c r="K1801" i="1"/>
  <c r="N1801" i="1" s="1"/>
  <c r="K1802" i="1"/>
  <c r="K1803" i="1"/>
  <c r="N1803" i="1" s="1"/>
  <c r="K1804" i="1"/>
  <c r="N1804" i="1" s="1"/>
  <c r="K1805" i="1"/>
  <c r="N1805" i="1" s="1"/>
  <c r="K1806" i="1"/>
  <c r="N1806" i="1" s="1"/>
  <c r="K1807" i="1"/>
  <c r="K1808" i="1"/>
  <c r="N1808" i="1" s="1"/>
  <c r="K1809" i="1"/>
  <c r="N1809" i="1" s="1"/>
  <c r="K1810" i="1"/>
  <c r="K1811" i="1"/>
  <c r="N1811" i="1" s="1"/>
  <c r="K1812" i="1"/>
  <c r="N1812" i="1" s="1"/>
  <c r="K1813" i="1"/>
  <c r="N1813" i="1" s="1"/>
  <c r="K1814" i="1"/>
  <c r="N1814" i="1" s="1"/>
  <c r="K1815" i="1"/>
  <c r="K1816" i="1"/>
  <c r="N1816" i="1" s="1"/>
  <c r="K1817" i="1"/>
  <c r="N1817" i="1" s="1"/>
  <c r="K1818" i="1"/>
  <c r="K1819" i="1"/>
  <c r="N1819" i="1" s="1"/>
  <c r="K1820" i="1"/>
  <c r="N1820" i="1" s="1"/>
  <c r="K1821" i="1"/>
  <c r="N1821" i="1" s="1"/>
  <c r="K1822" i="1"/>
  <c r="N1822" i="1" s="1"/>
  <c r="K1823" i="1"/>
  <c r="K1824" i="1"/>
  <c r="N1824" i="1" s="1"/>
  <c r="K1825" i="1"/>
  <c r="N1825" i="1" s="1"/>
  <c r="K1826" i="1"/>
  <c r="K1827" i="1"/>
  <c r="N1827" i="1" s="1"/>
  <c r="K1828" i="1"/>
  <c r="N1828" i="1" s="1"/>
  <c r="K1829" i="1"/>
  <c r="N1829" i="1" s="1"/>
  <c r="K1830" i="1"/>
  <c r="N1830" i="1" s="1"/>
  <c r="K1831" i="1"/>
  <c r="K1832" i="1"/>
  <c r="N1832" i="1" s="1"/>
  <c r="K1833" i="1"/>
  <c r="N1833" i="1" s="1"/>
  <c r="K1834" i="1"/>
  <c r="K1835" i="1"/>
  <c r="N1835" i="1" s="1"/>
  <c r="K1836" i="1"/>
  <c r="N1836" i="1" s="1"/>
  <c r="K1837" i="1"/>
  <c r="N1837" i="1" s="1"/>
  <c r="K1838" i="1"/>
  <c r="N1838" i="1" s="1"/>
  <c r="K1839" i="1"/>
  <c r="K1840" i="1"/>
  <c r="N1840" i="1" s="1"/>
  <c r="K1841" i="1"/>
  <c r="N1841" i="1" s="1"/>
  <c r="K1842" i="1"/>
  <c r="K1843" i="1"/>
  <c r="N1843" i="1" s="1"/>
  <c r="K1844" i="1"/>
  <c r="N1844" i="1" s="1"/>
  <c r="K1845" i="1"/>
  <c r="N1845" i="1" s="1"/>
  <c r="K1846" i="1"/>
  <c r="N1846" i="1" s="1"/>
  <c r="K1847" i="1"/>
  <c r="K1848" i="1"/>
  <c r="N1848" i="1" s="1"/>
  <c r="K1849" i="1"/>
  <c r="N1849" i="1" s="1"/>
  <c r="K1850" i="1"/>
  <c r="K1851" i="1"/>
  <c r="N1851" i="1" s="1"/>
  <c r="K1852" i="1"/>
  <c r="N1852" i="1" s="1"/>
  <c r="K1853" i="1"/>
  <c r="N1853" i="1" s="1"/>
  <c r="K1854" i="1"/>
  <c r="N1854" i="1" s="1"/>
  <c r="K1855" i="1"/>
  <c r="K1856" i="1"/>
  <c r="N1856" i="1" s="1"/>
  <c r="K1857" i="1"/>
  <c r="N1857" i="1" s="1"/>
  <c r="K1858" i="1"/>
  <c r="K1859" i="1"/>
  <c r="N1859" i="1" s="1"/>
  <c r="K1860" i="1"/>
  <c r="N1860" i="1" s="1"/>
  <c r="K1861" i="1"/>
  <c r="N1861" i="1" s="1"/>
  <c r="K1862" i="1"/>
  <c r="N1862" i="1" s="1"/>
  <c r="K1863" i="1"/>
  <c r="K1864" i="1"/>
  <c r="N1864" i="1" s="1"/>
  <c r="K1865" i="1"/>
  <c r="N1865" i="1" s="1"/>
  <c r="K1866" i="1"/>
  <c r="K1867" i="1"/>
  <c r="N1867" i="1" s="1"/>
  <c r="K1868" i="1"/>
  <c r="N1868" i="1" s="1"/>
  <c r="K1869" i="1"/>
  <c r="N1869" i="1" s="1"/>
  <c r="K1870" i="1"/>
  <c r="N1870" i="1" s="1"/>
  <c r="K1871" i="1"/>
  <c r="K1872" i="1"/>
  <c r="N1872" i="1" s="1"/>
  <c r="K1873" i="1"/>
  <c r="N1873" i="1" s="1"/>
  <c r="K1874" i="1"/>
  <c r="K1875" i="1"/>
  <c r="N1875" i="1" s="1"/>
  <c r="K1876" i="1"/>
  <c r="N1876" i="1" s="1"/>
  <c r="K1877" i="1"/>
  <c r="N1877" i="1" s="1"/>
  <c r="K1878" i="1"/>
  <c r="N1878" i="1" s="1"/>
  <c r="K1879" i="1"/>
  <c r="K1880" i="1"/>
  <c r="N1880" i="1" s="1"/>
  <c r="K1881" i="1"/>
  <c r="N1881" i="1" s="1"/>
  <c r="K1882" i="1"/>
  <c r="K1883" i="1"/>
  <c r="N1883" i="1" s="1"/>
  <c r="K1884" i="1"/>
  <c r="N1884" i="1" s="1"/>
  <c r="K1885" i="1"/>
  <c r="N1885" i="1" s="1"/>
  <c r="K1886" i="1"/>
  <c r="N1886" i="1" s="1"/>
  <c r="K1887" i="1"/>
  <c r="K1888" i="1"/>
  <c r="N1888" i="1" s="1"/>
  <c r="K1889" i="1"/>
  <c r="N1889" i="1" s="1"/>
  <c r="K1890" i="1"/>
  <c r="K1891" i="1"/>
  <c r="N1891" i="1" s="1"/>
  <c r="K1892" i="1"/>
  <c r="N1892" i="1" s="1"/>
  <c r="K1893" i="1"/>
  <c r="N1893" i="1" s="1"/>
  <c r="K1894" i="1"/>
  <c r="N1894" i="1" s="1"/>
  <c r="K1895" i="1"/>
  <c r="K1896" i="1"/>
  <c r="N1896" i="1" s="1"/>
  <c r="K1897" i="1"/>
  <c r="N1897" i="1" s="1"/>
  <c r="K1898" i="1"/>
  <c r="K1899" i="1"/>
  <c r="N1899" i="1" s="1"/>
  <c r="K1900" i="1"/>
  <c r="N1900" i="1" s="1"/>
  <c r="K1901" i="1"/>
  <c r="N1901" i="1" s="1"/>
  <c r="K1902" i="1"/>
  <c r="N1902" i="1" s="1"/>
  <c r="K1903" i="1"/>
  <c r="K1904" i="1"/>
  <c r="N1904" i="1" s="1"/>
  <c r="K1905" i="1"/>
  <c r="N1905" i="1" s="1"/>
  <c r="K1906" i="1"/>
  <c r="K1907" i="1"/>
  <c r="N1907" i="1" s="1"/>
  <c r="K1908" i="1"/>
  <c r="N1908" i="1" s="1"/>
  <c r="K1909" i="1"/>
  <c r="N1909" i="1" s="1"/>
  <c r="K1910" i="1"/>
  <c r="N1910" i="1" s="1"/>
  <c r="K1911" i="1"/>
  <c r="K1912" i="1"/>
  <c r="N1912" i="1" s="1"/>
  <c r="K1913" i="1"/>
  <c r="N1913" i="1" s="1"/>
  <c r="K1914" i="1"/>
  <c r="K1915" i="1"/>
  <c r="N1915" i="1" s="1"/>
  <c r="K1916" i="1"/>
  <c r="N1916" i="1" s="1"/>
  <c r="K1917" i="1"/>
  <c r="N1917" i="1" s="1"/>
  <c r="K1918" i="1"/>
  <c r="N1918" i="1" s="1"/>
  <c r="K1919" i="1"/>
  <c r="K1920" i="1"/>
  <c r="N1920" i="1" s="1"/>
  <c r="K1921" i="1"/>
  <c r="N1921" i="1" s="1"/>
  <c r="K1922" i="1"/>
  <c r="K1923" i="1"/>
  <c r="N1923" i="1" s="1"/>
  <c r="K1924" i="1"/>
  <c r="N1924" i="1" s="1"/>
  <c r="K1925" i="1"/>
  <c r="N1925" i="1" s="1"/>
  <c r="K1926" i="1"/>
  <c r="N1926" i="1" s="1"/>
  <c r="K1927" i="1"/>
  <c r="K1928" i="1"/>
  <c r="N1928" i="1" s="1"/>
  <c r="K1929" i="1"/>
  <c r="N1929" i="1" s="1"/>
  <c r="K1930" i="1"/>
  <c r="K1931" i="1"/>
  <c r="N1931" i="1" s="1"/>
  <c r="K1932" i="1"/>
  <c r="N1932" i="1" s="1"/>
  <c r="K1933" i="1"/>
  <c r="N1933" i="1" s="1"/>
  <c r="K1934" i="1"/>
  <c r="N1934" i="1" s="1"/>
  <c r="K1935" i="1"/>
  <c r="K1936" i="1"/>
  <c r="N1936" i="1" s="1"/>
  <c r="K1937" i="1"/>
  <c r="N1937" i="1" s="1"/>
  <c r="K1938" i="1"/>
  <c r="K1939" i="1"/>
  <c r="N1939" i="1" s="1"/>
  <c r="K1940" i="1"/>
  <c r="N1940" i="1" s="1"/>
  <c r="K1941" i="1"/>
  <c r="N1941" i="1" s="1"/>
  <c r="K1942" i="1"/>
  <c r="N1942" i="1" s="1"/>
  <c r="K1943" i="1"/>
  <c r="K1944" i="1"/>
  <c r="N1944" i="1" s="1"/>
  <c r="K1945" i="1"/>
  <c r="N1945" i="1" s="1"/>
  <c r="K1946" i="1"/>
  <c r="K1947" i="1"/>
  <c r="N1947" i="1" s="1"/>
  <c r="K1948" i="1"/>
  <c r="N1948" i="1" s="1"/>
  <c r="K1949" i="1"/>
  <c r="N1949" i="1" s="1"/>
  <c r="K1950" i="1"/>
  <c r="N1950" i="1" s="1"/>
  <c r="K1951" i="1"/>
  <c r="K1952" i="1"/>
  <c r="N1952" i="1" s="1"/>
  <c r="K1953" i="1"/>
  <c r="N1953" i="1" s="1"/>
  <c r="K1954" i="1"/>
  <c r="K1955" i="1"/>
  <c r="N1955" i="1" s="1"/>
  <c r="K1956" i="1"/>
  <c r="N1956" i="1" s="1"/>
  <c r="K1957" i="1"/>
  <c r="N1957" i="1" s="1"/>
  <c r="K1958" i="1"/>
  <c r="N1958" i="1" s="1"/>
  <c r="K1959" i="1"/>
  <c r="K1960" i="1"/>
  <c r="N1960" i="1" s="1"/>
  <c r="K1961" i="1"/>
  <c r="N1961" i="1" s="1"/>
  <c r="K1962" i="1"/>
  <c r="K1963" i="1"/>
  <c r="N1963" i="1" s="1"/>
  <c r="K1964" i="1"/>
  <c r="N1964" i="1" s="1"/>
  <c r="K1965" i="1"/>
  <c r="N1965" i="1" s="1"/>
  <c r="K1966" i="1"/>
  <c r="N1966" i="1" s="1"/>
  <c r="K1967" i="1"/>
  <c r="K1968" i="1"/>
  <c r="N1968" i="1" s="1"/>
  <c r="K1969" i="1"/>
  <c r="N1969" i="1" s="1"/>
  <c r="K1970" i="1"/>
  <c r="K1971" i="1"/>
  <c r="N1971" i="1" s="1"/>
  <c r="K1972" i="1"/>
  <c r="N1972" i="1" s="1"/>
  <c r="K1973" i="1"/>
  <c r="N1973" i="1" s="1"/>
  <c r="K1974" i="1"/>
  <c r="N1974" i="1" s="1"/>
  <c r="K1975" i="1"/>
  <c r="K1976" i="1"/>
  <c r="N1976" i="1" s="1"/>
  <c r="K1977" i="1"/>
  <c r="N1977" i="1" s="1"/>
  <c r="K1978" i="1"/>
  <c r="K1979" i="1"/>
  <c r="N1979" i="1" s="1"/>
  <c r="K1980" i="1"/>
  <c r="N1980" i="1" s="1"/>
  <c r="K1981" i="1"/>
  <c r="N1981" i="1" s="1"/>
  <c r="K1982" i="1"/>
  <c r="N1982" i="1" s="1"/>
  <c r="K1983" i="1"/>
  <c r="K1984" i="1"/>
  <c r="N1984" i="1" s="1"/>
  <c r="K1985" i="1"/>
  <c r="N1985" i="1" s="1"/>
  <c r="K1986" i="1"/>
  <c r="K1987" i="1"/>
  <c r="N1987" i="1" s="1"/>
  <c r="K1988" i="1"/>
  <c r="N1988" i="1" s="1"/>
  <c r="K1989" i="1"/>
  <c r="N1989" i="1" s="1"/>
  <c r="K1990" i="1"/>
  <c r="N1990" i="1" s="1"/>
  <c r="K1991" i="1"/>
  <c r="K1992" i="1"/>
  <c r="N1992" i="1" s="1"/>
  <c r="K1993" i="1"/>
  <c r="N1993" i="1" s="1"/>
  <c r="K1994" i="1"/>
  <c r="K1995" i="1"/>
  <c r="N1995" i="1" s="1"/>
  <c r="K1996" i="1"/>
  <c r="N1996" i="1" s="1"/>
  <c r="K1997" i="1"/>
  <c r="N1997" i="1" s="1"/>
  <c r="K1998" i="1"/>
  <c r="N1998" i="1" s="1"/>
  <c r="K1999" i="1"/>
  <c r="K2000" i="1"/>
  <c r="N2000" i="1" s="1"/>
  <c r="K2001" i="1"/>
  <c r="N2001" i="1" s="1"/>
  <c r="K2002" i="1"/>
  <c r="K2003" i="1"/>
  <c r="N2003" i="1" s="1"/>
  <c r="K2004" i="1"/>
  <c r="N2004" i="1" s="1"/>
  <c r="K2005" i="1"/>
  <c r="N2005" i="1" s="1"/>
  <c r="K2006" i="1"/>
  <c r="N2006" i="1" s="1"/>
  <c r="K2007" i="1"/>
  <c r="K2008" i="1"/>
  <c r="N2008" i="1" s="1"/>
  <c r="K2009" i="1"/>
  <c r="N2009" i="1" s="1"/>
  <c r="K2010" i="1"/>
  <c r="K2011" i="1"/>
  <c r="N2011" i="1" s="1"/>
  <c r="K2012" i="1"/>
  <c r="N2012" i="1" s="1"/>
  <c r="K2013" i="1"/>
  <c r="N2013" i="1" s="1"/>
  <c r="K2014" i="1"/>
  <c r="N2014" i="1" s="1"/>
  <c r="K2015" i="1"/>
  <c r="K2016" i="1"/>
  <c r="N2016" i="1" s="1"/>
  <c r="K2017" i="1"/>
  <c r="N2017" i="1" s="1"/>
  <c r="K2018" i="1"/>
  <c r="K2019" i="1"/>
  <c r="N2019" i="1" s="1"/>
  <c r="K2020" i="1"/>
  <c r="N2020" i="1" s="1"/>
  <c r="K2021" i="1"/>
  <c r="N2021" i="1" s="1"/>
  <c r="K2022" i="1"/>
  <c r="N2022" i="1" s="1"/>
  <c r="K2023" i="1"/>
  <c r="K2024" i="1"/>
  <c r="N2024" i="1" s="1"/>
  <c r="K2025" i="1"/>
  <c r="N2025" i="1" s="1"/>
  <c r="K2026" i="1"/>
  <c r="K2027" i="1"/>
  <c r="N2027" i="1" s="1"/>
  <c r="K2028" i="1"/>
  <c r="N2028" i="1" s="1"/>
  <c r="K2029" i="1"/>
  <c r="N2029" i="1" s="1"/>
  <c r="K2030" i="1"/>
  <c r="N2030" i="1" s="1"/>
  <c r="K2031" i="1"/>
  <c r="K2032" i="1"/>
  <c r="N2032" i="1" s="1"/>
  <c r="K2033" i="1"/>
  <c r="N2033" i="1" s="1"/>
  <c r="K2034" i="1"/>
  <c r="K2035" i="1"/>
  <c r="N2035" i="1" s="1"/>
  <c r="K2036" i="1"/>
  <c r="N2036" i="1" s="1"/>
  <c r="K2037" i="1"/>
  <c r="N2037" i="1" s="1"/>
  <c r="K2038" i="1"/>
  <c r="N2038" i="1" s="1"/>
  <c r="K2039" i="1"/>
  <c r="K2040" i="1"/>
  <c r="N2040" i="1" s="1"/>
  <c r="K2041" i="1"/>
  <c r="N2041" i="1" s="1"/>
  <c r="K2042" i="1"/>
  <c r="K2043" i="1"/>
  <c r="N2043" i="1" s="1"/>
  <c r="K2044" i="1"/>
  <c r="N2044" i="1" s="1"/>
  <c r="K2045" i="1"/>
  <c r="N2045" i="1" s="1"/>
  <c r="K2046" i="1"/>
  <c r="N2046" i="1" s="1"/>
  <c r="K2047" i="1"/>
  <c r="K2048" i="1"/>
  <c r="N2048" i="1" s="1"/>
  <c r="K2049" i="1"/>
  <c r="N2049" i="1" s="1"/>
  <c r="K2050" i="1"/>
  <c r="K2051" i="1"/>
  <c r="N2051" i="1" s="1"/>
  <c r="K2052" i="1"/>
  <c r="N2052" i="1" s="1"/>
  <c r="K2053" i="1"/>
  <c r="N2053" i="1" s="1"/>
  <c r="K2054" i="1"/>
  <c r="N2054" i="1" s="1"/>
  <c r="K2055" i="1"/>
  <c r="K2056" i="1"/>
  <c r="N2056" i="1" s="1"/>
  <c r="K2057" i="1"/>
  <c r="N2057" i="1" s="1"/>
  <c r="K2058" i="1"/>
  <c r="K2059" i="1"/>
  <c r="N2059" i="1" s="1"/>
  <c r="K2060" i="1"/>
  <c r="N2060" i="1" s="1"/>
  <c r="K2061" i="1"/>
  <c r="N2061" i="1" s="1"/>
  <c r="K2062" i="1"/>
  <c r="N2062" i="1" s="1"/>
  <c r="K2063" i="1"/>
  <c r="K2064" i="1"/>
  <c r="N2064" i="1" s="1"/>
  <c r="K2065" i="1"/>
  <c r="N2065" i="1" s="1"/>
  <c r="K2066" i="1"/>
  <c r="K2067" i="1"/>
  <c r="N2067" i="1" s="1"/>
  <c r="K2068" i="1"/>
  <c r="N2068" i="1" s="1"/>
  <c r="K2069" i="1"/>
  <c r="N2069" i="1" s="1"/>
  <c r="K2070" i="1"/>
  <c r="N2070" i="1" s="1"/>
  <c r="K2071" i="1"/>
  <c r="K2072" i="1"/>
  <c r="N2072" i="1" s="1"/>
  <c r="K2073" i="1"/>
  <c r="N2073" i="1" s="1"/>
  <c r="K2074" i="1"/>
  <c r="K2075" i="1"/>
  <c r="N2075" i="1" s="1"/>
  <c r="K2076" i="1"/>
  <c r="N2076" i="1" s="1"/>
  <c r="K2077" i="1"/>
  <c r="N2077" i="1" s="1"/>
  <c r="K2078" i="1"/>
  <c r="N2078" i="1" s="1"/>
  <c r="K2079" i="1"/>
  <c r="K2080" i="1"/>
  <c r="N2080" i="1" s="1"/>
  <c r="K2081" i="1"/>
  <c r="N2081" i="1" s="1"/>
  <c r="K2082" i="1"/>
  <c r="K2083" i="1"/>
  <c r="N2083" i="1" s="1"/>
  <c r="K2084" i="1"/>
  <c r="N2084" i="1" s="1"/>
  <c r="K2085" i="1"/>
  <c r="N2085" i="1" s="1"/>
  <c r="K2086" i="1"/>
  <c r="N2086" i="1" s="1"/>
  <c r="K2087" i="1"/>
  <c r="K2088" i="1"/>
  <c r="N2088" i="1" s="1"/>
  <c r="K2089" i="1"/>
  <c r="N2089" i="1" s="1"/>
  <c r="K2090" i="1"/>
  <c r="K2091" i="1"/>
  <c r="N2091" i="1" s="1"/>
  <c r="K2092" i="1"/>
  <c r="N2092" i="1" s="1"/>
  <c r="K2093" i="1"/>
  <c r="N2093" i="1" s="1"/>
  <c r="K2094" i="1"/>
  <c r="N2094" i="1" s="1"/>
  <c r="K2095" i="1"/>
  <c r="K2096" i="1"/>
  <c r="N2096" i="1" s="1"/>
  <c r="K2097" i="1"/>
  <c r="N2097" i="1" s="1"/>
  <c r="K2098" i="1"/>
  <c r="K2099" i="1"/>
  <c r="N2099" i="1" s="1"/>
  <c r="K2100" i="1"/>
  <c r="N2100" i="1" s="1"/>
  <c r="K2101" i="1"/>
  <c r="N2101" i="1" s="1"/>
  <c r="K2102" i="1"/>
  <c r="N2102" i="1" s="1"/>
  <c r="K2103" i="1"/>
  <c r="K2104" i="1"/>
  <c r="N2104" i="1" s="1"/>
  <c r="K2105" i="1"/>
  <c r="N2105" i="1" s="1"/>
  <c r="K2106" i="1"/>
  <c r="K2107" i="1"/>
  <c r="N2107" i="1" s="1"/>
  <c r="K2108" i="1"/>
  <c r="N2108" i="1" s="1"/>
  <c r="K2109" i="1"/>
  <c r="N2109" i="1" s="1"/>
  <c r="K2110" i="1"/>
  <c r="N2110" i="1" s="1"/>
  <c r="K2111" i="1"/>
  <c r="K2112" i="1"/>
  <c r="N2112" i="1" s="1"/>
  <c r="K2113" i="1"/>
  <c r="N2113" i="1" s="1"/>
  <c r="K2114" i="1"/>
  <c r="K2115" i="1"/>
  <c r="N2115" i="1" s="1"/>
  <c r="K2116" i="1"/>
  <c r="N2116" i="1" s="1"/>
  <c r="K2117" i="1"/>
  <c r="N2117" i="1" s="1"/>
  <c r="K2118" i="1"/>
  <c r="N2118" i="1" s="1"/>
  <c r="K2119" i="1"/>
  <c r="K2120" i="1"/>
  <c r="N2120" i="1" s="1"/>
  <c r="K2121" i="1"/>
  <c r="N2121" i="1" s="1"/>
  <c r="K2122" i="1"/>
  <c r="K2123" i="1"/>
  <c r="N2123" i="1" s="1"/>
  <c r="K2124" i="1"/>
  <c r="N2124" i="1" s="1"/>
  <c r="K2125" i="1"/>
  <c r="N2125" i="1" s="1"/>
  <c r="K2126" i="1"/>
  <c r="N2126" i="1" s="1"/>
  <c r="K2127" i="1"/>
  <c r="K2128" i="1"/>
  <c r="N2128" i="1" s="1"/>
  <c r="K2129" i="1"/>
  <c r="N2129" i="1" s="1"/>
  <c r="K2130" i="1"/>
  <c r="K2131" i="1"/>
  <c r="N2131" i="1" s="1"/>
  <c r="K2132" i="1"/>
  <c r="N2132" i="1" s="1"/>
  <c r="K2133" i="1"/>
  <c r="N2133" i="1" s="1"/>
  <c r="K2134" i="1"/>
  <c r="N2134" i="1" s="1"/>
  <c r="K2135" i="1"/>
  <c r="K2136" i="1"/>
  <c r="N2136" i="1" s="1"/>
  <c r="K2137" i="1"/>
  <c r="N2137" i="1" s="1"/>
  <c r="K2138" i="1"/>
  <c r="K2139" i="1"/>
  <c r="N2139" i="1" s="1"/>
  <c r="K2140" i="1"/>
  <c r="N2140" i="1" s="1"/>
  <c r="K2141" i="1"/>
  <c r="N2141" i="1" s="1"/>
  <c r="K2142" i="1"/>
  <c r="N2142" i="1" s="1"/>
  <c r="K2143" i="1"/>
  <c r="K2144" i="1"/>
  <c r="N2144" i="1" s="1"/>
  <c r="K2145" i="1"/>
  <c r="N2145" i="1" s="1"/>
  <c r="K2146" i="1"/>
  <c r="K2147" i="1"/>
  <c r="N2147" i="1" s="1"/>
  <c r="K2148" i="1"/>
  <c r="N2148" i="1" s="1"/>
  <c r="K2149" i="1"/>
  <c r="N2149" i="1" s="1"/>
  <c r="K2150" i="1"/>
  <c r="N2150" i="1" s="1"/>
  <c r="K2151" i="1"/>
  <c r="K2152" i="1"/>
  <c r="N2152" i="1" s="1"/>
  <c r="K2153" i="1"/>
  <c r="N2153" i="1" s="1"/>
  <c r="K2154" i="1"/>
  <c r="K2155" i="1"/>
  <c r="N2155" i="1" s="1"/>
  <c r="K2156" i="1"/>
  <c r="N2156" i="1" s="1"/>
  <c r="K2157" i="1"/>
  <c r="N2157" i="1" s="1"/>
  <c r="K2158" i="1"/>
  <c r="N2158" i="1" s="1"/>
  <c r="K2159" i="1"/>
  <c r="K2160" i="1"/>
  <c r="N2160" i="1" s="1"/>
  <c r="K2161" i="1"/>
  <c r="N2161" i="1" s="1"/>
  <c r="K2162" i="1"/>
  <c r="K2163" i="1"/>
  <c r="N2163" i="1" s="1"/>
  <c r="K2164" i="1"/>
  <c r="N2164" i="1" s="1"/>
  <c r="K2165" i="1"/>
  <c r="N2165" i="1" s="1"/>
  <c r="K2166" i="1"/>
  <c r="N2166" i="1" s="1"/>
  <c r="K2167" i="1"/>
  <c r="K2168" i="1"/>
  <c r="N2168" i="1" s="1"/>
  <c r="K2169" i="1"/>
  <c r="N2169" i="1" s="1"/>
  <c r="K2170" i="1"/>
  <c r="K2171" i="1"/>
  <c r="N2171" i="1" s="1"/>
  <c r="K2172" i="1"/>
  <c r="N2172" i="1" s="1"/>
  <c r="K2173" i="1"/>
  <c r="N2173" i="1" s="1"/>
  <c r="K2174" i="1"/>
  <c r="N2174" i="1" s="1"/>
  <c r="K2175" i="1"/>
  <c r="K2176" i="1"/>
  <c r="N2176" i="1" s="1"/>
  <c r="K2177" i="1"/>
  <c r="N2177" i="1" s="1"/>
  <c r="K2178" i="1"/>
  <c r="K2179" i="1"/>
  <c r="N2179" i="1" s="1"/>
  <c r="K2180" i="1"/>
  <c r="N2180" i="1" s="1"/>
  <c r="K2181" i="1"/>
  <c r="N2181" i="1" s="1"/>
  <c r="K2182" i="1"/>
  <c r="N2182" i="1" s="1"/>
  <c r="K2183" i="1"/>
  <c r="K2184" i="1"/>
  <c r="N2184" i="1" s="1"/>
  <c r="K2185" i="1"/>
  <c r="N2185" i="1" s="1"/>
  <c r="K2186" i="1"/>
  <c r="K2187" i="1"/>
  <c r="N2187" i="1" s="1"/>
  <c r="K2188" i="1"/>
  <c r="N2188" i="1" s="1"/>
  <c r="K2189" i="1"/>
  <c r="N2189" i="1" s="1"/>
  <c r="K2190" i="1"/>
  <c r="N2190" i="1" s="1"/>
  <c r="K2191" i="1"/>
  <c r="K2192" i="1"/>
  <c r="N2192" i="1" s="1"/>
  <c r="K2193" i="1"/>
  <c r="N2193" i="1" s="1"/>
  <c r="K2194" i="1"/>
  <c r="K2195" i="1"/>
  <c r="N2195" i="1" s="1"/>
  <c r="K2196" i="1"/>
  <c r="N2196" i="1" s="1"/>
  <c r="K2197" i="1"/>
  <c r="N2197" i="1" s="1"/>
  <c r="K2198" i="1"/>
  <c r="N2198" i="1" s="1"/>
  <c r="K2199" i="1"/>
  <c r="K2200" i="1"/>
  <c r="N2200" i="1" s="1"/>
  <c r="K2201" i="1"/>
  <c r="N2201" i="1" s="1"/>
  <c r="K2202" i="1"/>
  <c r="K2203" i="1"/>
  <c r="N2203" i="1" s="1"/>
  <c r="K2204" i="1"/>
  <c r="N2204" i="1" s="1"/>
  <c r="K2205" i="1"/>
  <c r="N2205" i="1" s="1"/>
  <c r="K2206" i="1"/>
  <c r="N2206" i="1" s="1"/>
  <c r="K2207" i="1"/>
  <c r="K2208" i="1"/>
  <c r="N2208" i="1" s="1"/>
  <c r="K2209" i="1"/>
  <c r="N2209" i="1" s="1"/>
  <c r="K2210" i="1"/>
  <c r="K2211" i="1"/>
  <c r="N2211" i="1" s="1"/>
  <c r="K2212" i="1"/>
  <c r="N2212" i="1" s="1"/>
  <c r="K2213" i="1"/>
  <c r="N2213" i="1" s="1"/>
  <c r="K2214" i="1"/>
  <c r="N2214" i="1" s="1"/>
  <c r="K2215" i="1"/>
  <c r="K2216" i="1"/>
  <c r="N2216" i="1" s="1"/>
  <c r="K2217" i="1"/>
  <c r="N2217" i="1" s="1"/>
  <c r="K2218" i="1"/>
  <c r="K2219" i="1"/>
  <c r="N2219" i="1" s="1"/>
  <c r="K2220" i="1"/>
  <c r="N2220" i="1" s="1"/>
  <c r="K2221" i="1"/>
  <c r="N2221" i="1" s="1"/>
  <c r="K2222" i="1"/>
  <c r="N2222" i="1" s="1"/>
  <c r="K2223" i="1"/>
  <c r="K2224" i="1"/>
  <c r="N2224" i="1" s="1"/>
  <c r="K2225" i="1"/>
  <c r="N2225" i="1" s="1"/>
  <c r="K2226" i="1"/>
  <c r="K2227" i="1"/>
  <c r="N2227" i="1" s="1"/>
  <c r="K2228" i="1"/>
  <c r="N2228" i="1" s="1"/>
  <c r="K2229" i="1"/>
  <c r="N2229" i="1" s="1"/>
  <c r="K2230" i="1"/>
  <c r="N2230" i="1" s="1"/>
  <c r="K2231" i="1"/>
  <c r="K2232" i="1"/>
  <c r="N2232" i="1" s="1"/>
  <c r="K2233" i="1"/>
  <c r="N2233" i="1" s="1"/>
  <c r="K2234" i="1"/>
  <c r="K2235" i="1"/>
  <c r="N2235" i="1" s="1"/>
  <c r="K2236" i="1"/>
  <c r="N2236" i="1" s="1"/>
  <c r="K2237" i="1"/>
  <c r="N2237" i="1" s="1"/>
  <c r="K2238" i="1"/>
  <c r="N2238" i="1" s="1"/>
  <c r="K2239" i="1"/>
  <c r="K2240" i="1"/>
  <c r="N2240" i="1" s="1"/>
  <c r="K2241" i="1"/>
  <c r="N2241" i="1" s="1"/>
  <c r="K2242" i="1"/>
  <c r="K2243" i="1"/>
  <c r="N2243" i="1" s="1"/>
  <c r="K2244" i="1"/>
  <c r="N2244" i="1" s="1"/>
  <c r="K2245" i="1"/>
  <c r="N2245" i="1" s="1"/>
  <c r="K2246" i="1"/>
  <c r="N2246" i="1" s="1"/>
  <c r="K2247" i="1"/>
  <c r="K2248" i="1"/>
  <c r="N2248" i="1" s="1"/>
  <c r="K2249" i="1"/>
  <c r="N2249" i="1" s="1"/>
  <c r="K2250" i="1"/>
  <c r="K2251" i="1"/>
  <c r="N2251" i="1" s="1"/>
  <c r="K2252" i="1"/>
  <c r="N2252" i="1" s="1"/>
  <c r="K2253" i="1"/>
  <c r="N2253" i="1" s="1"/>
  <c r="K2254" i="1"/>
  <c r="N2254" i="1" s="1"/>
  <c r="K2255" i="1"/>
  <c r="K2256" i="1"/>
  <c r="N2256" i="1" s="1"/>
  <c r="K2257" i="1"/>
  <c r="N2257" i="1" s="1"/>
  <c r="K2258" i="1"/>
  <c r="K2259" i="1"/>
  <c r="N2259" i="1" s="1"/>
  <c r="K2260" i="1"/>
  <c r="N2260" i="1" s="1"/>
  <c r="K2261" i="1"/>
  <c r="N2261" i="1" s="1"/>
  <c r="K2262" i="1"/>
  <c r="N2262" i="1" s="1"/>
  <c r="K2263" i="1"/>
  <c r="K2264" i="1"/>
  <c r="N2264" i="1" s="1"/>
  <c r="K2265" i="1"/>
  <c r="N2265" i="1" s="1"/>
  <c r="K2266" i="1"/>
  <c r="K2267" i="1"/>
  <c r="N2267" i="1" s="1"/>
  <c r="K2268" i="1"/>
  <c r="N2268" i="1" s="1"/>
  <c r="K2269" i="1"/>
  <c r="N2269" i="1" s="1"/>
  <c r="K2270" i="1"/>
  <c r="N2270" i="1" s="1"/>
  <c r="K2271" i="1"/>
  <c r="K2272" i="1"/>
  <c r="N2272" i="1" s="1"/>
  <c r="K2273" i="1"/>
  <c r="N2273" i="1" s="1"/>
  <c r="K2274" i="1"/>
  <c r="K2275" i="1"/>
  <c r="N2275" i="1" s="1"/>
  <c r="K2276" i="1"/>
  <c r="N2276" i="1" s="1"/>
  <c r="K2277" i="1"/>
  <c r="N2277" i="1" s="1"/>
  <c r="K2278" i="1"/>
  <c r="N2278" i="1" s="1"/>
  <c r="K2279" i="1"/>
  <c r="K2280" i="1"/>
  <c r="N2280" i="1" s="1"/>
  <c r="K2281" i="1"/>
  <c r="N2281" i="1" s="1"/>
  <c r="K2282" i="1"/>
  <c r="K2283" i="1"/>
  <c r="N2283" i="1" s="1"/>
  <c r="K2284" i="1"/>
  <c r="N2284" i="1" s="1"/>
  <c r="K2285" i="1"/>
  <c r="N2285" i="1" s="1"/>
  <c r="K2286" i="1"/>
  <c r="N2286" i="1" s="1"/>
  <c r="K2287" i="1"/>
  <c r="K2288" i="1"/>
  <c r="N2288" i="1" s="1"/>
  <c r="K2289" i="1"/>
  <c r="N2289" i="1" s="1"/>
  <c r="K2290" i="1"/>
  <c r="K2291" i="1"/>
  <c r="N2291" i="1" s="1"/>
  <c r="K2292" i="1"/>
  <c r="N2292" i="1" s="1"/>
  <c r="K2293" i="1"/>
  <c r="N2293" i="1" s="1"/>
  <c r="K2294" i="1"/>
  <c r="N2294" i="1" s="1"/>
  <c r="K2295" i="1"/>
  <c r="K2296" i="1"/>
  <c r="N2296" i="1" s="1"/>
  <c r="K2297" i="1"/>
  <c r="N2297" i="1" s="1"/>
  <c r="K2298" i="1"/>
  <c r="K2299" i="1"/>
  <c r="N2299" i="1" s="1"/>
  <c r="K2300" i="1"/>
  <c r="N2300" i="1" s="1"/>
  <c r="K2301" i="1"/>
  <c r="N2301" i="1" s="1"/>
  <c r="K2302" i="1"/>
  <c r="N2302" i="1" s="1"/>
  <c r="K2303" i="1"/>
  <c r="K2304" i="1"/>
  <c r="N2304" i="1" s="1"/>
  <c r="K2305" i="1"/>
  <c r="N2305" i="1" s="1"/>
  <c r="K2306" i="1"/>
  <c r="K2307" i="1"/>
  <c r="N2307" i="1" s="1"/>
  <c r="K2308" i="1"/>
  <c r="N2308" i="1" s="1"/>
  <c r="K2309" i="1"/>
  <c r="N2309" i="1" s="1"/>
  <c r="K2310" i="1"/>
  <c r="N2310" i="1" s="1"/>
  <c r="K2311" i="1"/>
  <c r="K2312" i="1"/>
  <c r="N2312" i="1" s="1"/>
  <c r="K2313" i="1"/>
  <c r="N2313" i="1" s="1"/>
  <c r="K2314" i="1"/>
  <c r="K2315" i="1"/>
  <c r="N2315" i="1" s="1"/>
  <c r="K2316" i="1"/>
  <c r="N2316" i="1" s="1"/>
  <c r="K2317" i="1"/>
  <c r="N2317" i="1" s="1"/>
  <c r="K2318" i="1"/>
  <c r="N2318" i="1" s="1"/>
  <c r="K2319" i="1"/>
  <c r="K2320" i="1"/>
  <c r="N2320" i="1" s="1"/>
  <c r="K2321" i="1"/>
  <c r="N2321" i="1" s="1"/>
  <c r="K2322" i="1"/>
  <c r="K2323" i="1"/>
  <c r="N2323" i="1" s="1"/>
  <c r="K2324" i="1"/>
  <c r="N2324" i="1" s="1"/>
  <c r="K2325" i="1"/>
  <c r="N2325" i="1" s="1"/>
  <c r="K2326" i="1"/>
  <c r="N2326" i="1" s="1"/>
  <c r="K2327" i="1"/>
  <c r="K2328" i="1"/>
  <c r="N2328" i="1" s="1"/>
  <c r="K2329" i="1"/>
  <c r="N2329" i="1" s="1"/>
  <c r="K2330" i="1"/>
  <c r="K2331" i="1"/>
  <c r="N2331" i="1" s="1"/>
  <c r="K2332" i="1"/>
  <c r="N2332" i="1" s="1"/>
  <c r="K2333" i="1"/>
  <c r="N2333" i="1" s="1"/>
  <c r="K2334" i="1"/>
  <c r="N2334" i="1" s="1"/>
  <c r="K2335" i="1"/>
  <c r="K2336" i="1"/>
  <c r="N2336" i="1" s="1"/>
  <c r="K2337" i="1"/>
  <c r="N2337" i="1" s="1"/>
  <c r="K2338" i="1"/>
  <c r="K2339" i="1"/>
  <c r="N2339" i="1" s="1"/>
  <c r="K2340" i="1"/>
  <c r="N2340" i="1" s="1"/>
  <c r="K2341" i="1"/>
  <c r="N2341" i="1" s="1"/>
  <c r="K2342" i="1"/>
  <c r="N2342" i="1" s="1"/>
  <c r="K2343" i="1"/>
  <c r="K2344" i="1"/>
  <c r="N2344" i="1" s="1"/>
  <c r="K2345" i="1"/>
  <c r="N2345" i="1" s="1"/>
  <c r="K2346" i="1"/>
  <c r="K2347" i="1"/>
  <c r="N2347" i="1" s="1"/>
  <c r="K2348" i="1"/>
  <c r="N2348" i="1" s="1"/>
  <c r="K2349" i="1"/>
  <c r="N2349" i="1" s="1"/>
  <c r="K2350" i="1"/>
  <c r="N2350" i="1" s="1"/>
  <c r="K2351" i="1"/>
  <c r="K2352" i="1"/>
  <c r="N2352" i="1" s="1"/>
  <c r="K2353" i="1"/>
  <c r="N2353" i="1" s="1"/>
  <c r="K2354" i="1"/>
  <c r="K2355" i="1"/>
  <c r="N2355" i="1" s="1"/>
  <c r="K2356" i="1"/>
  <c r="N2356" i="1" s="1"/>
  <c r="K2357" i="1"/>
  <c r="N2357" i="1" s="1"/>
  <c r="K2358" i="1"/>
  <c r="N2358" i="1" s="1"/>
  <c r="K2359" i="1"/>
  <c r="K2360" i="1"/>
  <c r="N2360" i="1" s="1"/>
  <c r="K2361" i="1"/>
  <c r="N2361" i="1" s="1"/>
  <c r="K2362" i="1"/>
  <c r="K2363" i="1"/>
  <c r="N2363" i="1" s="1"/>
  <c r="K2364" i="1"/>
  <c r="N2364" i="1" s="1"/>
  <c r="K2365" i="1"/>
  <c r="N2365" i="1" s="1"/>
  <c r="K2366" i="1"/>
  <c r="N2366" i="1" s="1"/>
  <c r="K2367" i="1"/>
  <c r="K2368" i="1"/>
  <c r="N2368" i="1" s="1"/>
  <c r="K2369" i="1"/>
  <c r="N2369" i="1" s="1"/>
  <c r="K2370" i="1"/>
  <c r="K2371" i="1"/>
  <c r="N2371" i="1" s="1"/>
  <c r="K2372" i="1"/>
  <c r="N2372" i="1" s="1"/>
  <c r="K2373" i="1"/>
  <c r="N2373" i="1" s="1"/>
  <c r="K2374" i="1"/>
  <c r="N2374" i="1" s="1"/>
  <c r="K2375" i="1"/>
  <c r="K2376" i="1"/>
  <c r="N2376" i="1" s="1"/>
  <c r="K2377" i="1"/>
  <c r="N2377" i="1" s="1"/>
  <c r="K2378" i="1"/>
  <c r="K2379" i="1"/>
  <c r="N2379" i="1" s="1"/>
  <c r="K2380" i="1"/>
  <c r="N2380" i="1" s="1"/>
  <c r="K2381" i="1"/>
  <c r="N2381" i="1" s="1"/>
  <c r="K2382" i="1"/>
  <c r="N2382" i="1" s="1"/>
  <c r="K2383" i="1"/>
  <c r="K2384" i="1"/>
  <c r="N2384" i="1" s="1"/>
  <c r="K2385" i="1"/>
  <c r="N2385" i="1" s="1"/>
  <c r="K2386" i="1"/>
  <c r="K2387" i="1"/>
  <c r="N2387" i="1" s="1"/>
  <c r="K2388" i="1"/>
  <c r="N2388" i="1" s="1"/>
  <c r="K2389" i="1"/>
  <c r="N2389" i="1" s="1"/>
  <c r="K2390" i="1"/>
  <c r="N2390" i="1" s="1"/>
  <c r="K2391" i="1"/>
  <c r="K2392" i="1"/>
  <c r="N2392" i="1" s="1"/>
  <c r="K2393" i="1"/>
  <c r="N2393" i="1" s="1"/>
  <c r="K2394" i="1"/>
  <c r="K2395" i="1"/>
  <c r="N2395" i="1" s="1"/>
  <c r="K2396" i="1"/>
  <c r="N2396" i="1" s="1"/>
  <c r="K2397" i="1"/>
  <c r="N2397" i="1" s="1"/>
  <c r="K2398" i="1"/>
  <c r="N2398" i="1" s="1"/>
  <c r="K2399" i="1"/>
  <c r="K2400" i="1"/>
  <c r="N2400" i="1" s="1"/>
  <c r="K2401" i="1"/>
  <c r="N2401" i="1" s="1"/>
  <c r="K2402" i="1"/>
  <c r="K2403" i="1"/>
  <c r="N2403" i="1" s="1"/>
  <c r="K2404" i="1"/>
  <c r="N2404" i="1" s="1"/>
  <c r="K2405" i="1"/>
  <c r="N2405" i="1" s="1"/>
  <c r="K2406" i="1"/>
  <c r="N2406" i="1" s="1"/>
  <c r="K2407" i="1"/>
  <c r="K2408" i="1"/>
  <c r="N2408" i="1" s="1"/>
  <c r="K2409" i="1"/>
  <c r="N2409" i="1" s="1"/>
  <c r="K2410" i="1"/>
  <c r="K2411" i="1"/>
  <c r="N2411" i="1" s="1"/>
  <c r="K2412" i="1"/>
  <c r="N2412" i="1" s="1"/>
  <c r="K2413" i="1"/>
  <c r="N2413" i="1" s="1"/>
  <c r="K2414" i="1"/>
  <c r="N2414" i="1" s="1"/>
  <c r="K2415" i="1"/>
  <c r="K2416" i="1"/>
  <c r="N2416" i="1" s="1"/>
  <c r="K2417" i="1"/>
  <c r="N2417" i="1" s="1"/>
  <c r="K2418" i="1"/>
  <c r="K2419" i="1"/>
  <c r="N2419" i="1" s="1"/>
  <c r="K2420" i="1"/>
  <c r="N2420" i="1" s="1"/>
  <c r="K2421" i="1"/>
  <c r="N2421" i="1" s="1"/>
  <c r="K2422" i="1"/>
  <c r="N2422" i="1" s="1"/>
  <c r="K2423" i="1"/>
  <c r="K2424" i="1"/>
  <c r="N2424" i="1" s="1"/>
  <c r="K2425" i="1"/>
  <c r="N2425" i="1" s="1"/>
  <c r="K2426" i="1"/>
  <c r="K2427" i="1"/>
  <c r="N2427" i="1" s="1"/>
  <c r="K2428" i="1"/>
  <c r="N2428" i="1" s="1"/>
  <c r="K2429" i="1"/>
  <c r="N2429" i="1" s="1"/>
  <c r="K2430" i="1"/>
  <c r="N2430" i="1" s="1"/>
  <c r="K2431" i="1"/>
  <c r="K2432" i="1"/>
  <c r="N2432" i="1" s="1"/>
  <c r="K2433" i="1"/>
  <c r="N2433" i="1" s="1"/>
  <c r="K2434" i="1"/>
  <c r="K2435" i="1"/>
  <c r="N2435" i="1" s="1"/>
  <c r="K2436" i="1"/>
  <c r="N2436" i="1" s="1"/>
  <c r="K2437" i="1"/>
  <c r="N2437" i="1" s="1"/>
  <c r="K2438" i="1"/>
  <c r="N2438" i="1" s="1"/>
  <c r="K2439" i="1"/>
  <c r="K2440" i="1"/>
  <c r="N2440" i="1" s="1"/>
  <c r="K2441" i="1"/>
  <c r="N2441" i="1" s="1"/>
  <c r="K2442" i="1"/>
  <c r="K2443" i="1"/>
  <c r="N2443" i="1" s="1"/>
  <c r="K2444" i="1"/>
  <c r="N2444" i="1" s="1"/>
  <c r="K2445" i="1"/>
  <c r="N2445" i="1" s="1"/>
  <c r="K2446" i="1"/>
  <c r="N2446" i="1" s="1"/>
  <c r="K2447" i="1"/>
  <c r="K2448" i="1"/>
  <c r="N2448" i="1" s="1"/>
  <c r="K2449" i="1"/>
  <c r="N2449" i="1" s="1"/>
  <c r="K2450" i="1"/>
  <c r="K2451" i="1"/>
  <c r="N2451" i="1" s="1"/>
  <c r="K2452" i="1"/>
  <c r="N2452" i="1" s="1"/>
  <c r="K2453" i="1"/>
  <c r="N2453" i="1" s="1"/>
  <c r="K2454" i="1"/>
  <c r="N2454" i="1" s="1"/>
  <c r="K2455" i="1"/>
  <c r="K2456" i="1"/>
  <c r="N2456" i="1" s="1"/>
  <c r="K2457" i="1"/>
  <c r="N2457" i="1" s="1"/>
  <c r="K2458" i="1"/>
  <c r="K2459" i="1"/>
  <c r="N2459" i="1" s="1"/>
  <c r="K2460" i="1"/>
  <c r="N2460" i="1" s="1"/>
  <c r="K2461" i="1"/>
  <c r="N2461" i="1" s="1"/>
  <c r="K2462" i="1"/>
  <c r="N2462" i="1" s="1"/>
  <c r="K2463" i="1"/>
  <c r="K2464" i="1"/>
  <c r="N2464" i="1" s="1"/>
  <c r="K2465" i="1"/>
  <c r="N2465" i="1" s="1"/>
  <c r="K2466" i="1"/>
  <c r="K2467" i="1"/>
  <c r="N2467" i="1" s="1"/>
  <c r="K2468" i="1"/>
  <c r="N2468" i="1" s="1"/>
  <c r="K2469" i="1"/>
  <c r="N2469" i="1" s="1"/>
  <c r="K2470" i="1"/>
  <c r="N2470" i="1" s="1"/>
  <c r="K2471" i="1"/>
  <c r="K2472" i="1"/>
  <c r="N2472" i="1" s="1"/>
  <c r="K2473" i="1"/>
  <c r="N2473" i="1" s="1"/>
  <c r="K2474" i="1"/>
  <c r="K2475" i="1"/>
  <c r="N2475" i="1" s="1"/>
  <c r="K2476" i="1"/>
  <c r="N2476" i="1" s="1"/>
  <c r="K2477" i="1"/>
  <c r="N2477" i="1" s="1"/>
  <c r="K2478" i="1"/>
  <c r="N2478" i="1" s="1"/>
  <c r="K2479" i="1"/>
  <c r="K2480" i="1"/>
  <c r="N2480" i="1" s="1"/>
  <c r="K2481" i="1"/>
  <c r="N2481" i="1" s="1"/>
  <c r="K2482" i="1"/>
  <c r="K2483" i="1"/>
  <c r="N2483" i="1" s="1"/>
  <c r="K2484" i="1"/>
  <c r="N2484" i="1" s="1"/>
  <c r="K2485" i="1"/>
  <c r="N2485" i="1" s="1"/>
  <c r="K2486" i="1"/>
  <c r="N2486" i="1" s="1"/>
  <c r="K2487" i="1"/>
  <c r="K2488" i="1"/>
  <c r="N2488" i="1" s="1"/>
  <c r="K2489" i="1"/>
  <c r="N2489" i="1" s="1"/>
  <c r="K2490" i="1"/>
  <c r="K2491" i="1"/>
  <c r="N2491" i="1" s="1"/>
  <c r="K2492" i="1"/>
  <c r="N2492" i="1" s="1"/>
  <c r="K2493" i="1"/>
  <c r="N2493" i="1" s="1"/>
  <c r="K2494" i="1"/>
  <c r="N2494" i="1" s="1"/>
  <c r="K2495" i="1"/>
  <c r="K2496" i="1"/>
  <c r="N2496" i="1" s="1"/>
  <c r="K2497" i="1"/>
  <c r="N2497" i="1" s="1"/>
  <c r="K2498" i="1"/>
  <c r="K2499" i="1"/>
  <c r="N2499" i="1" s="1"/>
  <c r="K2500" i="1"/>
  <c r="N2500" i="1" s="1"/>
  <c r="K2501" i="1"/>
  <c r="N2501" i="1" s="1"/>
  <c r="K2502" i="1"/>
  <c r="N2502" i="1" s="1"/>
  <c r="K2503" i="1"/>
  <c r="K2504" i="1"/>
  <c r="N2504" i="1" s="1"/>
  <c r="K2505" i="1"/>
  <c r="N2505" i="1" s="1"/>
  <c r="K2506" i="1"/>
  <c r="K2507" i="1"/>
  <c r="N2507" i="1" s="1"/>
  <c r="K2508" i="1"/>
  <c r="N2508" i="1" s="1"/>
  <c r="K2509" i="1"/>
  <c r="N2509" i="1" s="1"/>
  <c r="K2510" i="1"/>
  <c r="N2510" i="1" s="1"/>
  <c r="K2511" i="1"/>
  <c r="K2512" i="1"/>
  <c r="N2512" i="1" s="1"/>
  <c r="K2513" i="1"/>
  <c r="N2513" i="1" s="1"/>
  <c r="K2514" i="1"/>
  <c r="K2515" i="1"/>
  <c r="N2515" i="1" s="1"/>
  <c r="K2516" i="1"/>
  <c r="N2516" i="1" s="1"/>
  <c r="K2517" i="1"/>
  <c r="N2517" i="1" s="1"/>
  <c r="K2518" i="1"/>
  <c r="N2518" i="1" s="1"/>
  <c r="K2519" i="1"/>
  <c r="K2520" i="1"/>
  <c r="N2520" i="1" s="1"/>
  <c r="K2521" i="1"/>
  <c r="N2521" i="1" s="1"/>
  <c r="K2522" i="1"/>
  <c r="K2523" i="1"/>
  <c r="N2523" i="1" s="1"/>
  <c r="K2524" i="1"/>
  <c r="N2524" i="1" s="1"/>
  <c r="K2525" i="1"/>
  <c r="N2525" i="1" s="1"/>
  <c r="K2526" i="1"/>
  <c r="N2526" i="1" s="1"/>
  <c r="K2527" i="1"/>
  <c r="K2528" i="1"/>
  <c r="N2528" i="1" s="1"/>
  <c r="K2529" i="1"/>
  <c r="N2529" i="1" s="1"/>
  <c r="K2530" i="1"/>
  <c r="K2531" i="1"/>
  <c r="N2531" i="1" s="1"/>
  <c r="K2532" i="1"/>
  <c r="N2532" i="1" s="1"/>
  <c r="K2533" i="1"/>
  <c r="N2533" i="1" s="1"/>
  <c r="K2534" i="1"/>
  <c r="N2534" i="1" s="1"/>
  <c r="K2535" i="1"/>
  <c r="K2536" i="1"/>
  <c r="N2536" i="1" s="1"/>
  <c r="K2537" i="1"/>
  <c r="N2537" i="1" s="1"/>
  <c r="K2538" i="1"/>
  <c r="K2539" i="1"/>
  <c r="N2539" i="1" s="1"/>
  <c r="K2540" i="1"/>
  <c r="N2540" i="1" s="1"/>
  <c r="K2541" i="1"/>
  <c r="N2541" i="1" s="1"/>
  <c r="K2542" i="1"/>
  <c r="N2542" i="1" s="1"/>
  <c r="K2543" i="1"/>
  <c r="K2544" i="1"/>
  <c r="N2544" i="1" s="1"/>
  <c r="K2545" i="1"/>
  <c r="N2545" i="1" s="1"/>
  <c r="K2546" i="1"/>
  <c r="K2547" i="1"/>
  <c r="N2547" i="1" s="1"/>
  <c r="K2548" i="1"/>
  <c r="N2548" i="1" s="1"/>
  <c r="K2549" i="1"/>
  <c r="N2549" i="1" s="1"/>
  <c r="K2550" i="1"/>
  <c r="N2550" i="1" s="1"/>
  <c r="K2551" i="1"/>
  <c r="K2552" i="1"/>
  <c r="N2552" i="1" s="1"/>
  <c r="K2553" i="1"/>
  <c r="N2553" i="1" s="1"/>
  <c r="K2554" i="1"/>
  <c r="K2555" i="1"/>
  <c r="N2555" i="1" s="1"/>
  <c r="K2556" i="1"/>
  <c r="N2556" i="1" s="1"/>
  <c r="K2557" i="1"/>
  <c r="N2557" i="1" s="1"/>
  <c r="K2558" i="1"/>
  <c r="N2558" i="1" s="1"/>
  <c r="K2559" i="1"/>
  <c r="K2560" i="1"/>
  <c r="N2560" i="1" s="1"/>
  <c r="K2561" i="1"/>
  <c r="N2561" i="1" s="1"/>
  <c r="K2562" i="1"/>
  <c r="K2563" i="1"/>
  <c r="N2563" i="1" s="1"/>
  <c r="K2564" i="1"/>
  <c r="N2564" i="1" s="1"/>
  <c r="K2565" i="1"/>
  <c r="N2565" i="1" s="1"/>
  <c r="K2566" i="1"/>
  <c r="N2566" i="1" s="1"/>
  <c r="K2567" i="1"/>
  <c r="K2568" i="1"/>
  <c r="N2568" i="1" s="1"/>
  <c r="K2569" i="1"/>
  <c r="N2569" i="1" s="1"/>
  <c r="K2570" i="1"/>
  <c r="K2571" i="1"/>
  <c r="N2571" i="1" s="1"/>
  <c r="K2572" i="1"/>
  <c r="N2572" i="1" s="1"/>
  <c r="K2573" i="1"/>
  <c r="N2573" i="1" s="1"/>
  <c r="K2574" i="1"/>
  <c r="N2574" i="1" s="1"/>
  <c r="K2575" i="1"/>
  <c r="K2576" i="1"/>
  <c r="N2576" i="1" s="1"/>
  <c r="K2577" i="1"/>
  <c r="N2577" i="1" s="1"/>
  <c r="K2578" i="1"/>
  <c r="K2579" i="1"/>
  <c r="N2579" i="1" s="1"/>
  <c r="K2580" i="1"/>
  <c r="N2580" i="1" s="1"/>
  <c r="K2581" i="1"/>
  <c r="N2581" i="1" s="1"/>
  <c r="K2582" i="1"/>
  <c r="N2582" i="1" s="1"/>
  <c r="K2583" i="1"/>
  <c r="K2584" i="1"/>
  <c r="N2584" i="1" s="1"/>
  <c r="K2585" i="1"/>
  <c r="N2585" i="1" s="1"/>
  <c r="K2586" i="1"/>
  <c r="K2587" i="1"/>
  <c r="N2587" i="1" s="1"/>
  <c r="K2588" i="1"/>
  <c r="N2588" i="1" s="1"/>
  <c r="K2589" i="1"/>
  <c r="N2589" i="1" s="1"/>
  <c r="K2590" i="1"/>
  <c r="N2590" i="1" s="1"/>
  <c r="K2591" i="1"/>
  <c r="K2592" i="1"/>
  <c r="N2592" i="1" s="1"/>
  <c r="K2593" i="1"/>
  <c r="N2593" i="1" s="1"/>
  <c r="K2594" i="1"/>
  <c r="K2595" i="1"/>
  <c r="N2595" i="1" s="1"/>
  <c r="K2596" i="1"/>
  <c r="N2596" i="1" s="1"/>
  <c r="K2597" i="1"/>
  <c r="N2597" i="1" s="1"/>
  <c r="K2598" i="1"/>
  <c r="N2598" i="1" s="1"/>
  <c r="K2599" i="1"/>
  <c r="K2600" i="1"/>
  <c r="N2600" i="1" s="1"/>
  <c r="K2601" i="1"/>
  <c r="N2601" i="1" s="1"/>
  <c r="K2602" i="1"/>
  <c r="K2603" i="1"/>
  <c r="N2603" i="1" s="1"/>
  <c r="K2604" i="1"/>
  <c r="N2604" i="1" s="1"/>
  <c r="K2605" i="1"/>
  <c r="N2605" i="1" s="1"/>
  <c r="K2606" i="1"/>
  <c r="N2606" i="1" s="1"/>
  <c r="K2607" i="1"/>
  <c r="K2608" i="1"/>
  <c r="N2608" i="1" s="1"/>
  <c r="K2609" i="1"/>
  <c r="N2609" i="1" s="1"/>
  <c r="K2610" i="1"/>
  <c r="K2611" i="1"/>
  <c r="N2611" i="1" s="1"/>
  <c r="K2612" i="1"/>
  <c r="N2612" i="1" s="1"/>
  <c r="K2613" i="1"/>
  <c r="N2613" i="1" s="1"/>
  <c r="K2614" i="1"/>
  <c r="N2614" i="1" s="1"/>
  <c r="K2615" i="1"/>
  <c r="K2616" i="1"/>
  <c r="N2616" i="1" s="1"/>
  <c r="K2617" i="1"/>
  <c r="N2617" i="1" s="1"/>
  <c r="K2618" i="1"/>
  <c r="K2619" i="1"/>
  <c r="N2619" i="1" s="1"/>
  <c r="K2620" i="1"/>
  <c r="N2620" i="1" s="1"/>
  <c r="K2621" i="1"/>
  <c r="N2621" i="1" s="1"/>
  <c r="K2622" i="1"/>
  <c r="N2622" i="1" s="1"/>
  <c r="K2623" i="1"/>
  <c r="K2624" i="1"/>
  <c r="N2624" i="1" s="1"/>
  <c r="K2625" i="1"/>
  <c r="N2625" i="1" s="1"/>
  <c r="K2626" i="1"/>
  <c r="K2627" i="1"/>
  <c r="N2627" i="1" s="1"/>
  <c r="K2628" i="1"/>
  <c r="N2628" i="1" s="1"/>
  <c r="K2629" i="1"/>
  <c r="N2629" i="1" s="1"/>
  <c r="K2630" i="1"/>
  <c r="N2630" i="1" s="1"/>
  <c r="K2631" i="1"/>
  <c r="K2632" i="1"/>
  <c r="N2632" i="1" s="1"/>
  <c r="K2633" i="1"/>
  <c r="N2633" i="1" s="1"/>
  <c r="K2634" i="1"/>
  <c r="K2635" i="1"/>
  <c r="N2635" i="1" s="1"/>
  <c r="K2636" i="1"/>
  <c r="N2636" i="1" s="1"/>
  <c r="K2637" i="1"/>
  <c r="N2637" i="1" s="1"/>
  <c r="K2638" i="1"/>
  <c r="N2638" i="1" s="1"/>
  <c r="K2639" i="1"/>
  <c r="K2640" i="1"/>
  <c r="N2640" i="1" s="1"/>
  <c r="K2641" i="1"/>
  <c r="N2641" i="1" s="1"/>
  <c r="K2642" i="1"/>
  <c r="K2643" i="1"/>
  <c r="N2643" i="1" s="1"/>
  <c r="K2644" i="1"/>
  <c r="N2644" i="1" s="1"/>
  <c r="K2645" i="1"/>
  <c r="N2645" i="1" s="1"/>
  <c r="K2646" i="1"/>
  <c r="N2646" i="1" s="1"/>
  <c r="K2647" i="1"/>
  <c r="K2648" i="1"/>
  <c r="N2648" i="1" s="1"/>
  <c r="K2649" i="1"/>
  <c r="N2649" i="1" s="1"/>
  <c r="K2650" i="1"/>
  <c r="K2651" i="1"/>
  <c r="N2651" i="1" s="1"/>
  <c r="K2652" i="1"/>
  <c r="N2652" i="1" s="1"/>
  <c r="K2653" i="1"/>
  <c r="N2653" i="1" s="1"/>
  <c r="K2654" i="1"/>
  <c r="N2654" i="1" s="1"/>
  <c r="K2655" i="1"/>
  <c r="K2656" i="1"/>
  <c r="N2656" i="1" s="1"/>
  <c r="K2657" i="1"/>
  <c r="N2657" i="1" s="1"/>
  <c r="K2658" i="1"/>
  <c r="K2659" i="1"/>
  <c r="N2659" i="1" s="1"/>
  <c r="K2660" i="1"/>
  <c r="N2660" i="1" s="1"/>
  <c r="K2661" i="1"/>
  <c r="N2661" i="1" s="1"/>
  <c r="K2662" i="1"/>
  <c r="N2662" i="1" s="1"/>
  <c r="K2663" i="1"/>
  <c r="K2664" i="1"/>
  <c r="N2664" i="1" s="1"/>
  <c r="K2665" i="1"/>
  <c r="N2665" i="1" s="1"/>
  <c r="K2666" i="1"/>
  <c r="K2667" i="1"/>
  <c r="N2667" i="1" s="1"/>
  <c r="K2668" i="1"/>
  <c r="N2668" i="1" s="1"/>
  <c r="K2669" i="1"/>
  <c r="N2669" i="1" s="1"/>
  <c r="K2670" i="1"/>
  <c r="N2670" i="1" s="1"/>
  <c r="K2671" i="1"/>
  <c r="K2672" i="1"/>
  <c r="N2672" i="1" s="1"/>
  <c r="K2673" i="1"/>
  <c r="N2673" i="1" s="1"/>
  <c r="K2674" i="1"/>
  <c r="K2675" i="1"/>
  <c r="N2675" i="1" s="1"/>
  <c r="K2676" i="1"/>
  <c r="N2676" i="1" s="1"/>
  <c r="K2677" i="1"/>
  <c r="N2677" i="1" s="1"/>
  <c r="K2678" i="1"/>
  <c r="N2678" i="1" s="1"/>
  <c r="K2679" i="1"/>
  <c r="K2680" i="1"/>
  <c r="N2680" i="1" s="1"/>
  <c r="K2681" i="1"/>
  <c r="N2681" i="1" s="1"/>
  <c r="K2682" i="1"/>
  <c r="K2683" i="1"/>
  <c r="N2683" i="1" s="1"/>
  <c r="K2684" i="1"/>
  <c r="N2684" i="1" s="1"/>
  <c r="K2685" i="1"/>
  <c r="N2685" i="1" s="1"/>
  <c r="K2686" i="1"/>
  <c r="N2686" i="1" s="1"/>
  <c r="K2687" i="1"/>
  <c r="K2688" i="1"/>
  <c r="N2688" i="1" s="1"/>
  <c r="K2689" i="1"/>
  <c r="N2689" i="1" s="1"/>
  <c r="K2690" i="1"/>
  <c r="K2691" i="1"/>
  <c r="N2691" i="1" s="1"/>
  <c r="K2692" i="1"/>
  <c r="N2692" i="1" s="1"/>
  <c r="K2693" i="1"/>
  <c r="N2693" i="1" s="1"/>
  <c r="K2694" i="1"/>
  <c r="N2694" i="1" s="1"/>
  <c r="K2695" i="1"/>
  <c r="K2696" i="1"/>
  <c r="N2696" i="1" s="1"/>
  <c r="K2697" i="1"/>
  <c r="N2697" i="1" s="1"/>
  <c r="K2698" i="1"/>
  <c r="K2699" i="1"/>
  <c r="N2699" i="1" s="1"/>
  <c r="K2700" i="1"/>
  <c r="N2700" i="1" s="1"/>
  <c r="K2701" i="1"/>
  <c r="N2701" i="1" s="1"/>
  <c r="K2702" i="1"/>
  <c r="N2702" i="1" s="1"/>
  <c r="K2703" i="1"/>
  <c r="K2704" i="1"/>
  <c r="N2704" i="1" s="1"/>
  <c r="K2705" i="1"/>
  <c r="N2705" i="1" s="1"/>
  <c r="K2706" i="1"/>
  <c r="K2707" i="1"/>
  <c r="N2707" i="1" s="1"/>
  <c r="K2708" i="1"/>
  <c r="N2708" i="1" s="1"/>
  <c r="K2709" i="1"/>
  <c r="N2709" i="1" s="1"/>
  <c r="K2710" i="1"/>
  <c r="N2710" i="1" s="1"/>
  <c r="K2711" i="1"/>
  <c r="K2712" i="1"/>
  <c r="N2712" i="1" s="1"/>
  <c r="K2713" i="1"/>
  <c r="N2713" i="1" s="1"/>
  <c r="K2714" i="1"/>
  <c r="K2715" i="1"/>
  <c r="N2715" i="1" s="1"/>
  <c r="K2716" i="1"/>
  <c r="N2716" i="1" s="1"/>
  <c r="K2717" i="1"/>
  <c r="N2717" i="1" s="1"/>
  <c r="K2718" i="1"/>
  <c r="N2718" i="1" s="1"/>
  <c r="K2719" i="1"/>
  <c r="K2720" i="1"/>
  <c r="N2720" i="1" s="1"/>
  <c r="K2721" i="1"/>
  <c r="N2721" i="1" s="1"/>
  <c r="K2722" i="1"/>
  <c r="K2723" i="1"/>
  <c r="N2723" i="1" s="1"/>
  <c r="K2724" i="1"/>
  <c r="N2724" i="1" s="1"/>
  <c r="K2725" i="1"/>
  <c r="N2725" i="1" s="1"/>
  <c r="K2726" i="1"/>
  <c r="N2726" i="1" s="1"/>
  <c r="K2727" i="1"/>
  <c r="K2728" i="1"/>
  <c r="N2728" i="1" s="1"/>
  <c r="K2729" i="1"/>
  <c r="N2729" i="1" s="1"/>
  <c r="K2730" i="1"/>
  <c r="K2731" i="1"/>
  <c r="N2731" i="1" s="1"/>
  <c r="K2732" i="1"/>
  <c r="N2732" i="1" s="1"/>
  <c r="K2733" i="1"/>
  <c r="N2733" i="1" s="1"/>
  <c r="K2734" i="1"/>
  <c r="N2734" i="1" s="1"/>
  <c r="K2735" i="1"/>
  <c r="K2736" i="1"/>
  <c r="N2736" i="1" s="1"/>
  <c r="K2737" i="1"/>
  <c r="N2737" i="1" s="1"/>
  <c r="K2738" i="1"/>
  <c r="K2739" i="1"/>
  <c r="N2739" i="1" s="1"/>
  <c r="K2740" i="1"/>
  <c r="N2740" i="1" s="1"/>
  <c r="K2741" i="1"/>
  <c r="N2741" i="1" s="1"/>
  <c r="K2742" i="1"/>
  <c r="N2742" i="1" s="1"/>
  <c r="K2743" i="1"/>
  <c r="K2744" i="1"/>
  <c r="N2744" i="1" s="1"/>
  <c r="K2745" i="1"/>
  <c r="N2745" i="1" s="1"/>
  <c r="K2746" i="1"/>
  <c r="K2747" i="1"/>
  <c r="N2747" i="1" s="1"/>
  <c r="K2748" i="1"/>
  <c r="N2748" i="1" s="1"/>
  <c r="K2749" i="1"/>
  <c r="N2749" i="1" s="1"/>
  <c r="K2750" i="1"/>
  <c r="N2750" i="1" s="1"/>
  <c r="K2751" i="1"/>
  <c r="K2752" i="1"/>
  <c r="N2752" i="1" s="1"/>
  <c r="K2753" i="1"/>
  <c r="N2753" i="1" s="1"/>
  <c r="K2754" i="1"/>
  <c r="K2755" i="1"/>
  <c r="N2755" i="1" s="1"/>
  <c r="K2756" i="1"/>
  <c r="N2756" i="1" s="1"/>
  <c r="K2757" i="1"/>
  <c r="N2757" i="1" s="1"/>
  <c r="K2758" i="1"/>
  <c r="N2758" i="1" s="1"/>
  <c r="K2759" i="1"/>
  <c r="K2760" i="1"/>
  <c r="N2760" i="1" s="1"/>
  <c r="K2761" i="1"/>
  <c r="N2761" i="1" s="1"/>
  <c r="K2762" i="1"/>
  <c r="K2763" i="1"/>
  <c r="N2763" i="1" s="1"/>
  <c r="K2764" i="1"/>
  <c r="N2764" i="1" s="1"/>
  <c r="K2765" i="1"/>
  <c r="N2765" i="1" s="1"/>
  <c r="K2766" i="1"/>
  <c r="N2766" i="1" s="1"/>
  <c r="K2767" i="1"/>
  <c r="K2768" i="1"/>
  <c r="N2768" i="1" s="1"/>
  <c r="K2769" i="1"/>
  <c r="N2769" i="1" s="1"/>
  <c r="K2770" i="1"/>
  <c r="K2771" i="1"/>
  <c r="N2771" i="1" s="1"/>
  <c r="K2772" i="1"/>
  <c r="N2772" i="1" s="1"/>
  <c r="K2773" i="1"/>
  <c r="N2773" i="1" s="1"/>
  <c r="K2774" i="1"/>
  <c r="N2774" i="1" s="1"/>
  <c r="K2775" i="1"/>
  <c r="K2776" i="1"/>
  <c r="N2776" i="1" s="1"/>
  <c r="K2777" i="1"/>
  <c r="N2777" i="1" s="1"/>
  <c r="K2778" i="1"/>
  <c r="K2779" i="1"/>
  <c r="N2779" i="1" s="1"/>
  <c r="K2780" i="1"/>
  <c r="N2780" i="1" s="1"/>
  <c r="K2781" i="1"/>
  <c r="N2781" i="1" s="1"/>
  <c r="K2782" i="1"/>
  <c r="N2782" i="1" s="1"/>
  <c r="K2783" i="1"/>
  <c r="K2784" i="1"/>
  <c r="N2784" i="1" s="1"/>
  <c r="K2785" i="1"/>
  <c r="N2785" i="1" s="1"/>
  <c r="K2786" i="1"/>
  <c r="K2787" i="1"/>
  <c r="N2787" i="1" s="1"/>
  <c r="K2788" i="1"/>
  <c r="N2788" i="1" s="1"/>
  <c r="K2789" i="1"/>
  <c r="N2789" i="1" s="1"/>
  <c r="K2790" i="1"/>
  <c r="N2790" i="1" s="1"/>
  <c r="K2791" i="1"/>
  <c r="K2792" i="1"/>
  <c r="N2792" i="1" s="1"/>
  <c r="K2793" i="1"/>
  <c r="N2793" i="1" s="1"/>
  <c r="K2794" i="1"/>
  <c r="K2795" i="1"/>
  <c r="N2795" i="1" s="1"/>
  <c r="K2796" i="1"/>
  <c r="N2796" i="1" s="1"/>
  <c r="K2797" i="1"/>
  <c r="N2797" i="1" s="1"/>
  <c r="K2798" i="1"/>
  <c r="N2798" i="1" s="1"/>
  <c r="K2799" i="1"/>
  <c r="K2800" i="1"/>
  <c r="N2800" i="1" s="1"/>
  <c r="K2801" i="1"/>
  <c r="N2801" i="1" s="1"/>
  <c r="K2802" i="1"/>
  <c r="K2803" i="1"/>
  <c r="N2803" i="1" s="1"/>
  <c r="K2804" i="1"/>
  <c r="N2804" i="1" s="1"/>
  <c r="K2805" i="1"/>
  <c r="N2805" i="1" s="1"/>
  <c r="K2806" i="1"/>
  <c r="N2806" i="1" s="1"/>
  <c r="K2807" i="1"/>
  <c r="K2808" i="1"/>
  <c r="N2808" i="1" s="1"/>
  <c r="K2809" i="1"/>
  <c r="N2809" i="1" s="1"/>
  <c r="K2810" i="1"/>
  <c r="K2811" i="1"/>
  <c r="N2811" i="1" s="1"/>
  <c r="K2812" i="1"/>
  <c r="N2812" i="1" s="1"/>
  <c r="K2813" i="1"/>
  <c r="N2813" i="1" s="1"/>
  <c r="K2814" i="1"/>
  <c r="N2814" i="1" s="1"/>
  <c r="K2815" i="1"/>
  <c r="K2816" i="1"/>
  <c r="N2816" i="1" s="1"/>
  <c r="K2817" i="1"/>
  <c r="N2817" i="1" s="1"/>
  <c r="K2818" i="1"/>
  <c r="K2819" i="1"/>
  <c r="N2819" i="1" s="1"/>
  <c r="K2820" i="1"/>
  <c r="N2820" i="1" s="1"/>
  <c r="K2821" i="1"/>
  <c r="N2821" i="1" s="1"/>
  <c r="K2822" i="1"/>
  <c r="N2822" i="1" s="1"/>
  <c r="K2823" i="1"/>
  <c r="K2824" i="1"/>
  <c r="N2824" i="1" s="1"/>
  <c r="K2825" i="1"/>
  <c r="N2825" i="1" s="1"/>
  <c r="K2826" i="1"/>
  <c r="K2827" i="1"/>
  <c r="N2827" i="1" s="1"/>
  <c r="K2828" i="1"/>
  <c r="N2828" i="1" s="1"/>
  <c r="K2829" i="1"/>
  <c r="N2829" i="1" s="1"/>
  <c r="K2830" i="1"/>
  <c r="N2830" i="1" s="1"/>
  <c r="K2831" i="1"/>
  <c r="K2832" i="1"/>
  <c r="N2832" i="1" s="1"/>
  <c r="K2833" i="1"/>
  <c r="N2833" i="1" s="1"/>
  <c r="K2834" i="1"/>
  <c r="K2835" i="1"/>
  <c r="N2835" i="1" s="1"/>
  <c r="K2836" i="1"/>
  <c r="N2836" i="1" s="1"/>
  <c r="K2837" i="1"/>
  <c r="N2837" i="1" s="1"/>
  <c r="K2838" i="1"/>
  <c r="N2838" i="1" s="1"/>
  <c r="K2839" i="1"/>
  <c r="K2840" i="1"/>
  <c r="N2840" i="1" s="1"/>
  <c r="K2841" i="1"/>
  <c r="N2841" i="1" s="1"/>
  <c r="K2842" i="1"/>
  <c r="K2843" i="1"/>
  <c r="N2843" i="1" s="1"/>
  <c r="K2844" i="1"/>
  <c r="N2844" i="1" s="1"/>
  <c r="K2845" i="1"/>
  <c r="N2845" i="1" s="1"/>
  <c r="K2846" i="1"/>
  <c r="N2846" i="1" s="1"/>
  <c r="K2847" i="1"/>
  <c r="K2848" i="1"/>
  <c r="N2848" i="1" s="1"/>
  <c r="K2849" i="1"/>
  <c r="N2849" i="1" s="1"/>
  <c r="K2850" i="1"/>
  <c r="K2851" i="1"/>
  <c r="N2851" i="1" s="1"/>
  <c r="K2852" i="1"/>
  <c r="N2852" i="1" s="1"/>
  <c r="K2853" i="1"/>
  <c r="N2853" i="1" s="1"/>
  <c r="K2854" i="1"/>
  <c r="N2854" i="1" s="1"/>
  <c r="K2855" i="1"/>
  <c r="K2856" i="1"/>
  <c r="N2856" i="1" s="1"/>
  <c r="K2857" i="1"/>
  <c r="N2857" i="1" s="1"/>
  <c r="K2858" i="1"/>
  <c r="K2859" i="1"/>
  <c r="N2859" i="1" s="1"/>
  <c r="K2860" i="1"/>
  <c r="N2860" i="1" s="1"/>
  <c r="K2861" i="1"/>
  <c r="N2861" i="1" s="1"/>
  <c r="K2862" i="1"/>
  <c r="N2862" i="1" s="1"/>
  <c r="K2863" i="1"/>
  <c r="K2864" i="1"/>
  <c r="N2864" i="1" s="1"/>
  <c r="K2865" i="1"/>
  <c r="N2865" i="1" s="1"/>
  <c r="K2866" i="1"/>
  <c r="K2867" i="1"/>
  <c r="N2867" i="1" s="1"/>
  <c r="K2868" i="1"/>
  <c r="N2868" i="1" s="1"/>
  <c r="K2869" i="1"/>
  <c r="N2869" i="1" s="1"/>
  <c r="K2870" i="1"/>
  <c r="N2870" i="1" s="1"/>
  <c r="K2871" i="1"/>
  <c r="K2872" i="1"/>
  <c r="N2872" i="1" s="1"/>
  <c r="K2873" i="1"/>
  <c r="N2873" i="1" s="1"/>
  <c r="K2874" i="1"/>
  <c r="K2875" i="1"/>
  <c r="N2875" i="1" s="1"/>
  <c r="K2876" i="1"/>
  <c r="N2876" i="1" s="1"/>
  <c r="K2877" i="1"/>
  <c r="N2877" i="1" s="1"/>
  <c r="K2878" i="1"/>
  <c r="N2878" i="1" s="1"/>
  <c r="K2879" i="1"/>
  <c r="K2880" i="1"/>
  <c r="N2880" i="1" s="1"/>
  <c r="K2881" i="1"/>
  <c r="N2881" i="1" s="1"/>
  <c r="K2882" i="1"/>
  <c r="K2883" i="1"/>
  <c r="N2883" i="1" s="1"/>
  <c r="K2884" i="1"/>
  <c r="N2884" i="1" s="1"/>
  <c r="K2885" i="1"/>
  <c r="N2885" i="1" s="1"/>
  <c r="K2886" i="1"/>
  <c r="N2886" i="1" s="1"/>
  <c r="K2887" i="1"/>
  <c r="K2888" i="1"/>
  <c r="N2888" i="1" s="1"/>
  <c r="K2889" i="1"/>
  <c r="N2889" i="1" s="1"/>
  <c r="K2890" i="1"/>
  <c r="K2891" i="1"/>
  <c r="N2891" i="1" s="1"/>
  <c r="K2892" i="1"/>
  <c r="N2892" i="1" s="1"/>
  <c r="K2893" i="1"/>
  <c r="N2893" i="1" s="1"/>
  <c r="K2894" i="1"/>
  <c r="N2894" i="1" s="1"/>
  <c r="K2895" i="1"/>
  <c r="K2896" i="1"/>
  <c r="N2896" i="1" s="1"/>
  <c r="K2897" i="1"/>
  <c r="N2897" i="1" s="1"/>
  <c r="K2898" i="1"/>
  <c r="K2899" i="1"/>
  <c r="N2899" i="1" s="1"/>
  <c r="K2900" i="1"/>
  <c r="N2900" i="1" s="1"/>
  <c r="K2901" i="1"/>
  <c r="N2901" i="1" s="1"/>
  <c r="K2902" i="1"/>
  <c r="N2902" i="1" s="1"/>
  <c r="K2903" i="1"/>
  <c r="K2904" i="1"/>
  <c r="N2904" i="1" s="1"/>
  <c r="K2905" i="1"/>
  <c r="N2905" i="1" s="1"/>
  <c r="K2906" i="1"/>
  <c r="K2907" i="1"/>
  <c r="N2907" i="1" s="1"/>
  <c r="K2908" i="1"/>
  <c r="N2908" i="1" s="1"/>
  <c r="K2909" i="1"/>
  <c r="N2909" i="1" s="1"/>
  <c r="K2910" i="1"/>
  <c r="N2910" i="1" s="1"/>
  <c r="K2911" i="1"/>
  <c r="K2912" i="1"/>
  <c r="N2912" i="1" s="1"/>
  <c r="K2913" i="1"/>
  <c r="N2913" i="1" s="1"/>
  <c r="K2914" i="1"/>
  <c r="K2915" i="1"/>
  <c r="N2915" i="1" s="1"/>
  <c r="K2916" i="1"/>
  <c r="N2916" i="1" s="1"/>
  <c r="K2917" i="1"/>
  <c r="N2917" i="1" s="1"/>
  <c r="K2918" i="1"/>
  <c r="N2918" i="1" s="1"/>
  <c r="K2919" i="1"/>
  <c r="K2920" i="1"/>
  <c r="N2920" i="1" s="1"/>
  <c r="K2921" i="1"/>
  <c r="N2921" i="1" s="1"/>
  <c r="K2922" i="1"/>
  <c r="K2923" i="1"/>
  <c r="N2923" i="1" s="1"/>
  <c r="K2924" i="1"/>
  <c r="N2924" i="1" s="1"/>
  <c r="K2925" i="1"/>
  <c r="N2925" i="1" s="1"/>
  <c r="K2926" i="1"/>
  <c r="N2926" i="1" s="1"/>
  <c r="K2927" i="1"/>
  <c r="K2928" i="1"/>
  <c r="N2928" i="1" s="1"/>
  <c r="K2929" i="1"/>
  <c r="N2929" i="1" s="1"/>
  <c r="K2930" i="1"/>
  <c r="K2931" i="1"/>
  <c r="N2931" i="1" s="1"/>
  <c r="K2932" i="1"/>
  <c r="N2932" i="1" s="1"/>
  <c r="K2933" i="1"/>
  <c r="N2933" i="1" s="1"/>
  <c r="K2934" i="1"/>
  <c r="N2934" i="1" s="1"/>
  <c r="K2935" i="1"/>
  <c r="K2936" i="1"/>
  <c r="N2936" i="1" s="1"/>
  <c r="K2937" i="1"/>
  <c r="N2937" i="1" s="1"/>
  <c r="K2938" i="1"/>
  <c r="K2939" i="1"/>
  <c r="N2939" i="1" s="1"/>
  <c r="K2940" i="1"/>
  <c r="N2940" i="1" s="1"/>
  <c r="K2941" i="1"/>
  <c r="N2941" i="1" s="1"/>
  <c r="K2942" i="1"/>
  <c r="N2942" i="1" s="1"/>
  <c r="K2943" i="1"/>
  <c r="K2944" i="1"/>
  <c r="N2944" i="1" s="1"/>
  <c r="K2945" i="1"/>
  <c r="N2945" i="1" s="1"/>
  <c r="K2946" i="1"/>
  <c r="K2947" i="1"/>
  <c r="N2947" i="1" s="1"/>
  <c r="K2948" i="1"/>
  <c r="N2948" i="1" s="1"/>
  <c r="K2949" i="1"/>
  <c r="N2949" i="1" s="1"/>
  <c r="K2950" i="1"/>
  <c r="N2950" i="1" s="1"/>
  <c r="K2951" i="1"/>
  <c r="K2952" i="1"/>
  <c r="N2952" i="1" s="1"/>
  <c r="K2953" i="1"/>
  <c r="N2953" i="1" s="1"/>
  <c r="K2954" i="1"/>
  <c r="K2955" i="1"/>
  <c r="N2955" i="1" s="1"/>
  <c r="K2956" i="1"/>
  <c r="N2956" i="1" s="1"/>
  <c r="K2957" i="1"/>
  <c r="N2957" i="1" s="1"/>
  <c r="K2958" i="1"/>
  <c r="N2958" i="1" s="1"/>
  <c r="K2959" i="1"/>
  <c r="K2960" i="1"/>
  <c r="N2960" i="1" s="1"/>
  <c r="K2961" i="1"/>
  <c r="N2961" i="1" s="1"/>
  <c r="K2962" i="1"/>
  <c r="K2963" i="1"/>
  <c r="N2963" i="1" s="1"/>
  <c r="K2964" i="1"/>
  <c r="N2964" i="1" s="1"/>
  <c r="K2965" i="1"/>
  <c r="N2965" i="1" s="1"/>
  <c r="K2966" i="1"/>
  <c r="N2966" i="1" s="1"/>
  <c r="K2967" i="1"/>
  <c r="K2968" i="1"/>
  <c r="N2968" i="1" s="1"/>
  <c r="K2969" i="1"/>
  <c r="N2969" i="1" s="1"/>
  <c r="K2970" i="1"/>
  <c r="K2971" i="1"/>
  <c r="N2971" i="1" s="1"/>
  <c r="K2972" i="1"/>
  <c r="N2972" i="1" s="1"/>
  <c r="K2973" i="1"/>
  <c r="N2973" i="1" s="1"/>
  <c r="K2974" i="1"/>
  <c r="N2974" i="1" s="1"/>
  <c r="K2975" i="1"/>
  <c r="K2976" i="1"/>
  <c r="N2976" i="1" s="1"/>
  <c r="K2977" i="1"/>
  <c r="N2977" i="1" s="1"/>
  <c r="K2978" i="1"/>
  <c r="K2979" i="1"/>
  <c r="N2979" i="1" s="1"/>
  <c r="K2980" i="1"/>
  <c r="N2980" i="1" s="1"/>
  <c r="K2981" i="1"/>
  <c r="N2981" i="1" s="1"/>
  <c r="K2982" i="1"/>
  <c r="N2982" i="1" s="1"/>
  <c r="K2983" i="1"/>
  <c r="K2984" i="1"/>
  <c r="N2984" i="1" s="1"/>
  <c r="K2985" i="1"/>
  <c r="N2985" i="1" s="1"/>
  <c r="K2986" i="1"/>
  <c r="K2987" i="1"/>
  <c r="N2987" i="1" s="1"/>
  <c r="K2988" i="1"/>
  <c r="N2988" i="1" s="1"/>
  <c r="K2989" i="1"/>
  <c r="N2989" i="1" s="1"/>
  <c r="K2990" i="1"/>
  <c r="N2990" i="1" s="1"/>
  <c r="K2991" i="1"/>
  <c r="K2992" i="1"/>
  <c r="N2992" i="1" s="1"/>
  <c r="K2993" i="1"/>
  <c r="N2993" i="1" s="1"/>
  <c r="K2994" i="1"/>
  <c r="K2995" i="1"/>
  <c r="N2995" i="1" s="1"/>
  <c r="K2996" i="1"/>
  <c r="N2996" i="1" s="1"/>
  <c r="K2997" i="1"/>
  <c r="N2997" i="1" s="1"/>
  <c r="K2998" i="1"/>
  <c r="N2998" i="1" s="1"/>
  <c r="K2999" i="1"/>
  <c r="K3000" i="1"/>
  <c r="N3000" i="1" s="1"/>
  <c r="K3001" i="1"/>
  <c r="N3001" i="1" s="1"/>
  <c r="K3002" i="1"/>
  <c r="K3003" i="1"/>
  <c r="N3003" i="1" s="1"/>
  <c r="K3004" i="1"/>
  <c r="N3004" i="1" s="1"/>
  <c r="K3005" i="1"/>
  <c r="N3005" i="1" s="1"/>
  <c r="K3006" i="1"/>
  <c r="N3006" i="1" s="1"/>
  <c r="K3007" i="1"/>
  <c r="K3008" i="1"/>
  <c r="N3008" i="1" s="1"/>
  <c r="K3009" i="1"/>
  <c r="N3009" i="1" s="1"/>
  <c r="K3010" i="1"/>
  <c r="K3011" i="1"/>
  <c r="N3011" i="1" s="1"/>
  <c r="K3012" i="1"/>
  <c r="N3012" i="1" s="1"/>
  <c r="K3013" i="1"/>
  <c r="N3013" i="1" s="1"/>
  <c r="K3014" i="1"/>
  <c r="N3014" i="1" s="1"/>
  <c r="K3015" i="1"/>
  <c r="K3016" i="1"/>
  <c r="N3016" i="1" s="1"/>
  <c r="K3017" i="1"/>
  <c r="N3017" i="1" s="1"/>
  <c r="K3018" i="1"/>
  <c r="K3019" i="1"/>
  <c r="N3019" i="1" s="1"/>
  <c r="K3020" i="1"/>
  <c r="N3020" i="1" s="1"/>
  <c r="K3021" i="1"/>
  <c r="N3021" i="1" s="1"/>
  <c r="K3022" i="1"/>
  <c r="N3022" i="1" s="1"/>
  <c r="K3023" i="1"/>
  <c r="K3024" i="1"/>
  <c r="N3024" i="1" s="1"/>
  <c r="K3025" i="1"/>
  <c r="N3025" i="1" s="1"/>
  <c r="K3026" i="1"/>
  <c r="K3027" i="1"/>
  <c r="N3027" i="1" s="1"/>
  <c r="K3028" i="1"/>
  <c r="N3028" i="1" s="1"/>
  <c r="K3029" i="1"/>
  <c r="N3029" i="1" s="1"/>
  <c r="K3030" i="1"/>
  <c r="N3030" i="1" s="1"/>
  <c r="K3031" i="1"/>
  <c r="K3032" i="1"/>
  <c r="N3032" i="1" s="1"/>
  <c r="K3033" i="1"/>
  <c r="N3033" i="1" s="1"/>
  <c r="K3034" i="1"/>
  <c r="K3035" i="1"/>
  <c r="N3035" i="1" s="1"/>
  <c r="K3036" i="1"/>
  <c r="N3036" i="1" s="1"/>
  <c r="K3037" i="1"/>
  <c r="N3037" i="1" s="1"/>
  <c r="K3038" i="1"/>
  <c r="N3038" i="1" s="1"/>
  <c r="K3039" i="1"/>
  <c r="K3040" i="1"/>
  <c r="N3040" i="1" s="1"/>
  <c r="K3041" i="1"/>
  <c r="N3041" i="1" s="1"/>
  <c r="K3042" i="1"/>
  <c r="K3043" i="1"/>
  <c r="N3043" i="1" s="1"/>
  <c r="K3044" i="1"/>
  <c r="N3044" i="1" s="1"/>
  <c r="K3045" i="1"/>
  <c r="N3045" i="1" s="1"/>
  <c r="K3046" i="1"/>
  <c r="N3046" i="1" s="1"/>
  <c r="K3047" i="1"/>
  <c r="K3048" i="1"/>
  <c r="N3048" i="1" s="1"/>
  <c r="K3049" i="1"/>
  <c r="N3049" i="1" s="1"/>
  <c r="K3050" i="1"/>
  <c r="K3051" i="1"/>
  <c r="N3051" i="1" s="1"/>
  <c r="K3052" i="1"/>
  <c r="N3052" i="1" s="1"/>
  <c r="K3053" i="1"/>
  <c r="N3053" i="1" s="1"/>
  <c r="K3054" i="1"/>
  <c r="N3054" i="1" s="1"/>
  <c r="K3055" i="1"/>
  <c r="K3056" i="1"/>
  <c r="N3056" i="1" s="1"/>
  <c r="K3057" i="1"/>
  <c r="N3057" i="1" s="1"/>
  <c r="K3058" i="1"/>
  <c r="K3059" i="1"/>
  <c r="N3059" i="1" s="1"/>
  <c r="K3060" i="1"/>
  <c r="N3060" i="1" s="1"/>
  <c r="K3061" i="1"/>
  <c r="N3061" i="1" s="1"/>
  <c r="K3062" i="1"/>
  <c r="N3062" i="1" s="1"/>
  <c r="K3063" i="1"/>
  <c r="K3064" i="1"/>
  <c r="N3064" i="1" s="1"/>
  <c r="K3065" i="1"/>
  <c r="N3065" i="1" s="1"/>
  <c r="K3066" i="1"/>
  <c r="K3067" i="1"/>
  <c r="N3067" i="1" s="1"/>
  <c r="K3068" i="1"/>
  <c r="N3068" i="1" s="1"/>
  <c r="K3069" i="1"/>
  <c r="N3069" i="1" s="1"/>
  <c r="K3070" i="1"/>
  <c r="N3070" i="1" s="1"/>
  <c r="K3071" i="1"/>
  <c r="K3072" i="1"/>
  <c r="N3072" i="1" s="1"/>
  <c r="K3073" i="1"/>
  <c r="N3073" i="1" s="1"/>
  <c r="K3074" i="1"/>
  <c r="K3075" i="1"/>
  <c r="N3075" i="1" s="1"/>
  <c r="K3076" i="1"/>
  <c r="N3076" i="1" s="1"/>
  <c r="K3077" i="1"/>
  <c r="N3077" i="1" s="1"/>
  <c r="K3078" i="1"/>
  <c r="N3078" i="1" s="1"/>
  <c r="K3079" i="1"/>
  <c r="K3080" i="1"/>
  <c r="N3080" i="1" s="1"/>
  <c r="K3081" i="1"/>
  <c r="N3081" i="1" s="1"/>
  <c r="K3082" i="1"/>
  <c r="K3083" i="1"/>
  <c r="N3083" i="1" s="1"/>
  <c r="K3084" i="1"/>
  <c r="N3084" i="1" s="1"/>
  <c r="K3085" i="1"/>
  <c r="N3085" i="1" s="1"/>
  <c r="K3086" i="1"/>
  <c r="N3086" i="1" s="1"/>
  <c r="K3087" i="1"/>
  <c r="K3088" i="1"/>
  <c r="N3088" i="1" s="1"/>
  <c r="K3089" i="1"/>
  <c r="N3089" i="1" s="1"/>
  <c r="K3090" i="1"/>
  <c r="K3091" i="1"/>
  <c r="N3091" i="1" s="1"/>
  <c r="K3092" i="1"/>
  <c r="N3092" i="1" s="1"/>
  <c r="K3093" i="1"/>
  <c r="N3093" i="1" s="1"/>
  <c r="K3094" i="1"/>
  <c r="N3094" i="1" s="1"/>
  <c r="K3095" i="1"/>
  <c r="K3096" i="1"/>
  <c r="N3096" i="1" s="1"/>
  <c r="K3097" i="1"/>
  <c r="N3097" i="1" s="1"/>
  <c r="K3098" i="1"/>
  <c r="K3099" i="1"/>
  <c r="N3099" i="1" s="1"/>
  <c r="K3100" i="1"/>
  <c r="N3100" i="1" s="1"/>
  <c r="K3101" i="1"/>
  <c r="N3101" i="1" s="1"/>
  <c r="K3102" i="1"/>
  <c r="N3102" i="1" s="1"/>
  <c r="K3103" i="1"/>
  <c r="K3104" i="1"/>
  <c r="N3104" i="1" s="1"/>
  <c r="K3105" i="1"/>
  <c r="N3105" i="1" s="1"/>
  <c r="K3106" i="1"/>
  <c r="K3107" i="1"/>
  <c r="N3107" i="1" s="1"/>
  <c r="K3108" i="1"/>
  <c r="N3108" i="1" s="1"/>
  <c r="K3109" i="1"/>
  <c r="N3109" i="1" s="1"/>
  <c r="K3110" i="1"/>
  <c r="N3110" i="1" s="1"/>
  <c r="K3111" i="1"/>
  <c r="K3112" i="1"/>
  <c r="N3112" i="1" s="1"/>
  <c r="K3113" i="1"/>
  <c r="N3113" i="1" s="1"/>
  <c r="K3114" i="1"/>
  <c r="K3115" i="1"/>
  <c r="N3115" i="1" s="1"/>
  <c r="K3116" i="1"/>
  <c r="N3116" i="1" s="1"/>
  <c r="K3117" i="1"/>
  <c r="N3117" i="1" s="1"/>
  <c r="K3118" i="1"/>
  <c r="N3118" i="1" s="1"/>
  <c r="K3119" i="1"/>
  <c r="K3120" i="1"/>
  <c r="N3120" i="1" s="1"/>
  <c r="K3121" i="1"/>
  <c r="N3121" i="1" s="1"/>
  <c r="K3122" i="1"/>
  <c r="K3123" i="1"/>
  <c r="N3123" i="1" s="1"/>
  <c r="K3124" i="1"/>
  <c r="N3124" i="1" s="1"/>
  <c r="K3125" i="1"/>
  <c r="N3125" i="1" s="1"/>
  <c r="K3126" i="1"/>
  <c r="N3126" i="1" s="1"/>
  <c r="K3127" i="1"/>
  <c r="K3128" i="1"/>
  <c r="N3128" i="1" s="1"/>
  <c r="K3129" i="1"/>
  <c r="N3129" i="1" s="1"/>
  <c r="K3130" i="1"/>
  <c r="K3131" i="1"/>
  <c r="N3131" i="1" s="1"/>
  <c r="K3132" i="1"/>
  <c r="N3132" i="1" s="1"/>
  <c r="K3133" i="1"/>
  <c r="N3133" i="1" s="1"/>
  <c r="K3134" i="1"/>
  <c r="N3134" i="1" s="1"/>
  <c r="K3135" i="1"/>
  <c r="K3136" i="1"/>
  <c r="N3136" i="1" s="1"/>
  <c r="K3137" i="1"/>
  <c r="N3137" i="1" s="1"/>
  <c r="K3138" i="1"/>
  <c r="K3139" i="1"/>
  <c r="N3139" i="1" s="1"/>
  <c r="K3140" i="1"/>
  <c r="N3140" i="1" s="1"/>
  <c r="K3141" i="1"/>
  <c r="N3141" i="1" s="1"/>
  <c r="K3142" i="1"/>
  <c r="N3142" i="1" s="1"/>
  <c r="K3143" i="1"/>
  <c r="K3144" i="1"/>
  <c r="N3144" i="1" s="1"/>
  <c r="K3145" i="1"/>
  <c r="N3145" i="1" s="1"/>
  <c r="K3146" i="1"/>
  <c r="K3147" i="1"/>
  <c r="N3147" i="1" s="1"/>
  <c r="K3148" i="1"/>
  <c r="N3148" i="1" s="1"/>
  <c r="K3149" i="1"/>
  <c r="N3149" i="1" s="1"/>
  <c r="K3150" i="1"/>
  <c r="N3150" i="1" s="1"/>
  <c r="K3151" i="1"/>
  <c r="K3152" i="1"/>
  <c r="N3152" i="1" s="1"/>
  <c r="K3153" i="1"/>
  <c r="N3153" i="1" s="1"/>
  <c r="K3154" i="1"/>
  <c r="K3155" i="1"/>
  <c r="N3155" i="1" s="1"/>
  <c r="K3156" i="1"/>
  <c r="N3156" i="1" s="1"/>
  <c r="K3157" i="1"/>
  <c r="N3157" i="1" s="1"/>
  <c r="K3158" i="1"/>
  <c r="N3158" i="1" s="1"/>
  <c r="K3159" i="1"/>
  <c r="K3160" i="1"/>
  <c r="N3160" i="1" s="1"/>
  <c r="K3161" i="1"/>
  <c r="N3161" i="1" s="1"/>
  <c r="K3162" i="1"/>
  <c r="K3163" i="1"/>
  <c r="N3163" i="1" s="1"/>
  <c r="K3164" i="1"/>
  <c r="N3164" i="1" s="1"/>
  <c r="K3165" i="1"/>
  <c r="N3165" i="1" s="1"/>
  <c r="K3166" i="1"/>
  <c r="N3166" i="1" s="1"/>
  <c r="K3167" i="1"/>
  <c r="K3168" i="1"/>
  <c r="N3168" i="1" s="1"/>
  <c r="K3169" i="1"/>
  <c r="N3169" i="1" s="1"/>
  <c r="K3170" i="1"/>
  <c r="K3171" i="1"/>
  <c r="N3171" i="1" s="1"/>
  <c r="K3172" i="1"/>
  <c r="N3172" i="1" s="1"/>
  <c r="K3173" i="1"/>
  <c r="N3173" i="1" s="1"/>
  <c r="K3174" i="1"/>
  <c r="N3174" i="1" s="1"/>
  <c r="K3175" i="1"/>
  <c r="K3176" i="1"/>
  <c r="N3176" i="1" s="1"/>
  <c r="K3177" i="1"/>
  <c r="N3177" i="1" s="1"/>
  <c r="K3178" i="1"/>
  <c r="K3179" i="1"/>
  <c r="N3179" i="1" s="1"/>
  <c r="K3180" i="1"/>
  <c r="N3180" i="1" s="1"/>
  <c r="K3181" i="1"/>
  <c r="N3181" i="1" s="1"/>
  <c r="K3182" i="1"/>
  <c r="N3182" i="1" s="1"/>
  <c r="K3183" i="1"/>
  <c r="K3184" i="1"/>
  <c r="N3184" i="1" s="1"/>
  <c r="K3185" i="1"/>
  <c r="N3185" i="1" s="1"/>
  <c r="K3186" i="1"/>
  <c r="K3187" i="1"/>
  <c r="N3187" i="1" s="1"/>
  <c r="K3188" i="1"/>
  <c r="N3188" i="1" s="1"/>
  <c r="K3189" i="1"/>
  <c r="N3189" i="1" s="1"/>
  <c r="K3190" i="1"/>
  <c r="N3190" i="1" s="1"/>
  <c r="K3191" i="1"/>
  <c r="K3192" i="1"/>
  <c r="N3192" i="1" s="1"/>
  <c r="K3193" i="1"/>
  <c r="N3193" i="1" s="1"/>
  <c r="K3194" i="1"/>
  <c r="K3195" i="1"/>
  <c r="N3195" i="1" s="1"/>
  <c r="K3196" i="1"/>
  <c r="N3196" i="1" s="1"/>
  <c r="K3197" i="1"/>
  <c r="N3197" i="1" s="1"/>
  <c r="K3198" i="1"/>
  <c r="N3198" i="1" s="1"/>
  <c r="K3199" i="1"/>
  <c r="K3200" i="1"/>
  <c r="N3200" i="1" s="1"/>
  <c r="K3201" i="1"/>
  <c r="N3201" i="1" s="1"/>
  <c r="K3202" i="1"/>
  <c r="K3203" i="1"/>
  <c r="N3203" i="1" s="1"/>
  <c r="K3204" i="1"/>
  <c r="N3204" i="1" s="1"/>
  <c r="K3205" i="1"/>
  <c r="N3205" i="1" s="1"/>
  <c r="K3206" i="1"/>
  <c r="N3206" i="1" s="1"/>
  <c r="K3207" i="1"/>
  <c r="K3208" i="1"/>
  <c r="N3208" i="1" s="1"/>
  <c r="K3209" i="1"/>
  <c r="N3209" i="1" s="1"/>
  <c r="K3210" i="1"/>
  <c r="K3211" i="1"/>
  <c r="N3211" i="1" s="1"/>
  <c r="K3212" i="1"/>
  <c r="N3212" i="1" s="1"/>
  <c r="K3213" i="1"/>
  <c r="N3213" i="1" s="1"/>
  <c r="K3214" i="1"/>
  <c r="N3214" i="1" s="1"/>
  <c r="K3215" i="1"/>
  <c r="K3216" i="1"/>
  <c r="N3216" i="1" s="1"/>
  <c r="K3217" i="1"/>
  <c r="N3217" i="1" s="1"/>
  <c r="K3218" i="1"/>
  <c r="K3219" i="1"/>
  <c r="N3219" i="1" s="1"/>
  <c r="K3220" i="1"/>
  <c r="N3220" i="1" s="1"/>
  <c r="K3221" i="1"/>
  <c r="N3221" i="1" s="1"/>
  <c r="K3222" i="1"/>
  <c r="N3222" i="1" s="1"/>
  <c r="K3223" i="1"/>
  <c r="K3224" i="1"/>
  <c r="N3224" i="1" s="1"/>
  <c r="K3225" i="1"/>
  <c r="N3225" i="1" s="1"/>
  <c r="K3226" i="1"/>
  <c r="K3227" i="1"/>
  <c r="N3227" i="1" s="1"/>
  <c r="K3228" i="1"/>
  <c r="N3228" i="1" s="1"/>
  <c r="K3229" i="1"/>
  <c r="N3229" i="1" s="1"/>
  <c r="K3230" i="1"/>
  <c r="N3230" i="1" s="1"/>
  <c r="K3231" i="1"/>
  <c r="K3232" i="1"/>
  <c r="N3232" i="1" s="1"/>
  <c r="K3233" i="1"/>
  <c r="N3233" i="1" s="1"/>
  <c r="K3234" i="1"/>
  <c r="K3235" i="1"/>
  <c r="N3235" i="1" s="1"/>
  <c r="K3236" i="1"/>
  <c r="N3236" i="1" s="1"/>
  <c r="K3237" i="1"/>
  <c r="N3237" i="1" s="1"/>
  <c r="K3238" i="1"/>
  <c r="N3238" i="1" s="1"/>
  <c r="K3239" i="1"/>
  <c r="K3240" i="1"/>
  <c r="N3240" i="1" s="1"/>
  <c r="K3241" i="1"/>
  <c r="N3241" i="1" s="1"/>
  <c r="K3242" i="1"/>
  <c r="K3243" i="1"/>
  <c r="N3243" i="1" s="1"/>
  <c r="K3244" i="1"/>
  <c r="N3244" i="1" s="1"/>
  <c r="K3245" i="1"/>
  <c r="N3245" i="1" s="1"/>
  <c r="K3246" i="1"/>
  <c r="N3246" i="1" s="1"/>
  <c r="K3247" i="1"/>
  <c r="K3248" i="1"/>
  <c r="N3248" i="1" s="1"/>
  <c r="K3249" i="1"/>
  <c r="N3249" i="1" s="1"/>
  <c r="K3250" i="1"/>
  <c r="K3251" i="1"/>
  <c r="N3251" i="1" s="1"/>
  <c r="K3252" i="1"/>
  <c r="N3252" i="1" s="1"/>
  <c r="K3253" i="1"/>
  <c r="N3253" i="1" s="1"/>
  <c r="K3254" i="1"/>
  <c r="N3254" i="1" s="1"/>
  <c r="K3255" i="1"/>
  <c r="K3256" i="1"/>
  <c r="N3256" i="1" s="1"/>
  <c r="K3257" i="1"/>
  <c r="N3257" i="1" s="1"/>
  <c r="K3258" i="1"/>
  <c r="K3259" i="1"/>
  <c r="N3259" i="1" s="1"/>
  <c r="K3260" i="1"/>
  <c r="N3260" i="1" s="1"/>
  <c r="K3261" i="1"/>
  <c r="N3261" i="1" s="1"/>
  <c r="K3262" i="1"/>
  <c r="N3262" i="1" s="1"/>
  <c r="K3263" i="1"/>
  <c r="K3264" i="1"/>
  <c r="N3264" i="1" s="1"/>
  <c r="K3265" i="1"/>
  <c r="N3265" i="1" s="1"/>
  <c r="K3266" i="1"/>
  <c r="K3267" i="1"/>
  <c r="N3267" i="1" s="1"/>
  <c r="K3268" i="1"/>
  <c r="N3268" i="1" s="1"/>
  <c r="K3269" i="1"/>
  <c r="N3269" i="1" s="1"/>
  <c r="K3270" i="1"/>
  <c r="N3270" i="1" s="1"/>
  <c r="K3271" i="1"/>
  <c r="K3272" i="1"/>
  <c r="N3272" i="1" s="1"/>
  <c r="K3273" i="1"/>
  <c r="N3273" i="1" s="1"/>
  <c r="K3274" i="1"/>
  <c r="K3275" i="1"/>
  <c r="N3275" i="1" s="1"/>
  <c r="K3276" i="1"/>
  <c r="N3276" i="1" s="1"/>
  <c r="K3277" i="1"/>
  <c r="N3277" i="1" s="1"/>
  <c r="K3278" i="1"/>
  <c r="N3278" i="1" s="1"/>
  <c r="K3279" i="1"/>
  <c r="K3280" i="1"/>
  <c r="N3280" i="1" s="1"/>
  <c r="K3281" i="1"/>
  <c r="N3281" i="1" s="1"/>
  <c r="K3282" i="1"/>
  <c r="K3283" i="1"/>
  <c r="N3283" i="1" s="1"/>
  <c r="K3284" i="1"/>
  <c r="N3284" i="1" s="1"/>
  <c r="K3285" i="1"/>
  <c r="N3285" i="1" s="1"/>
  <c r="K3286" i="1"/>
  <c r="N3286" i="1" s="1"/>
  <c r="K3287" i="1"/>
  <c r="K3288" i="1"/>
  <c r="N3288" i="1" s="1"/>
  <c r="K3289" i="1"/>
  <c r="N3289" i="1" s="1"/>
  <c r="K3290" i="1"/>
  <c r="K3291" i="1"/>
  <c r="N3291" i="1" s="1"/>
  <c r="K3292" i="1"/>
  <c r="N3292" i="1" s="1"/>
  <c r="K3293" i="1"/>
  <c r="N3293" i="1" s="1"/>
  <c r="K3294" i="1"/>
  <c r="N3294" i="1" s="1"/>
  <c r="K3295" i="1"/>
  <c r="K3296" i="1"/>
  <c r="N3296" i="1" s="1"/>
  <c r="K3297" i="1"/>
  <c r="N3297" i="1" s="1"/>
  <c r="K3298" i="1"/>
  <c r="K3299" i="1"/>
  <c r="N3299" i="1" s="1"/>
  <c r="K3300" i="1"/>
  <c r="N3300" i="1" s="1"/>
  <c r="K3301" i="1"/>
  <c r="N3301" i="1" s="1"/>
  <c r="K3302" i="1"/>
  <c r="N3302" i="1" s="1"/>
  <c r="K3303" i="1"/>
  <c r="K3304" i="1"/>
  <c r="N3304" i="1" s="1"/>
  <c r="K3305" i="1"/>
  <c r="N3305" i="1" s="1"/>
  <c r="K3306" i="1"/>
  <c r="K3307" i="1"/>
  <c r="N3307" i="1" s="1"/>
  <c r="K3308" i="1"/>
  <c r="N3308" i="1" s="1"/>
  <c r="K3309" i="1"/>
  <c r="N3309" i="1" s="1"/>
  <c r="K3310" i="1"/>
  <c r="N3310" i="1" s="1"/>
  <c r="K3311" i="1"/>
  <c r="K3312" i="1"/>
  <c r="N3312" i="1" s="1"/>
  <c r="K3313" i="1"/>
  <c r="N3313" i="1" s="1"/>
  <c r="K3314" i="1"/>
  <c r="K3315" i="1"/>
  <c r="N3315" i="1" s="1"/>
  <c r="K3316" i="1"/>
  <c r="N3316" i="1" s="1"/>
  <c r="K3317" i="1"/>
  <c r="N3317" i="1" s="1"/>
  <c r="K3318" i="1"/>
  <c r="N3318" i="1" s="1"/>
  <c r="K3319" i="1"/>
  <c r="K3320" i="1"/>
  <c r="N3320" i="1" s="1"/>
  <c r="K3321" i="1"/>
  <c r="N3321" i="1" s="1"/>
  <c r="K3322" i="1"/>
  <c r="K3323" i="1"/>
  <c r="N3323" i="1" s="1"/>
  <c r="K3324" i="1"/>
  <c r="N3324" i="1" s="1"/>
  <c r="K3325" i="1"/>
  <c r="N3325" i="1" s="1"/>
  <c r="K3326" i="1"/>
  <c r="N3326" i="1" s="1"/>
  <c r="K3327" i="1"/>
  <c r="K3328" i="1"/>
  <c r="N3328" i="1" s="1"/>
  <c r="K3329" i="1"/>
  <c r="N3329" i="1" s="1"/>
  <c r="K3330" i="1"/>
  <c r="K3331" i="1"/>
  <c r="N3331" i="1" s="1"/>
  <c r="K3332" i="1"/>
  <c r="N3332" i="1" s="1"/>
  <c r="K3333" i="1"/>
  <c r="N3333" i="1" s="1"/>
  <c r="K3334" i="1"/>
  <c r="N3334" i="1" s="1"/>
  <c r="K3335" i="1"/>
  <c r="K3336" i="1"/>
  <c r="N3336" i="1" s="1"/>
  <c r="K3337" i="1"/>
  <c r="N3337" i="1" s="1"/>
  <c r="K3338" i="1"/>
  <c r="K3339" i="1"/>
  <c r="N3339" i="1" s="1"/>
  <c r="K3340" i="1"/>
  <c r="N3340" i="1" s="1"/>
  <c r="K3341" i="1"/>
  <c r="N3341" i="1" s="1"/>
  <c r="K3342" i="1"/>
  <c r="N3342" i="1" s="1"/>
  <c r="K3343" i="1"/>
  <c r="K3344" i="1"/>
  <c r="N3344" i="1" s="1"/>
  <c r="K3345" i="1"/>
  <c r="N3345" i="1" s="1"/>
  <c r="K3346" i="1"/>
  <c r="K3347" i="1"/>
  <c r="N3347" i="1" s="1"/>
  <c r="K3348" i="1"/>
  <c r="N3348" i="1" s="1"/>
  <c r="K3349" i="1"/>
  <c r="N3349" i="1" s="1"/>
  <c r="K3350" i="1"/>
  <c r="N3350" i="1" s="1"/>
  <c r="K3351" i="1"/>
  <c r="K3352" i="1"/>
  <c r="N3352" i="1" s="1"/>
  <c r="K3353" i="1"/>
  <c r="N3353" i="1" s="1"/>
  <c r="K3354" i="1"/>
  <c r="K3355" i="1"/>
  <c r="N3355" i="1" s="1"/>
  <c r="K3356" i="1"/>
  <c r="N3356" i="1" s="1"/>
  <c r="K3357" i="1"/>
  <c r="N3357" i="1" s="1"/>
  <c r="K3358" i="1"/>
  <c r="N3358" i="1" s="1"/>
  <c r="K3359" i="1"/>
  <c r="K3360" i="1"/>
  <c r="N3360" i="1" s="1"/>
  <c r="K3361" i="1"/>
  <c r="N3361" i="1" s="1"/>
  <c r="K3362" i="1"/>
  <c r="K3363" i="1"/>
  <c r="N3363" i="1" s="1"/>
  <c r="K3364" i="1"/>
  <c r="N3364" i="1" s="1"/>
  <c r="K3365" i="1"/>
  <c r="N3365" i="1" s="1"/>
  <c r="K3366" i="1"/>
  <c r="N3366" i="1" s="1"/>
  <c r="K3367" i="1"/>
  <c r="K3368" i="1"/>
  <c r="N3368" i="1" s="1"/>
  <c r="K3369" i="1"/>
  <c r="N3369" i="1" s="1"/>
  <c r="K3370" i="1"/>
  <c r="K3371" i="1"/>
  <c r="N3371" i="1" s="1"/>
  <c r="K3372" i="1"/>
  <c r="N3372" i="1" s="1"/>
  <c r="K3373" i="1"/>
  <c r="N3373" i="1" s="1"/>
  <c r="K3374" i="1"/>
  <c r="N3374" i="1" s="1"/>
  <c r="K3375" i="1"/>
  <c r="K3376" i="1"/>
  <c r="N3376" i="1" s="1"/>
  <c r="K3377" i="1"/>
  <c r="N3377" i="1" s="1"/>
  <c r="K3378" i="1"/>
  <c r="K3379" i="1"/>
  <c r="N3379" i="1" s="1"/>
  <c r="K3380" i="1"/>
  <c r="N3380" i="1" s="1"/>
  <c r="K3381" i="1"/>
  <c r="N3381" i="1" s="1"/>
  <c r="K3382" i="1"/>
  <c r="N3382" i="1" s="1"/>
  <c r="K3383" i="1"/>
  <c r="K3384" i="1"/>
  <c r="N3384" i="1" s="1"/>
  <c r="K3385" i="1"/>
  <c r="N3385" i="1" s="1"/>
  <c r="K3386" i="1"/>
  <c r="K3387" i="1"/>
  <c r="N3387" i="1" s="1"/>
  <c r="K3388" i="1"/>
  <c r="N3388" i="1" s="1"/>
  <c r="K3389" i="1"/>
  <c r="N3389" i="1" s="1"/>
  <c r="K3390" i="1"/>
  <c r="N3390" i="1" s="1"/>
  <c r="K3391" i="1"/>
  <c r="K3392" i="1"/>
  <c r="N3392" i="1" s="1"/>
  <c r="K3393" i="1"/>
  <c r="N3393" i="1" s="1"/>
  <c r="K3394" i="1"/>
  <c r="K3395" i="1"/>
  <c r="N3395" i="1" s="1"/>
  <c r="K3396" i="1"/>
  <c r="N3396" i="1" s="1"/>
  <c r="K3397" i="1"/>
  <c r="N3397" i="1" s="1"/>
  <c r="K3398" i="1"/>
  <c r="N3398" i="1" s="1"/>
  <c r="K3399" i="1"/>
  <c r="K3400" i="1"/>
  <c r="N3400" i="1" s="1"/>
  <c r="K3401" i="1"/>
  <c r="N3401" i="1" s="1"/>
  <c r="K3402" i="1"/>
  <c r="K3403" i="1"/>
  <c r="N3403" i="1" s="1"/>
  <c r="K3404" i="1"/>
  <c r="N3404" i="1" s="1"/>
  <c r="K3405" i="1"/>
  <c r="N3405" i="1" s="1"/>
  <c r="K3406" i="1"/>
  <c r="N3406" i="1" s="1"/>
  <c r="K3407" i="1"/>
  <c r="K3408" i="1"/>
  <c r="N3408" i="1" s="1"/>
  <c r="K3409" i="1"/>
  <c r="N3409" i="1" s="1"/>
  <c r="K3410" i="1"/>
  <c r="K3411" i="1"/>
  <c r="N3411" i="1" s="1"/>
  <c r="K3412" i="1"/>
  <c r="N3412" i="1" s="1"/>
  <c r="K3413" i="1"/>
  <c r="N3413" i="1" s="1"/>
  <c r="K3414" i="1"/>
  <c r="N3414" i="1" s="1"/>
  <c r="K3415" i="1"/>
  <c r="K3416" i="1"/>
  <c r="N3416" i="1" s="1"/>
  <c r="K3417" i="1"/>
  <c r="N3417" i="1" s="1"/>
  <c r="K3418" i="1"/>
  <c r="K3419" i="1"/>
  <c r="N3419" i="1" s="1"/>
  <c r="K3420" i="1"/>
  <c r="N3420" i="1" s="1"/>
  <c r="K3421" i="1"/>
  <c r="N3421" i="1" s="1"/>
  <c r="K3422" i="1"/>
  <c r="N3422" i="1" s="1"/>
  <c r="K3423" i="1"/>
  <c r="K3424" i="1"/>
  <c r="N3424" i="1" s="1"/>
  <c r="K3425" i="1"/>
  <c r="N3425" i="1" s="1"/>
  <c r="K3426" i="1"/>
  <c r="K3427" i="1"/>
  <c r="N3427" i="1" s="1"/>
  <c r="K3428" i="1"/>
  <c r="N3428" i="1" s="1"/>
  <c r="K3429" i="1"/>
  <c r="N3429" i="1" s="1"/>
  <c r="K3430" i="1"/>
  <c r="N3430" i="1" s="1"/>
  <c r="K3431" i="1"/>
  <c r="K3432" i="1"/>
  <c r="N3432" i="1" s="1"/>
  <c r="K3433" i="1"/>
  <c r="N3433" i="1" s="1"/>
  <c r="K3434" i="1"/>
  <c r="K3435" i="1"/>
  <c r="N3435" i="1" s="1"/>
  <c r="K3436" i="1"/>
  <c r="N3436" i="1" s="1"/>
  <c r="K3437" i="1"/>
  <c r="N3437" i="1" s="1"/>
  <c r="K3438" i="1"/>
  <c r="N3438" i="1" s="1"/>
  <c r="K3439" i="1"/>
  <c r="K3440" i="1"/>
  <c r="N3440" i="1" s="1"/>
  <c r="K3441" i="1"/>
  <c r="N3441" i="1" s="1"/>
  <c r="K3442" i="1"/>
  <c r="K3443" i="1"/>
  <c r="N3443" i="1" s="1"/>
  <c r="K3444" i="1"/>
  <c r="N3444" i="1" s="1"/>
  <c r="K3445" i="1"/>
  <c r="N3445" i="1" s="1"/>
  <c r="K3446" i="1"/>
  <c r="N3446" i="1" s="1"/>
  <c r="K3447" i="1"/>
  <c r="K3448" i="1"/>
  <c r="N3448" i="1" s="1"/>
  <c r="K3449" i="1"/>
  <c r="N3449" i="1" s="1"/>
  <c r="K3450" i="1"/>
  <c r="K3451" i="1"/>
  <c r="N3451" i="1" s="1"/>
  <c r="K3452" i="1"/>
  <c r="N3452" i="1" s="1"/>
  <c r="K3453" i="1"/>
  <c r="N3453" i="1" s="1"/>
  <c r="K3454" i="1"/>
  <c r="N3454" i="1" s="1"/>
  <c r="K3455" i="1"/>
  <c r="K3456" i="1"/>
  <c r="N3456" i="1" s="1"/>
  <c r="K3457" i="1"/>
  <c r="N3457" i="1" s="1"/>
  <c r="K3458" i="1"/>
  <c r="K3459" i="1"/>
  <c r="N3459" i="1" s="1"/>
  <c r="K3460" i="1"/>
  <c r="N3460" i="1" s="1"/>
  <c r="K3461" i="1"/>
  <c r="N3461" i="1" s="1"/>
  <c r="K3462" i="1"/>
  <c r="N3462" i="1" s="1"/>
  <c r="K3463" i="1"/>
  <c r="K3464" i="1"/>
  <c r="N3464" i="1" s="1"/>
  <c r="K3465" i="1"/>
  <c r="N3465" i="1" s="1"/>
  <c r="K3466" i="1"/>
  <c r="K3467" i="1"/>
  <c r="N3467" i="1" s="1"/>
  <c r="K3468" i="1"/>
  <c r="N3468" i="1" s="1"/>
  <c r="K3469" i="1"/>
  <c r="N3469" i="1" s="1"/>
  <c r="K3470" i="1"/>
  <c r="N3470" i="1" s="1"/>
  <c r="K3471" i="1"/>
  <c r="K3472" i="1"/>
  <c r="N3472" i="1" s="1"/>
  <c r="K3473" i="1"/>
  <c r="N3473" i="1" s="1"/>
  <c r="K3474" i="1"/>
  <c r="K3475" i="1"/>
  <c r="N3475" i="1" s="1"/>
  <c r="K3476" i="1"/>
  <c r="N3476" i="1" s="1"/>
  <c r="K3477" i="1"/>
  <c r="N3477" i="1" s="1"/>
  <c r="K3478" i="1"/>
  <c r="N3478" i="1" s="1"/>
  <c r="K3479" i="1"/>
  <c r="K3480" i="1"/>
  <c r="K3481" i="1"/>
  <c r="N3481" i="1" s="1"/>
  <c r="K3482" i="1"/>
  <c r="K3483" i="1"/>
  <c r="N3483" i="1" s="1"/>
  <c r="K3484" i="1"/>
  <c r="N3484" i="1" s="1"/>
  <c r="K3485" i="1"/>
  <c r="N3485" i="1" s="1"/>
  <c r="K3486" i="1"/>
  <c r="N3486" i="1" s="1"/>
  <c r="K3487" i="1"/>
  <c r="K3488" i="1"/>
  <c r="N3488" i="1" s="1"/>
  <c r="K3489" i="1"/>
  <c r="N3489" i="1" s="1"/>
  <c r="K3490" i="1"/>
  <c r="K3491" i="1"/>
  <c r="N3491" i="1" s="1"/>
  <c r="K3492" i="1"/>
  <c r="N3492" i="1" s="1"/>
  <c r="K3493" i="1"/>
  <c r="N3493" i="1" s="1"/>
  <c r="K3494" i="1"/>
  <c r="N3494" i="1" s="1"/>
  <c r="K3495" i="1"/>
  <c r="K3496" i="1"/>
  <c r="N3496" i="1" s="1"/>
  <c r="K3497" i="1"/>
  <c r="N3497" i="1" s="1"/>
  <c r="K3498" i="1"/>
  <c r="K3499" i="1"/>
  <c r="N3499" i="1" s="1"/>
  <c r="K3500" i="1"/>
  <c r="N3500" i="1" s="1"/>
  <c r="K3501" i="1"/>
  <c r="N3501" i="1" s="1"/>
  <c r="K3502" i="1"/>
  <c r="N3502" i="1" s="1"/>
  <c r="K3503" i="1"/>
  <c r="K3504" i="1"/>
  <c r="N3504" i="1" s="1"/>
  <c r="K3505" i="1"/>
  <c r="N3505" i="1" s="1"/>
  <c r="K3506" i="1"/>
  <c r="K3507" i="1"/>
  <c r="N3507" i="1" s="1"/>
  <c r="K3508" i="1"/>
  <c r="N3508" i="1" s="1"/>
  <c r="K3509" i="1"/>
  <c r="N3509" i="1" s="1"/>
  <c r="K3510" i="1"/>
  <c r="N3510" i="1" s="1"/>
  <c r="K3511" i="1"/>
  <c r="K3512" i="1"/>
  <c r="N3512" i="1" s="1"/>
  <c r="K3513" i="1"/>
  <c r="N3513" i="1" s="1"/>
  <c r="K3514" i="1"/>
  <c r="K3515" i="1"/>
  <c r="N3515" i="1" s="1"/>
  <c r="K3516" i="1"/>
  <c r="N3516" i="1" s="1"/>
  <c r="K3517" i="1"/>
  <c r="N3517" i="1" s="1"/>
  <c r="K3518" i="1"/>
  <c r="N3518" i="1" s="1"/>
  <c r="K3519" i="1"/>
  <c r="K3520" i="1"/>
  <c r="N3520" i="1" s="1"/>
  <c r="K3521" i="1"/>
  <c r="N3521" i="1" s="1"/>
  <c r="K3522" i="1"/>
  <c r="K3523" i="1"/>
  <c r="N3523" i="1" s="1"/>
  <c r="K3524" i="1"/>
  <c r="N3524" i="1" s="1"/>
  <c r="K3525" i="1"/>
  <c r="N3525" i="1" s="1"/>
  <c r="K3526" i="1"/>
  <c r="N3526" i="1" s="1"/>
  <c r="K3527" i="1"/>
  <c r="K3528" i="1"/>
  <c r="N3528" i="1" s="1"/>
  <c r="K3529" i="1"/>
  <c r="N3529" i="1" s="1"/>
  <c r="K3530" i="1"/>
  <c r="K3531" i="1"/>
  <c r="N3531" i="1" s="1"/>
  <c r="K3532" i="1"/>
  <c r="N3532" i="1" s="1"/>
  <c r="K3533" i="1"/>
  <c r="N3533" i="1" s="1"/>
  <c r="K3534" i="1"/>
  <c r="N3534" i="1" s="1"/>
  <c r="K3535" i="1"/>
  <c r="K3536" i="1"/>
  <c r="N3536" i="1" s="1"/>
  <c r="K3537" i="1"/>
  <c r="N3537" i="1" s="1"/>
  <c r="K3538" i="1"/>
  <c r="K3539" i="1"/>
  <c r="N3539" i="1" s="1"/>
  <c r="K3540" i="1"/>
  <c r="N3540" i="1" s="1"/>
  <c r="K3541" i="1"/>
  <c r="N3541" i="1" s="1"/>
  <c r="K3542" i="1"/>
  <c r="N3542" i="1" s="1"/>
  <c r="K3543" i="1"/>
  <c r="K3544" i="1"/>
  <c r="N3544" i="1" s="1"/>
  <c r="K3545" i="1"/>
  <c r="N3545" i="1" s="1"/>
  <c r="K3546" i="1"/>
  <c r="K3547" i="1"/>
  <c r="N3547" i="1" s="1"/>
  <c r="K3548" i="1"/>
  <c r="N3548" i="1" s="1"/>
  <c r="K3549" i="1"/>
  <c r="N3549" i="1" s="1"/>
  <c r="K3550" i="1"/>
  <c r="N3550" i="1" s="1"/>
  <c r="K3551" i="1"/>
  <c r="K3552" i="1"/>
  <c r="N3552" i="1" s="1"/>
  <c r="K3553" i="1"/>
  <c r="N3553" i="1" s="1"/>
  <c r="K3554" i="1"/>
  <c r="K3555" i="1"/>
  <c r="N3555" i="1" s="1"/>
  <c r="K3556" i="1"/>
  <c r="N3556" i="1" s="1"/>
  <c r="K3557" i="1"/>
  <c r="N3557" i="1" s="1"/>
  <c r="K3558" i="1"/>
  <c r="N3558" i="1" s="1"/>
  <c r="K3559" i="1"/>
  <c r="K3560" i="1"/>
  <c r="N3560" i="1" s="1"/>
  <c r="K3561" i="1"/>
  <c r="N3561" i="1" s="1"/>
  <c r="K3562" i="1"/>
  <c r="K3563" i="1"/>
  <c r="N3563" i="1" s="1"/>
  <c r="K3564" i="1"/>
  <c r="N3564" i="1" s="1"/>
  <c r="K3565" i="1"/>
  <c r="N3565" i="1" s="1"/>
  <c r="K3566" i="1"/>
  <c r="N3566" i="1" s="1"/>
  <c r="K3567" i="1"/>
  <c r="K3568" i="1"/>
  <c r="N3568" i="1" s="1"/>
  <c r="K3569" i="1"/>
  <c r="N3569" i="1" s="1"/>
  <c r="K3570" i="1"/>
  <c r="K3571" i="1"/>
  <c r="N3571" i="1" s="1"/>
  <c r="K3572" i="1"/>
  <c r="N3572" i="1" s="1"/>
  <c r="K3573" i="1"/>
  <c r="N3573" i="1" s="1"/>
  <c r="K3574" i="1"/>
  <c r="N3574" i="1" s="1"/>
  <c r="K3575" i="1"/>
  <c r="K3576" i="1"/>
  <c r="N3576" i="1" s="1"/>
  <c r="K3577" i="1"/>
  <c r="N3577" i="1" s="1"/>
  <c r="K3578" i="1"/>
  <c r="K3579" i="1"/>
  <c r="N3579" i="1" s="1"/>
  <c r="K3580" i="1"/>
  <c r="N3580" i="1" s="1"/>
  <c r="K3581" i="1"/>
  <c r="N3581" i="1" s="1"/>
  <c r="K3582" i="1"/>
  <c r="N3582" i="1" s="1"/>
  <c r="K3583" i="1"/>
  <c r="K3584" i="1"/>
  <c r="N3584" i="1" s="1"/>
  <c r="K3585" i="1"/>
  <c r="N3585" i="1" s="1"/>
  <c r="K3586" i="1"/>
  <c r="K3587" i="1"/>
  <c r="N3587" i="1" s="1"/>
  <c r="K3588" i="1"/>
  <c r="N3588" i="1" s="1"/>
  <c r="K3589" i="1"/>
  <c r="N3589" i="1" s="1"/>
  <c r="K3590" i="1"/>
  <c r="N3590" i="1" s="1"/>
  <c r="K3591" i="1"/>
  <c r="K3592" i="1"/>
  <c r="N3592" i="1" s="1"/>
  <c r="K3593" i="1"/>
  <c r="N3593" i="1" s="1"/>
  <c r="K3594" i="1"/>
  <c r="K3595" i="1"/>
  <c r="N3595" i="1" s="1"/>
  <c r="K3596" i="1"/>
  <c r="N3596" i="1" s="1"/>
  <c r="K3597" i="1"/>
  <c r="N3597" i="1" s="1"/>
  <c r="K3598" i="1"/>
  <c r="N3598" i="1" s="1"/>
  <c r="K3599" i="1"/>
  <c r="K3600" i="1"/>
  <c r="N3600" i="1" s="1"/>
  <c r="K3601" i="1"/>
  <c r="N3601" i="1" s="1"/>
  <c r="K3602" i="1"/>
  <c r="K3603" i="1"/>
  <c r="N3603" i="1" s="1"/>
  <c r="K3604" i="1"/>
  <c r="N3604" i="1" s="1"/>
  <c r="K3605" i="1"/>
  <c r="N3605" i="1" s="1"/>
  <c r="K3606" i="1"/>
  <c r="N3606" i="1" s="1"/>
  <c r="K3607" i="1"/>
  <c r="K3608" i="1"/>
  <c r="N3608" i="1" s="1"/>
  <c r="K3609" i="1"/>
  <c r="N3609" i="1" s="1"/>
  <c r="K3610" i="1"/>
  <c r="K3611" i="1"/>
  <c r="N3611" i="1" s="1"/>
  <c r="K3612" i="1"/>
  <c r="N3612" i="1" s="1"/>
  <c r="K3613" i="1"/>
  <c r="N3613" i="1" s="1"/>
  <c r="K3614" i="1"/>
  <c r="N3614" i="1" s="1"/>
  <c r="K3615" i="1"/>
  <c r="K3616" i="1"/>
  <c r="N3616" i="1" s="1"/>
  <c r="K3617" i="1"/>
  <c r="N3617" i="1" s="1"/>
  <c r="K3618" i="1"/>
  <c r="K3619" i="1"/>
  <c r="N3619" i="1" s="1"/>
  <c r="K3620" i="1"/>
  <c r="N3620" i="1" s="1"/>
  <c r="K3621" i="1"/>
  <c r="N3621" i="1" s="1"/>
  <c r="K3622" i="1"/>
  <c r="N3622" i="1" s="1"/>
  <c r="K3623" i="1"/>
  <c r="K3624" i="1"/>
  <c r="N3624" i="1" s="1"/>
  <c r="K3625" i="1"/>
  <c r="N3625" i="1" s="1"/>
  <c r="K3626" i="1"/>
  <c r="K3627" i="1"/>
  <c r="N3627" i="1" s="1"/>
  <c r="K3628" i="1"/>
  <c r="N3628" i="1" s="1"/>
  <c r="K3629" i="1"/>
  <c r="N3629" i="1" s="1"/>
  <c r="K3630" i="1"/>
  <c r="N3630" i="1" s="1"/>
  <c r="K3631" i="1"/>
  <c r="K3632" i="1"/>
  <c r="N3632" i="1" s="1"/>
  <c r="K3633" i="1"/>
  <c r="N3633" i="1" s="1"/>
  <c r="K3634" i="1"/>
  <c r="K3635" i="1"/>
  <c r="N3635" i="1" s="1"/>
  <c r="K3636" i="1"/>
  <c r="N3636" i="1" s="1"/>
  <c r="K3637" i="1"/>
  <c r="N3637" i="1" s="1"/>
  <c r="K3638" i="1"/>
  <c r="N3638" i="1" s="1"/>
  <c r="K3639" i="1"/>
  <c r="K3640" i="1"/>
  <c r="N3640" i="1" s="1"/>
  <c r="K3641" i="1"/>
  <c r="N3641" i="1" s="1"/>
  <c r="K3642" i="1"/>
  <c r="K3643" i="1"/>
  <c r="N3643" i="1" s="1"/>
  <c r="K3644" i="1"/>
  <c r="N3644" i="1" s="1"/>
  <c r="K3645" i="1"/>
  <c r="N3645" i="1" s="1"/>
  <c r="K3646" i="1"/>
  <c r="N3646" i="1" s="1"/>
  <c r="K3647" i="1"/>
  <c r="K3648" i="1"/>
  <c r="N3648" i="1" s="1"/>
  <c r="K3649" i="1"/>
  <c r="N3649" i="1" s="1"/>
  <c r="K3650" i="1"/>
  <c r="K3651" i="1"/>
  <c r="N3651" i="1" s="1"/>
  <c r="K3652" i="1"/>
  <c r="N3652" i="1" s="1"/>
  <c r="K3653" i="1"/>
  <c r="N3653" i="1" s="1"/>
  <c r="K3654" i="1"/>
  <c r="N3654" i="1" s="1"/>
  <c r="K3655" i="1"/>
  <c r="K3656" i="1"/>
  <c r="N3656" i="1" s="1"/>
  <c r="K3657" i="1"/>
  <c r="N3657" i="1" s="1"/>
  <c r="K3658" i="1"/>
  <c r="K3659" i="1"/>
  <c r="N3659" i="1" s="1"/>
  <c r="K3660" i="1"/>
  <c r="N3660" i="1" s="1"/>
  <c r="K3661" i="1"/>
  <c r="N3661" i="1" s="1"/>
  <c r="K3662" i="1"/>
  <c r="N3662" i="1" s="1"/>
  <c r="K3663" i="1"/>
  <c r="K3664" i="1"/>
  <c r="N3664" i="1" s="1"/>
  <c r="K3665" i="1"/>
  <c r="N3665" i="1" s="1"/>
  <c r="K3666" i="1"/>
  <c r="K3667" i="1"/>
  <c r="N3667" i="1" s="1"/>
  <c r="K3668" i="1"/>
  <c r="N3668" i="1" s="1"/>
  <c r="K3669" i="1"/>
  <c r="N3669" i="1" s="1"/>
  <c r="K3670" i="1"/>
  <c r="N3670" i="1" s="1"/>
  <c r="K3671" i="1"/>
  <c r="K3672" i="1"/>
  <c r="N3672" i="1" s="1"/>
  <c r="K3673" i="1"/>
  <c r="N3673" i="1" s="1"/>
  <c r="K3674" i="1"/>
  <c r="K3675" i="1"/>
  <c r="N3675" i="1" s="1"/>
  <c r="K3676" i="1"/>
  <c r="N3676" i="1" s="1"/>
  <c r="K3677" i="1"/>
  <c r="N3677" i="1" s="1"/>
  <c r="K3678" i="1"/>
  <c r="N3678" i="1" s="1"/>
  <c r="K3679" i="1"/>
  <c r="K3680" i="1"/>
  <c r="N3680" i="1" s="1"/>
  <c r="K3681" i="1"/>
  <c r="N3681" i="1" s="1"/>
  <c r="K3682" i="1"/>
  <c r="K3683" i="1"/>
  <c r="N3683" i="1" s="1"/>
  <c r="K3684" i="1"/>
  <c r="N3684" i="1" s="1"/>
  <c r="K3685" i="1"/>
  <c r="N3685" i="1" s="1"/>
  <c r="K3686" i="1"/>
  <c r="N3686" i="1" s="1"/>
  <c r="K3687" i="1"/>
  <c r="K3688" i="1"/>
  <c r="N3688" i="1" s="1"/>
  <c r="K3689" i="1"/>
  <c r="N3689" i="1" s="1"/>
  <c r="K3690" i="1"/>
  <c r="K3691" i="1"/>
  <c r="N3691" i="1" s="1"/>
  <c r="K3692" i="1"/>
  <c r="N3692" i="1" s="1"/>
  <c r="K3693" i="1"/>
  <c r="N3693" i="1" s="1"/>
  <c r="K3694" i="1"/>
  <c r="N3694" i="1" s="1"/>
  <c r="K3695" i="1"/>
  <c r="K3696" i="1"/>
  <c r="N3696" i="1" s="1"/>
  <c r="K3697" i="1"/>
  <c r="N3697" i="1" s="1"/>
  <c r="K3698" i="1"/>
  <c r="K3699" i="1"/>
  <c r="N3699" i="1" s="1"/>
  <c r="K3700" i="1"/>
  <c r="N3700" i="1" s="1"/>
  <c r="K3701" i="1"/>
  <c r="N3701" i="1" s="1"/>
  <c r="K3702" i="1"/>
  <c r="N3702" i="1" s="1"/>
  <c r="K3703" i="1"/>
  <c r="K3704" i="1"/>
  <c r="N3704" i="1" s="1"/>
  <c r="K3705" i="1"/>
  <c r="N3705" i="1" s="1"/>
  <c r="K3706" i="1"/>
  <c r="K3707" i="1"/>
  <c r="N3707" i="1" s="1"/>
  <c r="K3708" i="1"/>
  <c r="N3708" i="1" s="1"/>
  <c r="K3709" i="1"/>
  <c r="N3709" i="1" s="1"/>
  <c r="K3710" i="1"/>
  <c r="N3710" i="1" s="1"/>
  <c r="K3711" i="1"/>
  <c r="K3712" i="1"/>
  <c r="N3712" i="1" s="1"/>
  <c r="K3713" i="1"/>
  <c r="N3713" i="1" s="1"/>
  <c r="K3714" i="1"/>
  <c r="K3715" i="1"/>
  <c r="N3715" i="1" s="1"/>
  <c r="K3716" i="1"/>
  <c r="N3716" i="1" s="1"/>
  <c r="K3717" i="1"/>
  <c r="N3717" i="1" s="1"/>
  <c r="K3718" i="1"/>
  <c r="N3718" i="1" s="1"/>
  <c r="K3719" i="1"/>
  <c r="K3720" i="1"/>
  <c r="N3720" i="1" s="1"/>
  <c r="K3721" i="1"/>
  <c r="N3721" i="1" s="1"/>
  <c r="K3722" i="1"/>
  <c r="K3723" i="1"/>
  <c r="N3723" i="1" s="1"/>
  <c r="K3724" i="1"/>
  <c r="N3724" i="1" s="1"/>
  <c r="K3725" i="1"/>
  <c r="N3725" i="1" s="1"/>
  <c r="K3726" i="1"/>
  <c r="N3726" i="1" s="1"/>
  <c r="K3727" i="1"/>
  <c r="K3728" i="1"/>
  <c r="N3728" i="1" s="1"/>
  <c r="K3729" i="1"/>
  <c r="N3729" i="1" s="1"/>
  <c r="K3730" i="1"/>
  <c r="K3731" i="1"/>
  <c r="N3731" i="1" s="1"/>
  <c r="K3732" i="1"/>
  <c r="N3732" i="1" s="1"/>
  <c r="K3733" i="1"/>
  <c r="N3733" i="1" s="1"/>
  <c r="K3734" i="1"/>
  <c r="N3734" i="1" s="1"/>
  <c r="K3735" i="1"/>
  <c r="K3736" i="1"/>
  <c r="N3736" i="1" s="1"/>
  <c r="K3737" i="1"/>
  <c r="N3737" i="1" s="1"/>
  <c r="K3738" i="1"/>
  <c r="K3739" i="1"/>
  <c r="N3739" i="1" s="1"/>
  <c r="K3740" i="1"/>
  <c r="N3740" i="1" s="1"/>
  <c r="K3741" i="1"/>
  <c r="N3741" i="1" s="1"/>
  <c r="K3742" i="1"/>
  <c r="N3742" i="1" s="1"/>
  <c r="K3743" i="1"/>
  <c r="K3744" i="1"/>
  <c r="N3744" i="1" s="1"/>
  <c r="K3745" i="1"/>
  <c r="N3745" i="1" s="1"/>
  <c r="K3746" i="1"/>
  <c r="K3747" i="1"/>
  <c r="N3747" i="1" s="1"/>
  <c r="K3748" i="1"/>
  <c r="N3748" i="1" s="1"/>
  <c r="K3749" i="1"/>
  <c r="N3749" i="1" s="1"/>
  <c r="K3750" i="1"/>
  <c r="N3750" i="1" s="1"/>
  <c r="K3751" i="1"/>
  <c r="K3752" i="1"/>
  <c r="N3752" i="1" s="1"/>
  <c r="K3753" i="1"/>
  <c r="N3753" i="1" s="1"/>
  <c r="K3754" i="1"/>
  <c r="K3755" i="1"/>
  <c r="N3755" i="1" s="1"/>
  <c r="K3756" i="1"/>
  <c r="N3756" i="1" s="1"/>
  <c r="K3757" i="1"/>
  <c r="N3757" i="1" s="1"/>
  <c r="K3758" i="1"/>
  <c r="N3758" i="1" s="1"/>
  <c r="K3759" i="1"/>
  <c r="K3760" i="1"/>
  <c r="N3760" i="1" s="1"/>
  <c r="K3761" i="1"/>
  <c r="N3761" i="1" s="1"/>
  <c r="K3762" i="1"/>
  <c r="K3763" i="1"/>
  <c r="N3763" i="1" s="1"/>
  <c r="K3764" i="1"/>
  <c r="N3764" i="1" s="1"/>
  <c r="K3765" i="1"/>
  <c r="N3765" i="1" s="1"/>
  <c r="K3766" i="1"/>
  <c r="N3766" i="1" s="1"/>
  <c r="K3767" i="1"/>
  <c r="K3768" i="1"/>
  <c r="N3768" i="1" s="1"/>
  <c r="K3769" i="1"/>
  <c r="N3769" i="1" s="1"/>
  <c r="K3770" i="1"/>
  <c r="K3771" i="1"/>
  <c r="N3771" i="1" s="1"/>
  <c r="K3772" i="1"/>
  <c r="N3772" i="1" s="1"/>
  <c r="K3773" i="1"/>
  <c r="N3773" i="1" s="1"/>
  <c r="K3774" i="1"/>
  <c r="N3774" i="1" s="1"/>
  <c r="K3775" i="1"/>
  <c r="K3776" i="1"/>
  <c r="N3776" i="1" s="1"/>
  <c r="K3777" i="1"/>
  <c r="N3777" i="1" s="1"/>
  <c r="K3778" i="1"/>
  <c r="K3779" i="1"/>
  <c r="N3779" i="1" s="1"/>
  <c r="K3780" i="1"/>
  <c r="N3780" i="1" s="1"/>
  <c r="K3781" i="1"/>
  <c r="N3781" i="1" s="1"/>
  <c r="K3782" i="1"/>
  <c r="N3782" i="1" s="1"/>
  <c r="K3783" i="1"/>
  <c r="K3784" i="1"/>
  <c r="N3784" i="1" s="1"/>
  <c r="K3785" i="1"/>
  <c r="N3785" i="1" s="1"/>
  <c r="K3786" i="1"/>
  <c r="K3787" i="1"/>
  <c r="N3787" i="1" s="1"/>
  <c r="K3788" i="1"/>
  <c r="N3788" i="1" s="1"/>
  <c r="K3789" i="1"/>
  <c r="N3789" i="1" s="1"/>
  <c r="K3790" i="1"/>
  <c r="N3790" i="1" s="1"/>
  <c r="K3791" i="1"/>
  <c r="K3792" i="1"/>
  <c r="N3792" i="1" s="1"/>
  <c r="K3" i="1"/>
  <c r="K4" i="1"/>
  <c r="K5" i="1"/>
  <c r="N5" i="1" s="1"/>
  <c r="K6" i="1"/>
  <c r="N6" i="1" s="1"/>
  <c r="K7" i="1"/>
  <c r="N7" i="1" s="1"/>
  <c r="K8" i="1"/>
  <c r="N8" i="1" s="1"/>
  <c r="K9" i="1"/>
  <c r="N9" i="1" s="1"/>
  <c r="K10" i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K19" i="1"/>
  <c r="N19" i="1" s="1"/>
  <c r="K2" i="1"/>
  <c r="N2" i="1" s="1"/>
  <c r="N3480" i="1" l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0" i="1"/>
  <c r="N3786" i="1"/>
  <c r="N3778" i="1"/>
  <c r="N3770" i="1"/>
  <c r="N3762" i="1"/>
  <c r="N3754" i="1"/>
  <c r="N3746" i="1"/>
  <c r="N3738" i="1"/>
  <c r="N3730" i="1"/>
  <c r="N3722" i="1"/>
  <c r="N3714" i="1"/>
  <c r="N3706" i="1"/>
  <c r="N3698" i="1"/>
  <c r="N3690" i="1"/>
  <c r="N3682" i="1"/>
  <c r="N3674" i="1"/>
  <c r="N3666" i="1"/>
  <c r="N3658" i="1"/>
  <c r="N3650" i="1"/>
  <c r="N3642" i="1"/>
  <c r="N3634" i="1"/>
  <c r="N3626" i="1"/>
  <c r="N3618" i="1"/>
  <c r="N3610" i="1"/>
  <c r="N3602" i="1"/>
  <c r="N3594" i="1"/>
  <c r="N3586" i="1"/>
  <c r="N3578" i="1"/>
  <c r="N3570" i="1"/>
  <c r="N3562" i="1"/>
  <c r="N3554" i="1"/>
  <c r="N3546" i="1"/>
  <c r="N3538" i="1"/>
  <c r="N3530" i="1"/>
  <c r="N3522" i="1"/>
  <c r="N3514" i="1"/>
  <c r="N3506" i="1"/>
  <c r="N3498" i="1"/>
  <c r="N3490" i="1"/>
  <c r="N3482" i="1"/>
  <c r="N3474" i="1"/>
  <c r="N3466" i="1"/>
  <c r="N3458" i="1"/>
  <c r="N3450" i="1"/>
  <c r="N3442" i="1"/>
  <c r="N3434" i="1"/>
  <c r="N3426" i="1"/>
  <c r="N3418" i="1"/>
  <c r="N3410" i="1"/>
  <c r="N3402" i="1"/>
  <c r="N3394" i="1"/>
  <c r="N3386" i="1"/>
  <c r="N3378" i="1"/>
  <c r="N3370" i="1"/>
  <c r="N3362" i="1"/>
  <c r="N3354" i="1"/>
  <c r="N3346" i="1"/>
  <c r="N3338" i="1"/>
  <c r="N3330" i="1"/>
  <c r="N3322" i="1"/>
  <c r="N3314" i="1"/>
  <c r="N3306" i="1"/>
  <c r="N3298" i="1"/>
  <c r="N3290" i="1"/>
  <c r="N3282" i="1"/>
  <c r="N3274" i="1"/>
  <c r="N3266" i="1"/>
  <c r="N3258" i="1"/>
  <c r="N3250" i="1"/>
  <c r="N3242" i="1"/>
  <c r="N3234" i="1"/>
  <c r="N3226" i="1"/>
  <c r="N3218" i="1"/>
  <c r="N3210" i="1"/>
  <c r="N3202" i="1"/>
  <c r="N3194" i="1"/>
  <c r="N3186" i="1"/>
  <c r="N3178" i="1"/>
  <c r="N3170" i="1"/>
  <c r="N3162" i="1"/>
  <c r="N3154" i="1"/>
  <c r="N3146" i="1"/>
  <c r="N3138" i="1"/>
  <c r="N3130" i="1"/>
  <c r="N3122" i="1"/>
  <c r="N3114" i="1"/>
  <c r="N3106" i="1"/>
  <c r="N3098" i="1"/>
  <c r="N3090" i="1"/>
  <c r="N3082" i="1"/>
  <c r="N3074" i="1"/>
  <c r="N3066" i="1"/>
  <c r="N3058" i="1"/>
  <c r="N3050" i="1"/>
  <c r="N3042" i="1"/>
  <c r="N3034" i="1"/>
  <c r="N3026" i="1"/>
  <c r="N3018" i="1"/>
  <c r="N3010" i="1"/>
  <c r="N3002" i="1"/>
  <c r="N2994" i="1"/>
  <c r="N2986" i="1"/>
  <c r="N2978" i="1"/>
  <c r="N2970" i="1"/>
  <c r="N2962" i="1"/>
  <c r="N2954" i="1"/>
  <c r="N2946" i="1"/>
  <c r="N2938" i="1"/>
  <c r="N2930" i="1"/>
  <c r="N2922" i="1"/>
  <c r="N2914" i="1"/>
  <c r="N2906" i="1"/>
  <c r="N2898" i="1"/>
  <c r="N2890" i="1"/>
  <c r="N2882" i="1"/>
  <c r="N2874" i="1"/>
  <c r="N2866" i="1"/>
  <c r="N2858" i="1"/>
  <c r="N2850" i="1"/>
  <c r="N2842" i="1"/>
  <c r="N2834" i="1"/>
  <c r="N2826" i="1"/>
  <c r="N2818" i="1"/>
  <c r="N2810" i="1"/>
  <c r="N2802" i="1"/>
  <c r="N2794" i="1"/>
  <c r="N2786" i="1"/>
  <c r="N2778" i="1"/>
  <c r="N2770" i="1"/>
  <c r="N2762" i="1"/>
  <c r="N2754" i="1"/>
  <c r="N2746" i="1"/>
  <c r="N2738" i="1"/>
  <c r="N2730" i="1"/>
  <c r="N2722" i="1"/>
  <c r="N2714" i="1"/>
  <c r="N2706" i="1"/>
  <c r="N2698" i="1"/>
  <c r="N2690" i="1"/>
  <c r="N2682" i="1"/>
  <c r="N2674" i="1"/>
  <c r="N2666" i="1"/>
  <c r="N2658" i="1"/>
  <c r="N2650" i="1"/>
  <c r="N2642" i="1"/>
  <c r="N2634" i="1"/>
  <c r="N2626" i="1"/>
  <c r="N2618" i="1"/>
  <c r="N2610" i="1"/>
  <c r="N2602" i="1"/>
  <c r="N2594" i="1"/>
  <c r="N2586" i="1"/>
  <c r="N2578" i="1"/>
  <c r="N2570" i="1"/>
  <c r="N2562" i="1"/>
  <c r="N2554" i="1"/>
  <c r="N2546" i="1"/>
  <c r="N2538" i="1"/>
  <c r="N2530" i="1"/>
  <c r="N2522" i="1"/>
  <c r="N2514" i="1"/>
  <c r="N2506" i="1"/>
  <c r="N2498" i="1"/>
  <c r="N2490" i="1"/>
  <c r="N2482" i="1"/>
  <c r="N2474" i="1"/>
  <c r="N2466" i="1"/>
  <c r="N2458" i="1"/>
  <c r="N2450" i="1"/>
  <c r="N2442" i="1"/>
  <c r="N2434" i="1"/>
  <c r="N2426" i="1"/>
  <c r="N2418" i="1"/>
  <c r="N2410" i="1"/>
  <c r="N2402" i="1"/>
  <c r="N2394" i="1"/>
  <c r="N2386" i="1"/>
  <c r="N2378" i="1"/>
  <c r="N2370" i="1"/>
  <c r="N2362" i="1"/>
  <c r="N2354" i="1"/>
  <c r="N2346" i="1"/>
  <c r="N2338" i="1"/>
  <c r="N2330" i="1"/>
  <c r="N2322" i="1"/>
  <c r="N2314" i="1"/>
  <c r="N2306" i="1"/>
  <c r="N2298" i="1"/>
  <c r="N2290" i="1"/>
  <c r="N2282" i="1"/>
  <c r="N2274" i="1"/>
  <c r="N2266" i="1"/>
  <c r="N2258" i="1"/>
  <c r="N2250" i="1"/>
  <c r="N2242" i="1"/>
  <c r="N2234" i="1"/>
  <c r="N2226" i="1"/>
  <c r="N2218" i="1"/>
  <c r="N2210" i="1"/>
  <c r="N2202" i="1"/>
  <c r="N2194" i="1"/>
  <c r="N2186" i="1"/>
  <c r="N2178" i="1"/>
  <c r="N2170" i="1"/>
  <c r="N2162" i="1"/>
  <c r="N2154" i="1"/>
  <c r="N2146" i="1"/>
  <c r="N2138" i="1"/>
  <c r="N2130" i="1"/>
  <c r="N2122" i="1"/>
  <c r="N2114" i="1"/>
  <c r="N2106" i="1"/>
  <c r="N2098" i="1"/>
  <c r="N2090" i="1"/>
  <c r="N2082" i="1"/>
  <c r="N2074" i="1"/>
  <c r="N2066" i="1"/>
  <c r="N18" i="1"/>
  <c r="N2058" i="1"/>
  <c r="N2050" i="1"/>
  <c r="N2042" i="1"/>
  <c r="N2034" i="1"/>
  <c r="N2026" i="1"/>
  <c r="N2018" i="1"/>
  <c r="N2010" i="1"/>
  <c r="N2002" i="1"/>
  <c r="N1994" i="1"/>
  <c r="N1986" i="1"/>
  <c r="N1978" i="1"/>
  <c r="N1970" i="1"/>
  <c r="N1962" i="1"/>
  <c r="N1954" i="1"/>
  <c r="N1946" i="1"/>
  <c r="N1938" i="1"/>
  <c r="N1930" i="1"/>
  <c r="N1922" i="1"/>
  <c r="N1914" i="1"/>
  <c r="N1906" i="1"/>
  <c r="N1898" i="1"/>
  <c r="N1890" i="1"/>
  <c r="N1882" i="1"/>
  <c r="N1874" i="1"/>
  <c r="N1866" i="1"/>
  <c r="N1858" i="1"/>
  <c r="N1850" i="1"/>
  <c r="N1842" i="1"/>
  <c r="N1834" i="1"/>
  <c r="N1826" i="1"/>
  <c r="N1818" i="1"/>
  <c r="N1810" i="1"/>
  <c r="N1802" i="1"/>
  <c r="N1794" i="1"/>
  <c r="N1786" i="1"/>
  <c r="N1778" i="1"/>
  <c r="N1770" i="1"/>
  <c r="N1762" i="1"/>
  <c r="N1754" i="1"/>
  <c r="N1746" i="1"/>
  <c r="N1738" i="1"/>
  <c r="N1730" i="1"/>
  <c r="N1722" i="1"/>
  <c r="N1714" i="1"/>
  <c r="N1706" i="1"/>
  <c r="N1698" i="1"/>
  <c r="N1690" i="1"/>
  <c r="N1682" i="1"/>
  <c r="N1674" i="1"/>
  <c r="N1666" i="1"/>
  <c r="N1658" i="1"/>
  <c r="N1650" i="1"/>
  <c r="N1642" i="1"/>
  <c r="N1634" i="1"/>
  <c r="N1626" i="1"/>
  <c r="N1618" i="1"/>
  <c r="N1610" i="1"/>
  <c r="N1602" i="1"/>
  <c r="N1594" i="1"/>
  <c r="N1586" i="1"/>
  <c r="N1578" i="1"/>
  <c r="N1570" i="1"/>
  <c r="N1562" i="1"/>
  <c r="N1554" i="1"/>
  <c r="N1546" i="1"/>
  <c r="N1538" i="1"/>
  <c r="N1530" i="1"/>
  <c r="N1522" i="1"/>
  <c r="N1514" i="1"/>
  <c r="N1506" i="1"/>
  <c r="N1498" i="1"/>
  <c r="N1490" i="1"/>
  <c r="N1482" i="1"/>
  <c r="N1474" i="1"/>
  <c r="N1466" i="1"/>
  <c r="N1458" i="1"/>
  <c r="N1450" i="1"/>
  <c r="N1442" i="1"/>
  <c r="N1434" i="1"/>
  <c r="N1426" i="1"/>
  <c r="N1418" i="1"/>
  <c r="N1410" i="1"/>
  <c r="N1402" i="1"/>
  <c r="N1394" i="1"/>
  <c r="N1386" i="1"/>
  <c r="N1378" i="1"/>
  <c r="N1370" i="1"/>
  <c r="N1362" i="1"/>
  <c r="N1354" i="1"/>
  <c r="N1346" i="1"/>
  <c r="N1338" i="1"/>
  <c r="N1330" i="1"/>
  <c r="N1322" i="1"/>
  <c r="N1314" i="1"/>
  <c r="N1306" i="1"/>
  <c r="N1298" i="1"/>
  <c r="N1290" i="1"/>
  <c r="N1282" i="1"/>
  <c r="N1274" i="1"/>
  <c r="N1266" i="1"/>
  <c r="N1258" i="1"/>
  <c r="N1250" i="1"/>
  <c r="N1242" i="1"/>
  <c r="N1234" i="1"/>
  <c r="N1226" i="1"/>
  <c r="N1218" i="1"/>
  <c r="N1210" i="1"/>
  <c r="N1202" i="1"/>
  <c r="N1194" i="1"/>
  <c r="N1186" i="1"/>
  <c r="N1178" i="1"/>
  <c r="N1170" i="1"/>
  <c r="N1162" i="1"/>
  <c r="N1154" i="1"/>
  <c r="N1146" i="1"/>
  <c r="N1138" i="1"/>
  <c r="N1130" i="1"/>
  <c r="N1122" i="1"/>
  <c r="N1114" i="1"/>
  <c r="N1106" i="1"/>
  <c r="N1098" i="1"/>
  <c r="N1090" i="1"/>
  <c r="N1082" i="1"/>
  <c r="N1074" i="1"/>
  <c r="N1066" i="1"/>
  <c r="N1058" i="1"/>
  <c r="N1050" i="1"/>
  <c r="N1042" i="1"/>
  <c r="N1034" i="1"/>
  <c r="N1026" i="1"/>
  <c r="N1018" i="1"/>
  <c r="N1010" i="1"/>
  <c r="N1002" i="1"/>
  <c r="N994" i="1"/>
  <c r="N986" i="1"/>
  <c r="N978" i="1"/>
  <c r="N970" i="1"/>
  <c r="N962" i="1"/>
  <c r="N954" i="1"/>
  <c r="N946" i="1"/>
  <c r="N938" i="1"/>
  <c r="N930" i="1"/>
  <c r="N922" i="1"/>
  <c r="N914" i="1"/>
  <c r="N906" i="1"/>
  <c r="N898" i="1"/>
  <c r="N890" i="1"/>
  <c r="N882" i="1"/>
  <c r="N874" i="1"/>
  <c r="N866" i="1"/>
  <c r="N858" i="1"/>
  <c r="N850" i="1"/>
  <c r="N842" i="1"/>
  <c r="N834" i="1"/>
  <c r="N826" i="1"/>
  <c r="N818" i="1"/>
  <c r="N810" i="1"/>
  <c r="N802" i="1"/>
  <c r="N794" i="1"/>
  <c r="N786" i="1"/>
  <c r="N778" i="1"/>
  <c r="N770" i="1"/>
  <c r="N762" i="1"/>
  <c r="N754" i="1"/>
  <c r="N746" i="1"/>
  <c r="N738" i="1"/>
  <c r="N730" i="1"/>
  <c r="N722" i="1"/>
  <c r="N714" i="1"/>
  <c r="N706" i="1"/>
  <c r="N698" i="1"/>
  <c r="N690" i="1"/>
  <c r="N682" i="1"/>
  <c r="N674" i="1"/>
  <c r="N666" i="1"/>
  <c r="N658" i="1"/>
  <c r="N650" i="1"/>
  <c r="N642" i="1"/>
  <c r="N634" i="1"/>
  <c r="N626" i="1"/>
  <c r="N618" i="1"/>
  <c r="N610" i="1"/>
  <c r="N602" i="1"/>
  <c r="N594" i="1"/>
  <c r="N586" i="1"/>
  <c r="N578" i="1"/>
  <c r="N570" i="1"/>
  <c r="N562" i="1"/>
  <c r="N554" i="1"/>
  <c r="N546" i="1"/>
  <c r="N538" i="1"/>
  <c r="N530" i="1"/>
  <c r="N522" i="1"/>
  <c r="N514" i="1"/>
  <c r="N506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988" i="1"/>
  <c r="N980" i="1"/>
  <c r="N972" i="1"/>
  <c r="N964" i="1"/>
  <c r="N956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8" i="1"/>
  <c r="N780" i="1"/>
  <c r="N772" i="1"/>
  <c r="N764" i="1"/>
  <c r="N756" i="1"/>
  <c r="N748" i="1"/>
  <c r="N740" i="1"/>
  <c r="N732" i="1"/>
  <c r="N724" i="1"/>
  <c r="N716" i="1"/>
  <c r="N708" i="1"/>
  <c r="N700" i="1"/>
  <c r="N692" i="1"/>
  <c r="N684" i="1"/>
  <c r="N676" i="1"/>
  <c r="N668" i="1"/>
  <c r="N660" i="1"/>
  <c r="N652" i="1"/>
  <c r="N644" i="1"/>
  <c r="N636" i="1"/>
  <c r="N628" i="1"/>
  <c r="N620" i="1"/>
  <c r="N612" i="1"/>
  <c r="N604" i="1"/>
  <c r="N596" i="1"/>
  <c r="N588" i="1"/>
  <c r="N580" i="1"/>
  <c r="N572" i="1"/>
  <c r="N564" i="1"/>
  <c r="N556" i="1"/>
  <c r="N548" i="1"/>
  <c r="N540" i="1"/>
  <c r="N532" i="1"/>
  <c r="N524" i="1"/>
  <c r="N516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767" i="1"/>
  <c r="N3719" i="1"/>
  <c r="N3679" i="1"/>
  <c r="N3639" i="1"/>
  <c r="N3591" i="1"/>
  <c r="N3551" i="1"/>
  <c r="N3503" i="1"/>
  <c r="N3471" i="1"/>
  <c r="N3439" i="1"/>
  <c r="N3399" i="1"/>
  <c r="N3359" i="1"/>
  <c r="N3327" i="1"/>
  <c r="N3287" i="1"/>
  <c r="N3247" i="1"/>
  <c r="N3215" i="1"/>
  <c r="N3183" i="1"/>
  <c r="N3143" i="1"/>
  <c r="N3103" i="1"/>
  <c r="N3071" i="1"/>
  <c r="N3031" i="1"/>
  <c r="N2983" i="1"/>
  <c r="N2927" i="1"/>
  <c r="N2887" i="1"/>
  <c r="N2847" i="1"/>
  <c r="N2799" i="1"/>
  <c r="N2791" i="1"/>
  <c r="N2751" i="1"/>
  <c r="N2703" i="1"/>
  <c r="N2671" i="1"/>
  <c r="N2631" i="1"/>
  <c r="N2591" i="1"/>
  <c r="N2551" i="1"/>
  <c r="N2511" i="1"/>
  <c r="N2471" i="1"/>
  <c r="N2423" i="1"/>
  <c r="N2383" i="1"/>
  <c r="N2359" i="1"/>
  <c r="N2319" i="1"/>
  <c r="N2271" i="1"/>
  <c r="N2223" i="1"/>
  <c r="N2191" i="1"/>
  <c r="N2151" i="1"/>
  <c r="N2111" i="1"/>
  <c r="N2079" i="1"/>
  <c r="N2031" i="1"/>
  <c r="N1999" i="1"/>
  <c r="N1967" i="1"/>
  <c r="N1927" i="1"/>
  <c r="N1895" i="1"/>
  <c r="N1855" i="1"/>
  <c r="N1815" i="1"/>
  <c r="N1783" i="1"/>
  <c r="N1743" i="1"/>
  <c r="N1719" i="1"/>
  <c r="N1695" i="1"/>
  <c r="N1655" i="1"/>
  <c r="N1615" i="1"/>
  <c r="N1583" i="1"/>
  <c r="N1551" i="1"/>
  <c r="N1519" i="1"/>
  <c r="N1479" i="1"/>
  <c r="N1447" i="1"/>
  <c r="N1407" i="1"/>
  <c r="N1375" i="1"/>
  <c r="N1351" i="1"/>
  <c r="N1327" i="1"/>
  <c r="N1303" i="1"/>
  <c r="N1271" i="1"/>
  <c r="N1239" i="1"/>
  <c r="N1215" i="1"/>
  <c r="N1199" i="1"/>
  <c r="N1167" i="1"/>
  <c r="N1135" i="1"/>
  <c r="N1103" i="1"/>
  <c r="N1071" i="1"/>
  <c r="N1047" i="1"/>
  <c r="N1023" i="1"/>
  <c r="N999" i="1"/>
  <c r="N983" i="1"/>
  <c r="N967" i="1"/>
  <c r="N951" i="1"/>
  <c r="N943" i="1"/>
  <c r="N935" i="1"/>
  <c r="N919" i="1"/>
  <c r="N911" i="1"/>
  <c r="N903" i="1"/>
  <c r="N895" i="1"/>
  <c r="N887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3" i="1"/>
  <c r="N775" i="1"/>
  <c r="N767" i="1"/>
  <c r="N759" i="1"/>
  <c r="N751" i="1"/>
  <c r="N743" i="1"/>
  <c r="N727" i="1"/>
  <c r="N719" i="1"/>
  <c r="N711" i="1"/>
  <c r="N703" i="1"/>
  <c r="N695" i="1"/>
  <c r="N687" i="1"/>
  <c r="N679" i="1"/>
  <c r="N671" i="1"/>
  <c r="N663" i="1"/>
  <c r="N631" i="1"/>
  <c r="N623" i="1"/>
  <c r="N615" i="1"/>
  <c r="N607" i="1"/>
  <c r="N599" i="1"/>
  <c r="N591" i="1"/>
  <c r="N583" i="1"/>
  <c r="N575" i="1"/>
  <c r="N567" i="1"/>
  <c r="N559" i="1"/>
  <c r="N551" i="1"/>
  <c r="N543" i="1"/>
  <c r="N535" i="1"/>
  <c r="N527" i="1"/>
  <c r="N519" i="1"/>
  <c r="N511" i="1"/>
  <c r="N503" i="1"/>
  <c r="N495" i="1"/>
  <c r="N3791" i="1"/>
  <c r="N3759" i="1"/>
  <c r="N3727" i="1"/>
  <c r="N3695" i="1"/>
  <c r="N3671" i="1"/>
  <c r="N3631" i="1"/>
  <c r="N3599" i="1"/>
  <c r="N3559" i="1"/>
  <c r="N3519" i="1"/>
  <c r="N3495" i="1"/>
  <c r="N3447" i="1"/>
  <c r="N3415" i="1"/>
  <c r="N3375" i="1"/>
  <c r="N3335" i="1"/>
  <c r="N3303" i="1"/>
  <c r="N3271" i="1"/>
  <c r="N3239" i="1"/>
  <c r="N3191" i="1"/>
  <c r="N3151" i="1"/>
  <c r="N3127" i="1"/>
  <c r="N3087" i="1"/>
  <c r="N3063" i="1"/>
  <c r="N3015" i="1"/>
  <c r="N2975" i="1"/>
  <c r="N2935" i="1"/>
  <c r="N2895" i="1"/>
  <c r="N2855" i="1"/>
  <c r="N2831" i="1"/>
  <c r="N2767" i="1"/>
  <c r="N2727" i="1"/>
  <c r="N2687" i="1"/>
  <c r="N2647" i="1"/>
  <c r="N2607" i="1"/>
  <c r="N2575" i="1"/>
  <c r="N2535" i="1"/>
  <c r="N2495" i="1"/>
  <c r="N2463" i="1"/>
  <c r="N2431" i="1"/>
  <c r="N2375" i="1"/>
  <c r="N2335" i="1"/>
  <c r="N2295" i="1"/>
  <c r="N2263" i="1"/>
  <c r="N2231" i="1"/>
  <c r="N2207" i="1"/>
  <c r="N2167" i="1"/>
  <c r="N2127" i="1"/>
  <c r="N2087" i="1"/>
  <c r="N2055" i="1"/>
  <c r="N2023" i="1"/>
  <c r="N1983" i="1"/>
  <c r="N1951" i="1"/>
  <c r="N1911" i="1"/>
  <c r="N1863" i="1"/>
  <c r="N1839" i="1"/>
  <c r="N1791" i="1"/>
  <c r="N1751" i="1"/>
  <c r="N1703" i="1"/>
  <c r="N1671" i="1"/>
  <c r="N1639" i="1"/>
  <c r="N1591" i="1"/>
  <c r="N1543" i="1"/>
  <c r="N1503" i="1"/>
  <c r="N1471" i="1"/>
  <c r="N1439" i="1"/>
  <c r="N1399" i="1"/>
  <c r="N1367" i="1"/>
  <c r="N1335" i="1"/>
  <c r="N1295" i="1"/>
  <c r="N1255" i="1"/>
  <c r="N1207" i="1"/>
  <c r="N1175" i="1"/>
  <c r="N1143" i="1"/>
  <c r="N1111" i="1"/>
  <c r="N1079" i="1"/>
  <c r="N1055" i="1"/>
  <c r="N1031" i="1"/>
  <c r="N1007" i="1"/>
  <c r="N975" i="1"/>
  <c r="N959" i="1"/>
  <c r="N927" i="1"/>
  <c r="N655" i="1"/>
  <c r="N3783" i="1"/>
  <c r="N3751" i="1"/>
  <c r="N3703" i="1"/>
  <c r="N3655" i="1"/>
  <c r="N3615" i="1"/>
  <c r="N3575" i="1"/>
  <c r="N3527" i="1"/>
  <c r="N3479" i="1"/>
  <c r="N3407" i="1"/>
  <c r="N3367" i="1"/>
  <c r="N3319" i="1"/>
  <c r="N3255" i="1"/>
  <c r="N3207" i="1"/>
  <c r="N3167" i="1"/>
  <c r="N3111" i="1"/>
  <c r="N3047" i="1"/>
  <c r="N2999" i="1"/>
  <c r="N2959" i="1"/>
  <c r="N2911" i="1"/>
  <c r="N2863" i="1"/>
  <c r="N2815" i="1"/>
  <c r="N2759" i="1"/>
  <c r="N2719" i="1"/>
  <c r="N2679" i="1"/>
  <c r="N2639" i="1"/>
  <c r="N2599" i="1"/>
  <c r="N2559" i="1"/>
  <c r="N2503" i="1"/>
  <c r="N2455" i="1"/>
  <c r="N2407" i="1"/>
  <c r="N2367" i="1"/>
  <c r="N2327" i="1"/>
  <c r="N2287" i="1"/>
  <c r="N2247" i="1"/>
  <c r="N2183" i="1"/>
  <c r="N2119" i="1"/>
  <c r="N2063" i="1"/>
  <c r="N2007" i="1"/>
  <c r="N1943" i="1"/>
  <c r="N1879" i="1"/>
  <c r="N1823" i="1"/>
  <c r="N1775" i="1"/>
  <c r="N1727" i="1"/>
  <c r="N1663" i="1"/>
  <c r="N1623" i="1"/>
  <c r="N1599" i="1"/>
  <c r="N1559" i="1"/>
  <c r="N1527" i="1"/>
  <c r="N1495" i="1"/>
  <c r="N1463" i="1"/>
  <c r="N1431" i="1"/>
  <c r="N1383" i="1"/>
  <c r="N1359" i="1"/>
  <c r="N1311" i="1"/>
  <c r="N1279" i="1"/>
  <c r="N1247" i="1"/>
  <c r="N1223" i="1"/>
  <c r="N1191" i="1"/>
  <c r="N1151" i="1"/>
  <c r="N1119" i="1"/>
  <c r="N1087" i="1"/>
  <c r="N1015" i="1"/>
  <c r="N647" i="1"/>
  <c r="N3743" i="1"/>
  <c r="N3711" i="1"/>
  <c r="N3663" i="1"/>
  <c r="N3623" i="1"/>
  <c r="N3583" i="1"/>
  <c r="N3535" i="1"/>
  <c r="N3487" i="1"/>
  <c r="N3455" i="1"/>
  <c r="N3431" i="1"/>
  <c r="N3391" i="1"/>
  <c r="N3351" i="1"/>
  <c r="N3311" i="1"/>
  <c r="N3279" i="1"/>
  <c r="N3223" i="1"/>
  <c r="N3175" i="1"/>
  <c r="N3135" i="1"/>
  <c r="N3095" i="1"/>
  <c r="N3055" i="1"/>
  <c r="N3007" i="1"/>
  <c r="N2967" i="1"/>
  <c r="N2943" i="1"/>
  <c r="N2903" i="1"/>
  <c r="N2871" i="1"/>
  <c r="N2823" i="1"/>
  <c r="N2783" i="1"/>
  <c r="N2735" i="1"/>
  <c r="N2695" i="1"/>
  <c r="N2655" i="1"/>
  <c r="N2623" i="1"/>
  <c r="N2583" i="1"/>
  <c r="N2543" i="1"/>
  <c r="N2519" i="1"/>
  <c r="N2479" i="1"/>
  <c r="N2439" i="1"/>
  <c r="N2415" i="1"/>
  <c r="N2391" i="1"/>
  <c r="N2351" i="1"/>
  <c r="N2303" i="1"/>
  <c r="N2255" i="1"/>
  <c r="N2215" i="1"/>
  <c r="N2175" i="1"/>
  <c r="N2143" i="1"/>
  <c r="N2103" i="1"/>
  <c r="N2071" i="1"/>
  <c r="N2039" i="1"/>
  <c r="N1991" i="1"/>
  <c r="N1959" i="1"/>
  <c r="N1919" i="1"/>
  <c r="N1887" i="1"/>
  <c r="N1847" i="1"/>
  <c r="N1807" i="1"/>
  <c r="N1767" i="1"/>
  <c r="N1735" i="1"/>
  <c r="N1687" i="1"/>
  <c r="N1647" i="1"/>
  <c r="N1607" i="1"/>
  <c r="N1575" i="1"/>
  <c r="N1535" i="1"/>
  <c r="N1511" i="1"/>
  <c r="N1487" i="1"/>
  <c r="N1455" i="1"/>
  <c r="N1423" i="1"/>
  <c r="N1391" i="1"/>
  <c r="N1343" i="1"/>
  <c r="N1319" i="1"/>
  <c r="N1287" i="1"/>
  <c r="N1263" i="1"/>
  <c r="N1231" i="1"/>
  <c r="N1183" i="1"/>
  <c r="N1159" i="1"/>
  <c r="N1127" i="1"/>
  <c r="N1095" i="1"/>
  <c r="N1063" i="1"/>
  <c r="N1039" i="1"/>
  <c r="N991" i="1"/>
  <c r="N639" i="1"/>
  <c r="N3775" i="1"/>
  <c r="N3735" i="1"/>
  <c r="N3687" i="1"/>
  <c r="N3647" i="1"/>
  <c r="N3607" i="1"/>
  <c r="N3567" i="1"/>
  <c r="N3543" i="1"/>
  <c r="N3511" i="1"/>
  <c r="N3463" i="1"/>
  <c r="N3423" i="1"/>
  <c r="N3383" i="1"/>
  <c r="N3343" i="1"/>
  <c r="N3295" i="1"/>
  <c r="N3263" i="1"/>
  <c r="N3231" i="1"/>
  <c r="N3199" i="1"/>
  <c r="N3159" i="1"/>
  <c r="N3119" i="1"/>
  <c r="N3079" i="1"/>
  <c r="N3039" i="1"/>
  <c r="N3023" i="1"/>
  <c r="N2991" i="1"/>
  <c r="N2951" i="1"/>
  <c r="N2919" i="1"/>
  <c r="N2879" i="1"/>
  <c r="N2839" i="1"/>
  <c r="N2807" i="1"/>
  <c r="N2775" i="1"/>
  <c r="N2743" i="1"/>
  <c r="N2711" i="1"/>
  <c r="N2663" i="1"/>
  <c r="N2615" i="1"/>
  <c r="N2567" i="1"/>
  <c r="N2527" i="1"/>
  <c r="N2487" i="1"/>
  <c r="N2447" i="1"/>
  <c r="N2399" i="1"/>
  <c r="N2343" i="1"/>
  <c r="N2311" i="1"/>
  <c r="N2279" i="1"/>
  <c r="N2239" i="1"/>
  <c r="N2199" i="1"/>
  <c r="N2159" i="1"/>
  <c r="N2135" i="1"/>
  <c r="N2095" i="1"/>
  <c r="N2047" i="1"/>
  <c r="N2015" i="1"/>
  <c r="N1975" i="1"/>
  <c r="N1935" i="1"/>
  <c r="N1903" i="1"/>
  <c r="N1871" i="1"/>
  <c r="N1831" i="1"/>
  <c r="N1799" i="1"/>
  <c r="N1759" i="1"/>
  <c r="N1711" i="1"/>
  <c r="N1679" i="1"/>
  <c r="N1631" i="1"/>
  <c r="N1567" i="1"/>
  <c r="N1415" i="1"/>
  <c r="N735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4" i="1"/>
  <c r="N3" i="1"/>
</calcChain>
</file>

<file path=xl/sharedStrings.xml><?xml version="1.0" encoding="utf-8"?>
<sst xmlns="http://schemas.openxmlformats.org/spreadsheetml/2006/main" count="21674" uniqueCount="10737">
  <si>
    <t>Hospital</t>
  </si>
  <si>
    <t>Daharpur,Purba Medinipur District,Tamluk</t>
  </si>
  <si>
    <t>Kolhapur</t>
  </si>
  <si>
    <t>Sr. No.</t>
  </si>
  <si>
    <t>State</t>
  </si>
  <si>
    <t>City</t>
  </si>
  <si>
    <t>Provider Name</t>
  </si>
  <si>
    <t>Address</t>
  </si>
  <si>
    <t>Pin Code</t>
  </si>
  <si>
    <t>Tel No.</t>
  </si>
  <si>
    <t>Fax No.</t>
  </si>
  <si>
    <t>Anantapur</t>
  </si>
  <si>
    <t>Door No 7/201,Court Road,Anantapur</t>
  </si>
  <si>
    <t>274194/237818</t>
  </si>
  <si>
    <t>DR. Y.S.R. MEMORIAL HOSPITALS</t>
  </si>
  <si>
    <t># 12-2-878, 1# Cross,,,Sai Nagar,</t>
  </si>
  <si>
    <t>232727 / 247365</t>
  </si>
  <si>
    <t>SRI PRAKASH EYE HOSPITAL</t>
  </si>
  <si>
    <t># 15/581, Street Raju Road,,Anantapur</t>
  </si>
  <si>
    <t>222445 / 302100</t>
  </si>
  <si>
    <t>BHIMAVARAM HOSPITAL</t>
  </si>
  <si>
    <t>J P Road,,West Godavari,,</t>
  </si>
  <si>
    <t>221111 / 22 / 33</t>
  </si>
  <si>
    <t>Chittoor</t>
  </si>
  <si>
    <t>ARAGONDA APOLLO HOSPITALS</t>
  </si>
  <si>
    <t>Aragonda Village,,Thavanam Palli Mandal,,Chittoor</t>
  </si>
  <si>
    <t>283221 / 283222</t>
  </si>
  <si>
    <t>226660 / 222121 / 233391</t>
  </si>
  <si>
    <t>2345700/2345800/900</t>
  </si>
  <si>
    <t>SWATANTRA HOSPITALS PVT.LTD.</t>
  </si>
  <si>
    <t>Near Kambala Park,,Rajahmundry</t>
  </si>
  <si>
    <t>2400400 - 409</t>
  </si>
  <si>
    <t>Guntur</t>
  </si>
  <si>
    <t>AHALYA NURSING HOME</t>
  </si>
  <si>
    <t>12-10-16/A, Beside Sivalayam Temple,,,Kothapet</t>
  </si>
  <si>
    <t>AMMA CHILDREN'S HOSPITAL</t>
  </si>
  <si>
    <t>13-07-109/D,Oid Club Road,Gunturuvari Thota</t>
  </si>
  <si>
    <t>ARUNA HOSPITAL(TENALI)</t>
  </si>
  <si>
    <t>COASTAL CARE HOSPITAL</t>
  </si>
  <si>
    <t>DHULIPALLA HOSPITAL</t>
  </si>
  <si>
    <t>Door No. 12-15-179,,Kothapet</t>
  </si>
  <si>
    <t>2220461/ 2225411</t>
  </si>
  <si>
    <t>HYMA HOSPITAL</t>
  </si>
  <si>
    <t>Pattabhipuram,,Main Road.,Pattabhipuram</t>
  </si>
  <si>
    <t>2231564 / 2251504/ 2230020</t>
  </si>
  <si>
    <t>LALITHA SUPER SPECIALITY HOSPITAL</t>
  </si>
  <si>
    <t>Gowrisankar Theatre Road,Kothapet,Kothapet</t>
  </si>
  <si>
    <t>2222866, 2217401, 2217402</t>
  </si>
  <si>
    <t>M N HOSPITAL</t>
  </si>
  <si>
    <t>D. No. 5-37-77,,,4/10, Brodipet</t>
  </si>
  <si>
    <t>NRI ACADEMY OF SCIENCES</t>
  </si>
  <si>
    <t>237404 / 235617</t>
  </si>
  <si>
    <t>Kothapet,,Opposite Head Post Office,,Kothapet</t>
  </si>
  <si>
    <t>2222222/ 6641213 / 6641535</t>
  </si>
  <si>
    <t>R.K.EYE CENTRE(GUNTUR)</t>
  </si>
  <si>
    <t>Opp.Srikrishna Picture Palace,Kothapet,Guntur</t>
  </si>
  <si>
    <t>Andhra Pradesh</t>
  </si>
  <si>
    <t>SAI CHANDAN EYE HOSPITAL</t>
  </si>
  <si>
    <t>"Ramireddy Thota, Near Manipuram Bridge,,Besides Singh Hospital,,100 Feet Form District Bus Dep</t>
  </si>
  <si>
    <t>SAI MADHAVI NURSING HOME(TENALI)</t>
  </si>
  <si>
    <t>7-5-11, Prakasam Rd,,Nr. Lakshmi Deluxe,,Tenali</t>
  </si>
  <si>
    <t>SANKARA EYE HOSPITAL(GUTUR)</t>
  </si>
  <si>
    <t>"Nh-5, Express Highway,,Pedakakani"</t>
  </si>
  <si>
    <t>SRI BHAVANI NURSING HOME</t>
  </si>
  <si>
    <t>2nd Blane,,,Gunturvaarithota,</t>
  </si>
  <si>
    <t>SRINIVASA HOSPITAL(TENALI)</t>
  </si>
  <si>
    <t>16-41-2,,Opp Bsnl  Exchange,Salipet,,Tenali</t>
  </si>
  <si>
    <t>TULASI MULTI SPECIALITY HOSPITAL</t>
  </si>
  <si>
    <t>5th Lane, Gunturivari Thota,,,Old Club Road</t>
  </si>
  <si>
    <t>VASAN EYE CARE(GUNTUR)</t>
  </si>
  <si>
    <t>No. 12-25-174,,Opp. Shivalayam,,Kothapet,</t>
  </si>
  <si>
    <t>VIJAYA EYE HOSPITAL</t>
  </si>
  <si>
    <t>5-87-104 Lakshmipuram,,Main Road,,Guntur</t>
  </si>
  <si>
    <t>Hyderabad</t>
  </si>
  <si>
    <t>H.No 02,9-2, Ramanthapur,Hyderabad</t>
  </si>
  <si>
    <t>ADITYA HOSPITALS</t>
  </si>
  <si>
    <t># 4-1-16, Adjacent Endowments,,Tilak Road,,Abids,</t>
  </si>
  <si>
    <t>ADITYA MEDMAXX LIFECARE PVT LTD</t>
  </si>
  <si>
    <t>ADR HOSPITAL</t>
  </si>
  <si>
    <t>"H.No. 24-112/1,,Anand Bagh,,Malkajgiri</t>
  </si>
  <si>
    <t>AMERICAN ONCOLOGY INSTITUTE</t>
  </si>
  <si>
    <t>At. Citizens Hospital, Nallagandla,,,Seriwngampally,</t>
  </si>
  <si>
    <t>ANITHA NURSING HOME</t>
  </si>
  <si>
    <t>Opposite Vijaya Bank,,Chandanagar</t>
  </si>
  <si>
    <t>ANITHA NURSING HOME ( HYDERABAD )</t>
  </si>
  <si>
    <t>Beside Uppal Bus Dept,,,Main Road,</t>
  </si>
  <si>
    <t>27208865/27200771</t>
  </si>
  <si>
    <t>ANKURA MEDICAL AND RESEARCH CENTER PVT  LTD (ANKURA CHILDRENS HOSPITAL)</t>
  </si>
  <si>
    <t>#15-31-7oa55&amp;56,Jntu-Hitech City Road,Near Hitech City Railwaystation,Kukat,Kukatpally,Kphb 7th Phase, Hyderabad,</t>
  </si>
  <si>
    <t>ANUKRUSHNA HOSPITAL</t>
  </si>
  <si>
    <t>10-191/2,,Vasantpuri  Colony,Malkajgiri</t>
  </si>
  <si>
    <t>27052659 / 27057258</t>
  </si>
  <si>
    <t>ANUPAMA HOSPITAL(HYDERABAD)</t>
  </si>
  <si>
    <t>24044746/24058568</t>
  </si>
  <si>
    <t>ANVITHA HOSPITAL.</t>
  </si>
  <si>
    <t>X ' Roads,,Mehdipatnam</t>
  </si>
  <si>
    <t>Near Old M.L.A Quarters,,Hyderguda</t>
  </si>
  <si>
    <t>Emergency Number Is 1066,,,Jubilee Hills</t>
  </si>
  <si>
    <t>23607777/ 23605605</t>
  </si>
  <si>
    <t>23608050/23607970</t>
  </si>
  <si>
    <t>Dmrl 'X'  Roads,,Kanchanbagh</t>
  </si>
  <si>
    <t>Bhagyanagar Colony,,Kukatpally</t>
  </si>
  <si>
    <t>2316 0039 / 40</t>
  </si>
  <si>
    <t>ARAVIND EYE HOSPITAL (HYDERABAD)</t>
  </si>
  <si>
    <t>ASHA HOSPITAL (HYDERABAD)</t>
  </si>
  <si>
    <t>27136109/9059050820</t>
  </si>
  <si>
    <t>ASHOK KUMAR HOSPITAL</t>
  </si>
  <si>
    <t>3-4-136, Beside S B I,,Barkatpura Branch,,Barkatpura</t>
  </si>
  <si>
    <t>27563651 / 27562894</t>
  </si>
  <si>
    <t>6-3-661,,,Somajiguda</t>
  </si>
  <si>
    <t>23378888 / 23310675</t>
  </si>
  <si>
    <t>6-3-562/A,Eramanzil Colony,Somajiguda,Hyderabad,,</t>
  </si>
  <si>
    <t>23315151/ 5252</t>
  </si>
  <si>
    <t>AWARE GLOBAL HOSPITALS</t>
  </si>
  <si>
    <t>24032354/24030444</t>
  </si>
  <si>
    <t>AXON HOSPITALS</t>
  </si>
  <si>
    <t>BAPUJI MATERNITY &amp; NURSING HOME</t>
  </si>
  <si>
    <t>7-44, Bapuji Nagar,,Nacharam,Nacharam</t>
  </si>
  <si>
    <t>27158358 / 27175567</t>
  </si>
  <si>
    <t>BHASKARA HOSPITAL</t>
  </si>
  <si>
    <t>24030512/  24031851</t>
  </si>
  <si>
    <t>BIBI CANCER HOSPITAL</t>
  </si>
  <si>
    <t>2452 8122 / 33 / 34</t>
  </si>
  <si>
    <t>C C SHROFF MEMORIAL HOSPITAL</t>
  </si>
  <si>
    <t>3-4-801,,Barkatpura,,Kachiguda</t>
  </si>
  <si>
    <t>CARE HOSPITAL (BANJARA HILLS)</t>
  </si>
  <si>
    <t>Road No.1,,,Banjara Hills</t>
  </si>
  <si>
    <t>30418786/ 30418888</t>
  </si>
  <si>
    <t>CARE HOSPITAL (HYDERABAD)</t>
  </si>
  <si>
    <t>Road No. 2,,,Banjara Hills,</t>
  </si>
  <si>
    <t>CHALLA  HOSPITAL</t>
  </si>
  <si>
    <t>7-1-71/A/1,,Dharam Karan Road,Ameerpet</t>
  </si>
  <si>
    <t>CHALLA EYE CARE CENTRE</t>
  </si>
  <si>
    <t>40137750/ 40171180</t>
  </si>
  <si>
    <t>CLEAR VISION EYE HOSPITAL (HYDERABAD)</t>
  </si>
  <si>
    <t># 3-6-272, N V K Towers, Opp. Telugu Academy,,Near Old M L A Quarters,,Himayatnagar</t>
  </si>
  <si>
    <t>CONTINENTAL HOSPITALS LTD</t>
  </si>
  <si>
    <t>DISHA CHILDRENS HOSPITAL</t>
  </si>
  <si>
    <t>24038488 / 8588</t>
  </si>
  <si>
    <t>#6-3-712/80 And 81,Panjahutta Colony,,Punjagutta</t>
  </si>
  <si>
    <t>23400108/ 23400081</t>
  </si>
  <si>
    <t>Vijaya Sai Towers,,Ground Floor,,Kukatpally</t>
  </si>
  <si>
    <t>DRISHTI EYE CENTRE</t>
  </si>
  <si>
    <t>114 A, Srinagar Colony,,,Ameerpet</t>
  </si>
  <si>
    <t>23742158 / 55618097</t>
  </si>
  <si>
    <t>23742158 /23735774</t>
  </si>
  <si>
    <t>EASHWAR LAXMI HOSPITAL</t>
  </si>
  <si>
    <t>Plot No. 9,,Gandhi Nagar,Hyderabad</t>
  </si>
  <si>
    <t>66566665/27618442</t>
  </si>
  <si>
    <t>EESHA MULTISPECIALIST HOSPITAL</t>
  </si>
  <si>
    <t>23405070/80/90</t>
  </si>
  <si>
    <t>FEMINA WOMEN'S HOSPITAL</t>
  </si>
  <si>
    <t>H No.8-2-686/1/A,,Road # 12,,Banjara Hills</t>
  </si>
  <si>
    <t>FOCUS HOSPITALS PVT. LTD.</t>
  </si>
  <si>
    <t>H No. #, 17-1-382/ B/ 3 &amp; 4, Bhanu Nagar,,Champapet,,Opp. American High School</t>
  </si>
  <si>
    <t>24079944 / 55</t>
  </si>
  <si>
    <t>G.B.R. HOSPITAL</t>
  </si>
  <si>
    <t>Beside Fruit Maket,,Chaithanyapuri,,Pabhat Nagar,</t>
  </si>
  <si>
    <t>65702345/66802345</t>
  </si>
  <si>
    <t>G.S.N. HOSPITAL</t>
  </si>
  <si>
    <t>GEETA MULTI SPECIALITY HOSPITAL</t>
  </si>
  <si>
    <t>1-7-90, Chitanyapuri,,,Hyderabad</t>
  </si>
  <si>
    <t>24046122 / 6133</t>
  </si>
  <si>
    <t>P No. 197, Road No. 1,,Kphb  Colony,,Kokatpally</t>
  </si>
  <si>
    <t>GLOBAL HOSPITAL</t>
  </si>
  <si>
    <t>2324 4444 /  5557 6535</t>
  </si>
  <si>
    <t>GOODLIFE HOSPITALS</t>
  </si>
  <si>
    <t>65402789 / 24049888</t>
  </si>
  <si>
    <t>D. No. 1-4-908 /7 /1,,Opp. Raja Delux,,Musheerabad</t>
  </si>
  <si>
    <t>30219488 / 288</t>
  </si>
  <si>
    <t>HERITAGE HOSPITAL</t>
  </si>
  <si>
    <t>6-3-907/2,,Tapadia Lane,Somajiguda</t>
  </si>
  <si>
    <t>HOPE CHILDREN'S HOSPITAL</t>
  </si>
  <si>
    <t>#5-9-24/81,,Laqke Hills Road,,Basheerbagh</t>
  </si>
  <si>
    <t>23223792 / 82</t>
  </si>
  <si>
    <t>L.V. Prasad Marg,,Banjara Hills,,Hyderabad</t>
  </si>
  <si>
    <t>D. No 16-2-674/12,,Judges Colony,,Malakpet</t>
  </si>
  <si>
    <t>24540777 / 888 / 999</t>
  </si>
  <si>
    <t>HYDERABAD NURSING HOME PVT. LTD</t>
  </si>
  <si>
    <t>#, 5-9 , 29/40, Basheer Bagh Palace,Hyderabad 31, Basheerbagh,,Lane Opp. Paigah Plaza,</t>
  </si>
  <si>
    <t>23222344/23222972</t>
  </si>
  <si>
    <t>540/ 1 &amp; 2, Hitech City Road,,Vi Phase,,Kphb Colony</t>
  </si>
  <si>
    <t>IKON HOSPITAL</t>
  </si>
  <si>
    <t>24058833/ 66448855</t>
  </si>
  <si>
    <t>IMAGE HEALTHCARE LIMITED</t>
  </si>
  <si>
    <t>Ameerpet,,Hyderabad</t>
  </si>
  <si>
    <t>2375 0000/ 44660000</t>
  </si>
  <si>
    <t>IMAGE HOSPITAL</t>
  </si>
  <si>
    <t>23116000 / 44669999</t>
  </si>
  <si>
    <t>Road No.14,,,Banjara Hills</t>
  </si>
  <si>
    <t>23541808/23542120</t>
  </si>
  <si>
    <t>INDUSS HOSPITALS</t>
  </si>
  <si>
    <t>Plot No.34 Opp Kothapet Fruit Market,Near Gaddiannaram Muncipal Office,Kothapet,Kothapet</t>
  </si>
  <si>
    <t>JANANII HOSPITAL</t>
  </si>
  <si>
    <t>KAMINENI HOSPITALS (KING KOTI)</t>
  </si>
  <si>
    <t>4-1-1227,,King Koti Road, Abids,Abids</t>
  </si>
  <si>
    <t>KAMINENI HOSPITALS LTD</t>
  </si>
  <si>
    <t>L.B. Nagar,,,Hyderabad</t>
  </si>
  <si>
    <t>2402 2272 /73 /74 /75 /78</t>
  </si>
  <si>
    <t>KAVYA NURSING HOME</t>
  </si>
  <si>
    <t>KRISHNA CHILDREN HOSPITAL</t>
  </si>
  <si>
    <t>11-5-423/B,,Niloufer Road, Lakdi Ka Pool,,Hyderabad</t>
  </si>
  <si>
    <t>23397955/23329104</t>
  </si>
  <si>
    <t>1-8-31/1,,Minister Road,Begumpet,,Secundrabad</t>
  </si>
  <si>
    <t>Rtc Colony Bus Stop, Hayathnagar, Hyderabad,,</t>
  </si>
  <si>
    <t>LAKSHMI CHILDRENS HOSPITAL</t>
  </si>
  <si>
    <t>Opp Kalanikethan, Pochamma Samma Temple Lane,,Chaitanyapuri,Dilsukhnagar,Near Pochamma Temple Lane,</t>
  </si>
  <si>
    <t>24048824 / 24143703</t>
  </si>
  <si>
    <t>LALITHA GAYATHRI HOSPITAL</t>
  </si>
  <si>
    <t>23043111 / 30709999</t>
  </si>
  <si>
    <t>LEAF HOSPITAL</t>
  </si>
  <si>
    <t>LEELA HOSPITAL (HYDERABAD)</t>
  </si>
  <si>
    <t>LIFE SPRING HOSPITAL PRIVATE LTD</t>
  </si>
  <si>
    <t>27134165 / 55346973</t>
  </si>
  <si>
    <t>LOTUS CHILDREN'S HOSPITAL</t>
  </si>
  <si>
    <t>40404444/40404400</t>
  </si>
  <si>
    <t>MAA HOSPITALS PVT. LTD</t>
  </si>
  <si>
    <t>#6-1-91,Opp.Meera Theatre,,Ladikapool,,Khairtabad</t>
  </si>
  <si>
    <t>23212166 / 23212177</t>
  </si>
  <si>
    <t>MAGNASV HOSPITAL</t>
  </si>
  <si>
    <t>24059511 / 44</t>
  </si>
  <si>
    <t># 4-20/A, Vikas Nagar,,Dilsukhngar,</t>
  </si>
  <si>
    <t>6-3-1100 /2,,T.Nagar,Somajiguda</t>
  </si>
  <si>
    <t>MATRIX HOSPITAL(A UNIT OF SADGURUVIJAYA HOSPITALS PVT. LTD)</t>
  </si>
  <si>
    <t>A Unit Of Sadguruvijaya Hospitals Pvt. Ltd - Plot No. 4, 5, 14 &amp; 15,Pragathi Nagar,,Ramanthapur Main Road,</t>
  </si>
  <si>
    <t>27035678/64647575</t>
  </si>
  <si>
    <t>MAXIVISION LASER CENTRE (P) LTD.</t>
  </si>
  <si>
    <t>6-3-903/A/1-1,,Raj Bhavan Road,,Somajiguda</t>
  </si>
  <si>
    <t>MAXVISION LASER CENTRE PVT LTD</t>
  </si>
  <si>
    <t>27763677/27761444</t>
  </si>
  <si>
    <t>MEDICITI HOSPITALS ( HYDERABAD)</t>
  </si>
  <si>
    <t>MEDWIN HOSPITALS</t>
  </si>
  <si>
    <t>2320 6666 /6663 3333</t>
  </si>
  <si>
    <t>23203601/2320 3565</t>
  </si>
  <si>
    <t>MIRRA MULTISPECIALITY HOSPITAL</t>
  </si>
  <si>
    <t>MYTHRI HOSPITAL</t>
  </si>
  <si>
    <t>Plot # 5-4/12 To 16,Main Road , Chanda Nagar ,,</t>
  </si>
  <si>
    <t>64513927 / 28</t>
  </si>
  <si>
    <t>MYTHRI HOSPITAL(MEHDIPATANAM)</t>
  </si>
  <si>
    <t>64588805/06/070</t>
  </si>
  <si>
    <t>NARAYANA HRUDAYALAYA HOSPITAL</t>
  </si>
  <si>
    <t>1-1-216 Suraram X Raod,,Jeedimetla</t>
  </si>
  <si>
    <t>NAVYA NURSING HOME</t>
  </si>
  <si>
    <t>Kamal Theatre Complex,,,Chandraghat</t>
  </si>
  <si>
    <t>24562902 / 24500543</t>
  </si>
  <si>
    <t>NIKHIL MULTI SPECIALITY HOSPITAL</t>
  </si>
  <si>
    <t>Gaddiannaram ,,X Raod,Dilsukhnagar</t>
  </si>
  <si>
    <t>NOVA ENT HOSPITAL (SOMAJIGUDA)</t>
  </si>
  <si>
    <t>6-3-652 , Kavtilya,Near R.T.A Office,Somajiguda</t>
  </si>
  <si>
    <t>23322444 /23311133</t>
  </si>
  <si>
    <t>OLIVE HOSPITAL</t>
  </si>
  <si>
    <t># 12-2-718/3-5,,Nanalnagar X Road,,Mehndipatnam</t>
  </si>
  <si>
    <t>30499500/</t>
  </si>
  <si>
    <t>OM SAI HOSPITAL</t>
  </si>
  <si>
    <t>Pl No. 32, Sainagar, Rci Road,,,Balapur,</t>
  </si>
  <si>
    <t>OMEGA HOSPITALS</t>
  </si>
  <si>
    <t>OMNI HOSPITALS</t>
  </si>
  <si>
    <t>OZONE HOSPITALS</t>
  </si>
  <si>
    <t>Besides Cmr Shopping Mall,,Kothapet,,Dilsuknagar</t>
  </si>
  <si>
    <t>PACE HOSPITALS</t>
  </si>
  <si>
    <t>66171717 / 27764646</t>
  </si>
  <si>
    <t>PADMAVATHI HOSPITAL (HYDERABAD)</t>
  </si>
  <si>
    <t>PANACEA MERIDIAN HOSPITAL</t>
  </si>
  <si>
    <t>25-35/12/1, Beside Mandal Office,,Ramachandra Reddy Nagar,Ramachandrapuram</t>
  </si>
  <si>
    <t>242432/241279</t>
  </si>
  <si>
    <t>PEOPLES HOSPITAL (HYDERABAD)</t>
  </si>
  <si>
    <t>POOJA HOSPITAL(KUKATPALLY)</t>
  </si>
  <si>
    <t>Plot No:34,Dharma Reddy Colony,Phase Ii,,Near Hyder Nagar Bus Stop,Hyder Nagar,Kukatpally</t>
  </si>
  <si>
    <t>PRAGNA HOSPITAL</t>
  </si>
  <si>
    <t>H No. 6-3-347/22/B/1,,Dwarkapuri Colony,,Panjagutta</t>
  </si>
  <si>
    <t>23356070 / 80</t>
  </si>
  <si>
    <t>PRAJA SAI HOSPITAL</t>
  </si>
  <si>
    <t>1-10-189, S B H Colony,,Ashok Nagar,Hyderabad</t>
  </si>
  <si>
    <t>27631794 / 27604680</t>
  </si>
  <si>
    <t>PRANAAM HOSPITAL</t>
  </si>
  <si>
    <t>1-58/6/40841, Madinaguda, Miyapur,,Miyapur</t>
  </si>
  <si>
    <t>23044422/55346359</t>
  </si>
  <si>
    <t>PRASAD HOSPITAL(HYDERABAD)</t>
  </si>
  <si>
    <t>Mig - 204 , Road No 1,,Kukatpally,K.P.H.B Colony</t>
  </si>
  <si>
    <t>PREETHI HOSPITAL</t>
  </si>
  <si>
    <t>12-02-831/84-Migh-I,,Mehdipatnam X Road,Hyderabad</t>
  </si>
  <si>
    <t>55578888/55566585</t>
  </si>
  <si>
    <t>PREETI UROLOGY &amp; KIDNEY HOSPITAL</t>
  </si>
  <si>
    <t>Mig-1 307 Road No.4,,,Kphb Colony,</t>
  </si>
  <si>
    <t>23152444 / 232081</t>
  </si>
  <si>
    <t>PREMIER HOSPITAL PVT.LTD</t>
  </si>
  <si>
    <t>Plot No. Mig 113 &amp; 114 Road No. 1,,Housing Board Colony,,Kukatpally</t>
  </si>
  <si>
    <t>23151134/ 66775858</t>
  </si>
  <si>
    <t>Plot No. 4, Mythri Vihar,,Behind Maitri Buildings,,Ameerpet,</t>
  </si>
  <si>
    <t>PUSHPAGIRI VITREO RETINA INSTITUTE</t>
  </si>
  <si>
    <t>Plot No 241, West,Marredpally,Marredpally</t>
  </si>
  <si>
    <t>RAGHAVA HOSPITAL</t>
  </si>
  <si>
    <t># 8-3-214/18,,Srinivasa Colony (West),Ameerpet</t>
  </si>
  <si>
    <t>23732453/23732617</t>
  </si>
  <si>
    <t>Ecil 'X' Road,Kamalnagar,Hyderabad</t>
  </si>
  <si>
    <t>RAGI HOSPITAL</t>
  </si>
  <si>
    <t>#7-10, Madinaguda Bus Stop,,Miyapur,,</t>
  </si>
  <si>
    <t>RAINBOW CHILDREN'S HOSPITAL</t>
  </si>
  <si>
    <t>22, Road No. - 4,,Karvey Lane,,Banjara Hills</t>
  </si>
  <si>
    <t>44665555 / 23319191</t>
  </si>
  <si>
    <t>Plot No. 32 7 33, Survay No.12,,White Field,,Kondapur</t>
  </si>
  <si>
    <t>23114455 / 65511222</t>
  </si>
  <si>
    <t>RAJA HOSPITAL</t>
  </si>
  <si>
    <t>No-204, Mytrinagar,,Miyapur,,Hyderabad</t>
  </si>
  <si>
    <t>RAJYA LAKSHMI HOSPITAL</t>
  </si>
  <si>
    <t>RAKSHA MULTISPECIALITY HOSPITAL</t>
  </si>
  <si>
    <t>24024821/  24024265</t>
  </si>
  <si>
    <t>RAM HOSPITAL</t>
  </si>
  <si>
    <t>Shapur Nagar, I.D.A.,,,Jeedimetla</t>
  </si>
  <si>
    <t>2309 5777 /  6655 / 6644</t>
  </si>
  <si>
    <t>RAMAN'S  HOSPITAL</t>
  </si>
  <si>
    <t>RAMANTAPUR HOSPITAL</t>
  </si>
  <si>
    <t>H. No. 3-10-4/B/1,,Gokhalenagar,,Ramanthapur</t>
  </si>
  <si>
    <t>65963599 / 27035444</t>
  </si>
  <si>
    <t>RAVI HELIOS HOSPITAL</t>
  </si>
  <si>
    <t># 175,,Ramakrishna.Matt,,Opp Indira Park,</t>
  </si>
  <si>
    <t>RAVI HOSPITAL (HYDERABAD)</t>
  </si>
  <si>
    <t>66313131 / 34 / 36/ 64581221</t>
  </si>
  <si>
    <t>Road No.4,,Kphb Colony,Kukatpally</t>
  </si>
  <si>
    <t>23158787 / 88</t>
  </si>
  <si>
    <t>Ferozguda ,,,Balanagar</t>
  </si>
  <si>
    <t>2377 7770 (4 lines)/23158787</t>
  </si>
  <si>
    <t>S.V.R. SUPER SPECIALITY HOSPITAL</t>
  </si>
  <si>
    <t>7-1-79/A&amp;B,,Dharam Karam Road,,Ameerpet</t>
  </si>
  <si>
    <t>SAI RAM MULTI SPECIALITY HOSPITAL</t>
  </si>
  <si>
    <t>SAI SANJEEVINI HOSPITAL</t>
  </si>
  <si>
    <t>66822348/66288349</t>
  </si>
  <si>
    <t>24039017/ 24140213</t>
  </si>
  <si>
    <t>27634462/27634463</t>
  </si>
  <si>
    <t>3-6-426,Street No.4,Himayatnagar,,Himayatnagar</t>
  </si>
  <si>
    <t>Main Road,,Shapurnagar,,Hyderabad</t>
  </si>
  <si>
    <t>23195466 / 77 / 88</t>
  </si>
  <si>
    <t>SAVITHA MULTISPECIALITY HOSPITAL</t>
  </si>
  <si>
    <t>P&amp;T Colony,,Konark Theater Lane,,Dilsukhnagar</t>
  </si>
  <si>
    <t>55632381/55632382</t>
  </si>
  <si>
    <t>SHILPA NURSING HOME</t>
  </si>
  <si>
    <t>23040450 / 23048625</t>
  </si>
  <si>
    <t>SHRAVANA HOSPITAL</t>
  </si>
  <si>
    <t>5-3-847, Mozamjahi Market,,Hyderabad</t>
  </si>
  <si>
    <t>4609520 / 4732383</t>
  </si>
  <si>
    <t>SHREE JAYAKRISHNA HOSPITAL</t>
  </si>
  <si>
    <t>H.No,3-11-48 Opp Homoeopathic Medical College,Near Tv Studio Ramanthapur,Hyderabad</t>
  </si>
  <si>
    <t>65505956/27033333</t>
  </si>
  <si>
    <t>SHREYAS HOSPITAL (HYDERABAD)</t>
  </si>
  <si>
    <t>SHRI SIGMA HOSPITALS</t>
  </si>
  <si>
    <t>27165095 / 27165096</t>
  </si>
  <si>
    <t>SIGMA HOSPITALS(HYDERABAD)</t>
  </si>
  <si>
    <t>SIVA EYE HOSPITAL</t>
  </si>
  <si>
    <t>Plot No 50,Lb Nagar ,Hyderabad,,</t>
  </si>
  <si>
    <t>SOORYA ORTHOPAEDIC HOSPITAL</t>
  </si>
  <si>
    <t>66173666/ 65448333</t>
  </si>
  <si>
    <t>SPACE HOSPITALS</t>
  </si>
  <si>
    <t>SPARK HOSPITAL</t>
  </si>
  <si>
    <t>SREE ROYAL HOSPITAL</t>
  </si>
  <si>
    <t>SRESHTA ORANGE HOSPITALS</t>
  </si>
  <si>
    <t>3-8-264/1,02 264/2  Sy No 58.58/A,,Chandrapuri Colony,,Opp:Vijaya Laxmi Theater</t>
  </si>
  <si>
    <t>24025551/24021934</t>
  </si>
  <si>
    <t>Nimboliadda,,Station Road,Kachiguda</t>
  </si>
  <si>
    <t>65586044/24656055</t>
  </si>
  <si>
    <t>SRI SAI KIDNEY CENTRE (HYDERABAD)</t>
  </si>
  <si>
    <t>7-1-59/4/8,,Near Lal Bunglow,Ameerpet</t>
  </si>
  <si>
    <t>Near Vishwanath Lodge,,Doctors Colony,Miryalaguda</t>
  </si>
  <si>
    <t>24534589/0557</t>
  </si>
  <si>
    <t>24533432/ 24534589</t>
  </si>
  <si>
    <t>SRINIVASA HOSPITAL (HYDERABAD)</t>
  </si>
  <si>
    <t>8-2-596/5,Road No. 10,,Banjara Hills,Banjara Hills</t>
  </si>
  <si>
    <t>23356788-Telefax</t>
  </si>
  <si>
    <t>SUMANA HOSPITAL</t>
  </si>
  <si>
    <t>SUNRISE HOSPITALS</t>
  </si>
  <si>
    <t>"4-9-321, Plot No: 4&amp;7, Nh-9",Hayath Nagar,R.R. Dist</t>
  </si>
  <si>
    <t>SURYA HOSPITAL (HYDERABAD)</t>
  </si>
  <si>
    <t>Opp. Uppal Bus Depot.,,Boduppal Road,,Peerjadiguda</t>
  </si>
  <si>
    <t>SWAPNA HOSPITAL PRIVATE LIMITED</t>
  </si>
  <si>
    <t>1-7-97,,Chaitanyapuri,,Dilsukhnagar</t>
  </si>
  <si>
    <t>55713322,24048849</t>
  </si>
  <si>
    <t>040/65442226</t>
  </si>
  <si>
    <t>TRIDENT HOSPITALS</t>
  </si>
  <si>
    <t>223222 / 333 / 444</t>
  </si>
  <si>
    <t>A-12, Electronic Complex,,Ecil X Road,,Kushaiguda</t>
  </si>
  <si>
    <t>UDBHAVA CHILDREN'S HOSPITAL</t>
  </si>
  <si>
    <t>Road No. 1,,Mig -196,,Kphb</t>
  </si>
  <si>
    <t>3 - 5- 170 / G S,,,Narayanguda</t>
  </si>
  <si>
    <t>23261933 - 34</t>
  </si>
  <si>
    <t>USHA MOHAN HOSPITAL</t>
  </si>
  <si>
    <t>24008055 / 65141572</t>
  </si>
  <si>
    <t>USHA MULLAPUDI CARDIAC CENTRE</t>
  </si>
  <si>
    <t>23090609(50 lines)</t>
  </si>
  <si>
    <t>USHODAYA HOSPITAL</t>
  </si>
  <si>
    <t>24012367, 88801374548</t>
  </si>
  <si>
    <t>VASAN EYE CARE (MEHDIPATNAM)</t>
  </si>
  <si>
    <t>10-3-13,Famous Plaza,,,Mehdipatnam</t>
  </si>
  <si>
    <t>1-1044/1, Begumpet Main Road,,Begumpet,,</t>
  </si>
  <si>
    <t>43400109/43400100</t>
  </si>
  <si>
    <t>VASAN EYE CARE HOSPITAL(DILSUKNAGAR)</t>
  </si>
  <si>
    <t>30141200/040/30141200</t>
  </si>
  <si>
    <t>43400300  30154200</t>
  </si>
  <si>
    <t>VASAN EYE CARE(HIMAYAT NAGAR)</t>
  </si>
  <si>
    <t>H No:3-6-611,,Street No.8,,Himayath Nagar</t>
  </si>
  <si>
    <t>43400000/27639999</t>
  </si>
  <si>
    <t>VASAN EYECARE(CHANDANAGAR)</t>
  </si>
  <si>
    <t>VASAN EYECARE(SANTOSH NAGAR)</t>
  </si>
  <si>
    <t>VCARE MULTI SPECIALITY HOSPITAL</t>
  </si>
  <si>
    <t>VIJAYA HOSPITAL(MADEENAGUDA)</t>
  </si>
  <si>
    <t>23044103/64554103</t>
  </si>
  <si>
    <t>VIJAYA NURSING HOME (HYDERABAD)</t>
  </si>
  <si>
    <t>#2-58/8 Near Telephone Exchange,,,Chandanagar</t>
  </si>
  <si>
    <t>23034173 /23036966</t>
  </si>
  <si>
    <t>23033233/23039881</t>
  </si>
  <si>
    <t>VIJAYA SREE HOSPITAL</t>
  </si>
  <si>
    <t>WOODLANDS HOSPITAL(HYDERABAD)</t>
  </si>
  <si>
    <t>3-4-852,Barkatpura,,Hyderabad</t>
  </si>
  <si>
    <t>XENIA HOSPITALS</t>
  </si>
  <si>
    <t>Malakpet,,Malakpet</t>
  </si>
  <si>
    <t>455 55 55</t>
  </si>
  <si>
    <t>Rajbhavan Road,,,Somajiguda</t>
  </si>
  <si>
    <t>23370655/23312783</t>
  </si>
  <si>
    <t>Kakinada</t>
  </si>
  <si>
    <t>7 STAR SUPER SPECIALITY HOSPITAL</t>
  </si>
  <si>
    <t>20-1-61, Lic Building,,Main Road,,East Godavari</t>
  </si>
  <si>
    <t>2388888/6668888,</t>
  </si>
  <si>
    <t>12-2-24,Dantuvari Sreet,,,Lane Behind Chandana</t>
  </si>
  <si>
    <t>2385499 / 2368699</t>
  </si>
  <si>
    <t>SURYA GLOBAL HOSPITAL(KAKINADA)</t>
  </si>
  <si>
    <t>23026000/01/02</t>
  </si>
  <si>
    <t>TRUST HOSPITAL</t>
  </si>
  <si>
    <t>3-29, Sarpavaram Junction,,</t>
  </si>
  <si>
    <t>2382381/82</t>
  </si>
  <si>
    <t>VASAN EYE CARE(KAKINADA)</t>
  </si>
  <si>
    <t>No.6-1-37, Nookalamma Temple Street,,Suryaraopet,,</t>
  </si>
  <si>
    <t>VIJAYA NURSING HOME</t>
  </si>
  <si>
    <t>Jawahar Street,Behind Hotel Manasarovar,Kakinada</t>
  </si>
  <si>
    <t>Karimnagar</t>
  </si>
  <si>
    <t>DR. BHOOM REDDY'S HOSPITAL</t>
  </si>
  <si>
    <t>D. No. 3-4-70,,Civil Hospital Road,,Karimnagar</t>
  </si>
  <si>
    <t>2250008/2260801/0878</t>
  </si>
  <si>
    <t>RENEE HOSPITAL</t>
  </si>
  <si>
    <t>H. No.3-1-336, Behind Civil Hospital,,Karimnagar</t>
  </si>
  <si>
    <t>SURYA NURSING HOME</t>
  </si>
  <si>
    <t>Opp. Mission Hospital,,Karimnagar</t>
  </si>
  <si>
    <t>Ashoknagar,,Andhra Pradesh,Karimnagar</t>
  </si>
  <si>
    <t>VIJAYA HOSPITALS (KARIMNAGAR)</t>
  </si>
  <si>
    <t>Khammam</t>
  </si>
  <si>
    <t>CURE EMERGENCY HOSPITAL(SECURE MEDICAL SERVICES PVT. LTD.)</t>
  </si>
  <si>
    <t># 11-2-91 , Temple Roads,,Balaji Nagar,Khammam</t>
  </si>
  <si>
    <t>5-7-200,,,Giriprasad Nagar,</t>
  </si>
  <si>
    <t>230864/ 235160</t>
  </si>
  <si>
    <t>VASAN EYE CARE(KHAMMAAM)</t>
  </si>
  <si>
    <t>Kurnool</t>
  </si>
  <si>
    <t>46-87,C4,,,Budhawarprta</t>
  </si>
  <si>
    <t>255499 /255689 / 226898</t>
  </si>
  <si>
    <t>VASAN EYE CARE(KURNOOL)</t>
  </si>
  <si>
    <t>Medak</t>
  </si>
  <si>
    <t>LEELA HOSPITAL (MEDCHAL)</t>
  </si>
  <si>
    <t>Nalgonda</t>
  </si>
  <si>
    <t>Sreepuram,Narketpally,Narketpally</t>
  </si>
  <si>
    <t>Nellore</t>
  </si>
  <si>
    <t>16-2-94, Pogathota,,Nellore</t>
  </si>
  <si>
    <t>2328914 , 2341870 , 2327018</t>
  </si>
  <si>
    <t>Dargamitta,,Nellore</t>
  </si>
  <si>
    <t>2312777 / 2317805</t>
  </si>
  <si>
    <t>MYDHILI HOSPITAL</t>
  </si>
  <si>
    <t>14/20, I.C.S. Road,,,Gudur</t>
  </si>
  <si>
    <t>253896/ 253897</t>
  </si>
  <si>
    <t>R. S. R. HOSPITAL</t>
  </si>
  <si>
    <t>16-2-62,,Opp.Raghava Cine Complex,Pogathota</t>
  </si>
  <si>
    <t>321693 / 312983</t>
  </si>
  <si>
    <t>2321694/2330216</t>
  </si>
  <si>
    <t>VASAN EYE CARE(NELLORE)</t>
  </si>
  <si>
    <t>No-15/365,,Brindavanam,</t>
  </si>
  <si>
    <t>VIJAYA KRISHNA HOSPITAL PVT.LTD.</t>
  </si>
  <si>
    <t>Raghava Cine Complex Road,,,Pogathota</t>
  </si>
  <si>
    <t>Nizamabad</t>
  </si>
  <si>
    <t>Ongole</t>
  </si>
  <si>
    <t>South Bypass Junction , Ongole,,Prakasam</t>
  </si>
  <si>
    <t>234599 / 221005/6/7</t>
  </si>
  <si>
    <t>2461640 / 2440540</t>
  </si>
  <si>
    <t>BOLLINENI HEART CENTRE</t>
  </si>
  <si>
    <t>46-7-47, Dhanvaipet,,Rajahmundry</t>
  </si>
  <si>
    <t>2441133 / 2470215 / 2469977</t>
  </si>
  <si>
    <t>GOUTAMI EYE INSTITUTE</t>
  </si>
  <si>
    <t>1, R.V. Nagar, Korukonda Road,,Opp. Market Yard,</t>
  </si>
  <si>
    <t>PRAGATI SUPERSPECIALITY HOSPITAL</t>
  </si>
  <si>
    <t>2437676 / 2440397</t>
  </si>
  <si>
    <t>S.A.I. HOSPITALS</t>
  </si>
  <si>
    <t>Rajahmund ry</t>
  </si>
  <si>
    <t>VASAN EYE CARE(RAJMUNDRY)</t>
  </si>
  <si>
    <t>D.No : 76-6-11/12/13, Av Appa Rao Road, Opp. Priyanka Garden,Gandhi Puram ¿ 2,Rajahmundry</t>
  </si>
  <si>
    <t>Opp. Sanjeev Nagar,,Main Road,,Main Road</t>
  </si>
  <si>
    <t>Nh-9,Kandi Village,,,X' Road,Sangareddy,</t>
  </si>
  <si>
    <t>277022/ 277023</t>
  </si>
  <si>
    <t>St. John Road,,Next To Key'S High School,,</t>
  </si>
  <si>
    <t>BSR ENT NURSING HOME</t>
  </si>
  <si>
    <t>27848166/30931717</t>
  </si>
  <si>
    <t>CARE HOSPITAL(SECUNDERABAD)</t>
  </si>
  <si>
    <t>Near Clock Tower,Market Street,Secunderabad</t>
  </si>
  <si>
    <t>MADHAVA NURSING HOME</t>
  </si>
  <si>
    <t>43, S.D Road,Opp. St. Mary'S Church,Secunderabad</t>
  </si>
  <si>
    <t>27700955 / 27700431</t>
  </si>
  <si>
    <t>MEENA HOSPITAL</t>
  </si>
  <si>
    <t>27730674/27730278</t>
  </si>
  <si>
    <t>OXYGEN HOSPITAL</t>
  </si>
  <si>
    <t>Secundera bad</t>
  </si>
  <si>
    <t>OXYGEN HOSPITAL (ALWAL)</t>
  </si>
  <si>
    <t>Bunglow No. 56, Survey No. 606,, G.V. Reddy Colony, Opp. Rythubazar, Alwal, Secunderabad,</t>
  </si>
  <si>
    <t>PADMAVATHI MEDICAL CENTER</t>
  </si>
  <si>
    <t>27814173 / 27849244</t>
  </si>
  <si>
    <t>PRASHAMSA HOSPITAL</t>
  </si>
  <si>
    <t>10-96,New Police Bus Stop,,Nearchandramsehiseva Temple,Templealwal,,</t>
  </si>
  <si>
    <t>27961858/27970458</t>
  </si>
  <si>
    <t>Plot # C17,,Vikrampuri Colony,Vikrampuricolony</t>
  </si>
  <si>
    <t>SECUNDERABAD WOMEN'S HOSPITAL</t>
  </si>
  <si>
    <t>1-8-32/62 &amp; 1/32/62/1,Minister Road,,Nr. Kims Hospital</t>
  </si>
  <si>
    <t>66023113 / 114 / 66202822</t>
  </si>
  <si>
    <t>SOUMYA MULTISPECIALITY HOSPITAL</t>
  </si>
  <si>
    <t>Behind Satyam Computers, (Dc Greens),,Karkhana</t>
  </si>
  <si>
    <t>27743456 / 27741234</t>
  </si>
  <si>
    <t>SRIKARA HOSPITALS</t>
  </si>
  <si>
    <t>10-03-188, St. Johns Road, Opp. Railway Reseruation Counter,,,Behind Ramakrishna Hotel,</t>
  </si>
  <si>
    <t>27833388, 46460000</t>
  </si>
  <si>
    <t>SRIYA HOSPITAL (SECUNDARABAD)</t>
  </si>
  <si>
    <t>27221367 / 64545977</t>
  </si>
  <si>
    <t>1-7-55, 1-7-69,,69/1 To 6, At Paradise Circle,,S.D Road</t>
  </si>
  <si>
    <t>27890091/ 27841234</t>
  </si>
  <si>
    <t>SUNSHINE HOSPITALS</t>
  </si>
  <si>
    <t>1-7-201 To 205,,Beside Paradise Hotel,,P.G. Road,</t>
  </si>
  <si>
    <t>44550000/43444546</t>
  </si>
  <si>
    <t>12-13-64 Beside Tarnaka Flyover,,Tarnaka Main Road,</t>
  </si>
  <si>
    <t>27016600 / 11/ 22</t>
  </si>
  <si>
    <t>No. 8-1-5/7,Janak Plaza,,Opp. Clock Tower,Sd Road,,</t>
  </si>
  <si>
    <t>27703999 / 27713333</t>
  </si>
  <si>
    <t>27804925/27802222</t>
  </si>
  <si>
    <t>Srikakulam</t>
  </si>
  <si>
    <t>VAATSALYA HOSPITAL</t>
  </si>
  <si>
    <t>Tirupati</t>
  </si>
  <si>
    <t>M.S HOSPITAL (TIRUPATI)</t>
  </si>
  <si>
    <t>18.2.263,Abbanna Colony,,Gayathri Estate Gayathri Estate, Chittor Dist.,Near Tirumala Bypass Raod,</t>
  </si>
  <si>
    <t>2280779 / 2282459</t>
  </si>
  <si>
    <t>OM HOSPITAL (TIRUPATI)</t>
  </si>
  <si>
    <t>PURNA'S REMEDY HOPITAL</t>
  </si>
  <si>
    <t>18-1-505,,V.V.Mahal,Mosque Lane</t>
  </si>
  <si>
    <t>2220487/2227340</t>
  </si>
  <si>
    <t>SAGAR HOSPITAL(TIRUPATI)</t>
  </si>
  <si>
    <t>151, Sai Ram Street,,T.Nagar,Tirupati</t>
  </si>
  <si>
    <t>2287676/2287888 / 2286755</t>
  </si>
  <si>
    <t>VASAN EYE CARE(TATA NAGAR)</t>
  </si>
  <si>
    <t>3989000 / 2220552</t>
  </si>
  <si>
    <t>Vijayawada</t>
  </si>
  <si>
    <t>ANDHRA HOSPITALS</t>
  </si>
  <si>
    <t>C V R Complex,,Prakasam Road,Vijayawada</t>
  </si>
  <si>
    <t>15-17711, Machilipatnam Road ,,M.G.Road,Poranki,</t>
  </si>
  <si>
    <t>CHARITHASRI HOSPITAL LIMITED</t>
  </si>
  <si>
    <t>2432 350/ 2432 360</t>
  </si>
  <si>
    <t>Ring Road,,Near Iti College,,Vijayawada</t>
  </si>
  <si>
    <t>2470283 / 2470881/ 2484822</t>
  </si>
  <si>
    <t>2435194/ 2435655</t>
  </si>
  <si>
    <t>GLOBAL MULTISPECIALITY HOSPITAL (GLOBAL MEDICAL CENTER)</t>
  </si>
  <si>
    <t>Andhra Health Diagnostic Services Ltd., ,,Near Police Control Room, M. G. Road , D. No.27-39-1,Vijayawada</t>
  </si>
  <si>
    <t>2578854 /2571613</t>
  </si>
  <si>
    <t>Near Kanakadurga Varadhi,,,Tadepalli</t>
  </si>
  <si>
    <t>2498200 / 300</t>
  </si>
  <si>
    <t>NAGARJUNA HOSPITALS LTD.</t>
  </si>
  <si>
    <t>Kanuru,,,Kanuru</t>
  </si>
  <si>
    <t>2554701-05 (5 lines)</t>
  </si>
  <si>
    <t>PEOPLES CLINIC (VIJAYAWADA)</t>
  </si>
  <si>
    <t>27-31-15, Palaparthivari Street, Governorpet,Opp Communist Party State Office,</t>
  </si>
  <si>
    <t>POSITIVE PULSE HOSPITALS</t>
  </si>
  <si>
    <t>40-1-65, Opp. Eenadu,,Benz Circle,,Vijaywada</t>
  </si>
  <si>
    <t>6644555 / 6644777</t>
  </si>
  <si>
    <t>D. No. 29-12-43,,Venkataratnam Street,,Suryaraopet</t>
  </si>
  <si>
    <t>2440678 / 2438660 / 5525877</t>
  </si>
  <si>
    <t>2490577 /2470577</t>
  </si>
  <si>
    <t>SENTINI HOSPITALS PVT LTD.</t>
  </si>
  <si>
    <t>SRIDEVI EYE HOSPITAL</t>
  </si>
  <si>
    <t>Nakkal Road,,Suryaroapet,Vijaywada</t>
  </si>
  <si>
    <t>SURAPANENI EYE HOSPITAL</t>
  </si>
  <si>
    <t>THE PUJITHA HOSPITAL</t>
  </si>
  <si>
    <t>59a-15-31, Pantakaluva Road,,Ntr Circle,,Patamata,</t>
  </si>
  <si>
    <t>TIME HOSPITALS PVT. LTD</t>
  </si>
  <si>
    <t>D.No. 9-127-1,,Ashoknagar Bus Stop,,M.G. Road,</t>
  </si>
  <si>
    <t>2555526/2555527</t>
  </si>
  <si>
    <t>29-14-44, Prakasam Road,,,Suraraopet</t>
  </si>
  <si>
    <t>VIJAYA SUPER SPECIALITY HOSPITAL</t>
  </si>
  <si>
    <t>D. No. 29-8-3, Chiluku Durgaia,H Street, Nakkal Road First Cross, Vijaya Talkies Centre, Suryaropeta,</t>
  </si>
  <si>
    <t>22263317,22262563</t>
  </si>
  <si>
    <t>22261317,22265248</t>
  </si>
  <si>
    <t>VIJETHA HOSPITAL(VIJAYAWADA)</t>
  </si>
  <si>
    <t>Meenakshi Towers,,Suryaraopet,Eluru Road</t>
  </si>
  <si>
    <t>2444101/102/103/104</t>
  </si>
  <si>
    <t>APOLLO HOSPITAL (VISAKHAPATNAM)</t>
  </si>
  <si>
    <t>BHARATHI HOSPITAL</t>
  </si>
  <si>
    <t>3041057 / 3041444</t>
  </si>
  <si>
    <t>2714015/3041416</t>
  </si>
  <si>
    <t>KALA HOSPITAL(VISAKHAPATNAM)</t>
  </si>
  <si>
    <t>#47-1-104,Vi Lane,Dwarkanagar,Visakhapatnam</t>
  </si>
  <si>
    <t>2764748/2543546</t>
  </si>
  <si>
    <t>KRISHNA HOSPITAL (VISAKHA)</t>
  </si>
  <si>
    <t>LAZARUS HOSPITAL PVT LTD</t>
  </si>
  <si>
    <t>2780780/2784784</t>
  </si>
  <si>
    <t>18-1-3,K.G.H. Down,,Maharanipeta,,Vishakhapatnam</t>
  </si>
  <si>
    <t>PADMAJA HOSPITAL (VISAKHAPATNAM)</t>
  </si>
  <si>
    <t>Old Gajuwaka Junction,,,Near 38 Bus Stand</t>
  </si>
  <si>
    <t>2515648 / 2762975</t>
  </si>
  <si>
    <t>PADMASRI HOSPITALS</t>
  </si>
  <si>
    <t>Gurudwara Lane,,Seethammadhara</t>
  </si>
  <si>
    <t>2535063 / 2535752</t>
  </si>
  <si>
    <t>2533078 / 2792952</t>
  </si>
  <si>
    <t>S.R.HOSPITAL ( VISAKHAPATNAM)</t>
  </si>
  <si>
    <t>Gopalapatnam,,Gopalapatnam</t>
  </si>
  <si>
    <t>2520822/2521178</t>
  </si>
  <si>
    <t>2891100/2891111</t>
  </si>
  <si>
    <t>SEVEN HILLS HOSPITALS LIMITED</t>
  </si>
  <si>
    <t>Rockdale Layout,11-4-4/A,,</t>
  </si>
  <si>
    <t>2708090 / 6677777</t>
  </si>
  <si>
    <t>No.10-50-81 Rockdale Layout,,Waltair Main Road,,</t>
  </si>
  <si>
    <t>Visakhapat nam</t>
  </si>
  <si>
    <t>VASAN EYE CARE HOSPITAL(VIZAG- OLD GUJAWAKA)</t>
  </si>
  <si>
    <t>D.No: 8-13-7, C/O Sri Vijayalakshmi Street,,Beside Titan Show Room,,Old Gajuwaka,</t>
  </si>
  <si>
    <t>3989030, 2751156</t>
  </si>
  <si>
    <t>PUSHPAGIRI EYE HOSPITAL</t>
  </si>
  <si>
    <t>T.T.D Kalayana Mandapam,,</t>
  </si>
  <si>
    <t>Vizianagara m</t>
  </si>
  <si>
    <t>Door No. 8-57, Near R T C Complex,,Lower Tank Bund Road,,Beside Mayuri Hospital</t>
  </si>
  <si>
    <t>225850 / 227482 / 223921</t>
  </si>
  <si>
    <t>Warangal</t>
  </si>
  <si>
    <t>BALAJI HOSPITAL(WARANGAL)</t>
  </si>
  <si>
    <t>2501919 / 2426955</t>
  </si>
  <si>
    <t>JAYA NURSING HOME PVT. LTD.</t>
  </si>
  <si>
    <t>Chowrastha, Hanamkonda,,,Hanamkonda</t>
  </si>
  <si>
    <t>2553355/2577686</t>
  </si>
  <si>
    <t>ROHINI MEDICARE PVT. LTD.</t>
  </si>
  <si>
    <t>2-5-742,Subedari,,Hanamkonda,Hanamkonda</t>
  </si>
  <si>
    <t>VASAN EYE CARE(WARANGAL)</t>
  </si>
  <si>
    <t>SRI SURYA NURSING HOME</t>
  </si>
  <si>
    <t>12-2-31/2,,Jetty Tank Road,Kodigattu,Palakollu</t>
  </si>
  <si>
    <t>225451 / 220999</t>
  </si>
  <si>
    <t>Assam</t>
  </si>
  <si>
    <t>Dibrugarh</t>
  </si>
  <si>
    <t>ADITYA DIAGNOSTICS &amp; HOSPITAL</t>
  </si>
  <si>
    <t>Bordolotpi Avenue,,Dibrugarh-5,</t>
  </si>
  <si>
    <t>2302219 / 25</t>
  </si>
  <si>
    <t>Paltan Bazar,,P O Jalannagar,Dibrugarh</t>
  </si>
  <si>
    <t>2303476 / 85</t>
  </si>
  <si>
    <t>2302470 /2300147</t>
  </si>
  <si>
    <t>Paltan Bazar,Dibrugarh,Dibrugarh</t>
  </si>
  <si>
    <t>2301300 / 2300024</t>
  </si>
  <si>
    <t>Golaghat</t>
  </si>
  <si>
    <t>H. G. M. NURSING HOME</t>
  </si>
  <si>
    <t>272, G D Road,,,Golaghat</t>
  </si>
  <si>
    <t>280774 / 281774</t>
  </si>
  <si>
    <t>Guwahati</t>
  </si>
  <si>
    <t>ARYA HOSPITAL</t>
  </si>
  <si>
    <t>A. M. Road,,,Rehabari,</t>
  </si>
  <si>
    <t>BORTHAKUR CLINIC PVT LTD HOSPITAL</t>
  </si>
  <si>
    <t>Kharguli,,Guwahati</t>
  </si>
  <si>
    <t>2546233 / 2543411</t>
  </si>
  <si>
    <t>GNRC LTD.</t>
  </si>
  <si>
    <t>Gnrc Complex,,,Super Market,Dispur</t>
  </si>
  <si>
    <t>GOOD HEALTH HOSPITAL</t>
  </si>
  <si>
    <t>268230 / 263407</t>
  </si>
  <si>
    <t>HAYAT HOSPITAL</t>
  </si>
  <si>
    <t>Odalbakra, Lalganesh,,Kahilipara Road,Guwahati</t>
  </si>
  <si>
    <t>2470044/2470088</t>
  </si>
  <si>
    <t>INSTITUTE OF HUMAN REPRODUCTION</t>
  </si>
  <si>
    <t>Bharalumukh,,Guwahati</t>
  </si>
  <si>
    <t>INTERNATIONAL HOSPITAL</t>
  </si>
  <si>
    <t>Lotus Tower,G.S. Road,Guwahati</t>
  </si>
  <si>
    <t>2347700/01/02/03/04</t>
  </si>
  <si>
    <t>NEMCARE HOSPITAL</t>
  </si>
  <si>
    <t>Bhangagarh,,G.S.Road,,Guwahati</t>
  </si>
  <si>
    <t>2455906 /2528587/ 2457344</t>
  </si>
  <si>
    <t>PRATIKSHA HOSPITAL (GUWAHATI)</t>
  </si>
  <si>
    <t>Barbari,,Vip Road,,Hengarabari</t>
  </si>
  <si>
    <t>2337183/84</t>
  </si>
  <si>
    <t>SRI SANKARADEVA NETHRALAYA</t>
  </si>
  <si>
    <t>96, Basista Road,,,Beltola,</t>
  </si>
  <si>
    <t>2228879/2228921</t>
  </si>
  <si>
    <t>WINTROBE HOSPITAL</t>
  </si>
  <si>
    <t>Ambari. G N B Road,,Opp.Agp Headquarters,Guwahati</t>
  </si>
  <si>
    <t>2522860/2524768/2519860</t>
  </si>
  <si>
    <t>Jorhat</t>
  </si>
  <si>
    <t>Raja Maidam Road,,,Jorhat</t>
  </si>
  <si>
    <t>2321730/2322401</t>
  </si>
  <si>
    <t>2324800/2323357</t>
  </si>
  <si>
    <t>Lakhimpur</t>
  </si>
  <si>
    <t>3, Nakari,,North Lakhimpur</t>
  </si>
  <si>
    <t>Nagaon</t>
  </si>
  <si>
    <t>Lawkhowa Road,,,Haiborgaon</t>
  </si>
  <si>
    <t>220672 / 220737</t>
  </si>
  <si>
    <t>Silchar</t>
  </si>
  <si>
    <t>Tinsukia</t>
  </si>
  <si>
    <t>Gnb Road,,,Tinsukia</t>
  </si>
  <si>
    <t>2340229 / 2333345</t>
  </si>
  <si>
    <t>JEEVAN JYOTI NURSING HOME</t>
  </si>
  <si>
    <t>Parbatia,Tinsukia,,Tinsukia</t>
  </si>
  <si>
    <t>Bihar</t>
  </si>
  <si>
    <t>Araria</t>
  </si>
  <si>
    <t>Word No-6,,Forbesganj</t>
  </si>
  <si>
    <t>Arrah</t>
  </si>
  <si>
    <t>RAGUVANSHAM HOSPITAL</t>
  </si>
  <si>
    <t>Mohavir Tola Arrah,,,Bhojpur,</t>
  </si>
  <si>
    <t>PULSE WOMEN HOSPITAL</t>
  </si>
  <si>
    <t>Maharaj Ganj Road,,,</t>
  </si>
  <si>
    <t>Banka</t>
  </si>
  <si>
    <t>Opp Hdfc Bank,,Katoria Road,</t>
  </si>
  <si>
    <t>SURGRY CENTER</t>
  </si>
  <si>
    <t>Dam Road,,,</t>
  </si>
  <si>
    <t>Begusarai</t>
  </si>
  <si>
    <t>ARORA NURSING HOME (BEGUSARAI)</t>
  </si>
  <si>
    <t>Behind Sadar Hospital,Pramila Chowk,Begusarai</t>
  </si>
  <si>
    <t>BEENA NURSING HOME ( POKHARIRA )</t>
  </si>
  <si>
    <t>Pokhariya,,Pokharia</t>
  </si>
  <si>
    <t>Bishnupur,Po-Mirjapur,,Banduar</t>
  </si>
  <si>
    <t>Bhagalpur</t>
  </si>
  <si>
    <t>JIBAN DHARA HOSPITAL</t>
  </si>
  <si>
    <t>Medical Collage Road,Bhagul Pur,,</t>
  </si>
  <si>
    <t>JYOTI NURSING HOME(BHAGLAPUR)</t>
  </si>
  <si>
    <t>K. B. Lal Road,,Nathnagar, Mansaka,</t>
  </si>
  <si>
    <t>Rsss Road Bhikhanpur,,</t>
  </si>
  <si>
    <t>Bhojpur</t>
  </si>
  <si>
    <t>GANINATH HOSPITAL(ARA)</t>
  </si>
  <si>
    <t>Nahar Office Road,P.S. Nawada,Nawad</t>
  </si>
  <si>
    <t>K.G.N WEL FARE SOCIETY</t>
  </si>
  <si>
    <t>Near Ara Jail Road, Khetari Mohallah Bhojpur,,</t>
  </si>
  <si>
    <t>Chapra</t>
  </si>
  <si>
    <t>BAIDEHI AROGYA SADAN</t>
  </si>
  <si>
    <t>Gopeshwar Nagar,,Chapra</t>
  </si>
  <si>
    <t>ORTHO SURGICAL CARE CENTRE</t>
  </si>
  <si>
    <t>Kashi Bazar,,,</t>
  </si>
  <si>
    <t>SAHYOG HOSPITAL (CHAPRA)</t>
  </si>
  <si>
    <t>Gokeshwar Nagar,,Chapra,,</t>
  </si>
  <si>
    <t>Darbhanga</t>
  </si>
  <si>
    <t>AMRIT NURSING HOME (DARBHANGA)</t>
  </si>
  <si>
    <t>Raj Kumar Gang,,,</t>
  </si>
  <si>
    <t>ARORA NURSING HOME(DARBHANGA)</t>
  </si>
  <si>
    <t>Beata Chalk,Derbhanga,,</t>
  </si>
  <si>
    <t>NN MEMORIAL HOSPITAL</t>
  </si>
  <si>
    <t>Kadira Bad Bus Stand,,</t>
  </si>
  <si>
    <t>Gaya</t>
  </si>
  <si>
    <t>21/A 42 West Church Road,,Proffessor Colony,Gaya</t>
  </si>
  <si>
    <t>Golpather More,,G B Road,</t>
  </si>
  <si>
    <t>KAUSHALYA NURSING HOME.</t>
  </si>
  <si>
    <t>Dr.Tapeshwar Prasad Gola Bazar,,,</t>
  </si>
  <si>
    <t>Jamui</t>
  </si>
  <si>
    <t>ADITYA SEVA SADAN</t>
  </si>
  <si>
    <t>Khaira Road,,,Near Sbi</t>
  </si>
  <si>
    <t>DEV PUSHPA COMPUTERISED ORTHOPEDIC &amp; POLLY  CLINIC CENTER</t>
  </si>
  <si>
    <t>Sikandra Road,,Mahisoda Cowk</t>
  </si>
  <si>
    <t>HI TECH CLINIC</t>
  </si>
  <si>
    <t>Opp Govt Bus Stand,,Jamul</t>
  </si>
  <si>
    <t>Kaimur</t>
  </si>
  <si>
    <t>Ward No-14,,Ekta Chowk,,</t>
  </si>
  <si>
    <t>GANDHI KUSTH NIVARAN PRATISTHAN</t>
  </si>
  <si>
    <t>"Gandhi Gram,,,Bhabua</t>
  </si>
  <si>
    <t>Katihar</t>
  </si>
  <si>
    <t>AASTHA NURSING HOME (KATIHAR)</t>
  </si>
  <si>
    <t>BISWAS HEALTH CLINIC</t>
  </si>
  <si>
    <t>Sharifganj Of Rahaman Kolony,,</t>
  </si>
  <si>
    <t>M. ARIF CLINIC</t>
  </si>
  <si>
    <t>Binod Pur, Kathahar,,</t>
  </si>
  <si>
    <t>Khagaria</t>
  </si>
  <si>
    <t>OM HOSPITAL(KHAGARIA)</t>
  </si>
  <si>
    <t>Sadar Hospital Road,,,Nearred Cross Bhawan,</t>
  </si>
  <si>
    <t>Kishanganj</t>
  </si>
  <si>
    <t>A B NURSING HOME</t>
  </si>
  <si>
    <t>National High School Road,,,</t>
  </si>
  <si>
    <t>Mahabir Marg Road Kishan Ganj,,</t>
  </si>
  <si>
    <t>D. S. NURSING HOME</t>
  </si>
  <si>
    <t>Subhas Pally Chowk,,,</t>
  </si>
  <si>
    <t>Lakhisarai</t>
  </si>
  <si>
    <t>ABHIJIT SAURAV CLINIC</t>
  </si>
  <si>
    <t>Pachna Road,,,</t>
  </si>
  <si>
    <t>SAI SEVA SADAN</t>
  </si>
  <si>
    <t>Chitranjan Road,,,</t>
  </si>
  <si>
    <t>Munger</t>
  </si>
  <si>
    <t>ARPAN ORTHO HOSPITAL</t>
  </si>
  <si>
    <t>Bari Bazar,,,</t>
  </si>
  <si>
    <t>ATLANTIS HOSPITAL</t>
  </si>
  <si>
    <t>Mouir Chalk,Beka Pur, Munger,,</t>
  </si>
  <si>
    <t>Bari Bazar,,</t>
  </si>
  <si>
    <t>Akharaghat Zerro Milly,,,</t>
  </si>
  <si>
    <t>CARE NURSING HOME</t>
  </si>
  <si>
    <t>M I T Road,,Bairiya Chowk,,</t>
  </si>
  <si>
    <t>Juran Chhapra,,Rd. No-4,,Muzaffarpur,</t>
  </si>
  <si>
    <t>Nalanda</t>
  </si>
  <si>
    <t>APEX HOSPITAL(JALANDHAR)</t>
  </si>
  <si>
    <t>Khandarpark,,Biharsarif,,</t>
  </si>
  <si>
    <t>Near Govt.Bus Stand,,Biharsarif,,</t>
  </si>
  <si>
    <t>Nawada</t>
  </si>
  <si>
    <t>LIFE LINE NURSING HOME(NAWADA)</t>
  </si>
  <si>
    <t>Purari Jail Road,,,</t>
  </si>
  <si>
    <t>Patna</t>
  </si>
  <si>
    <t>AASTHA LOK HOSPITAL PVT.LTD</t>
  </si>
  <si>
    <t>3212153 / 3212154</t>
  </si>
  <si>
    <t>HEART HOSPITAL PVT.LTD.(PATNA)</t>
  </si>
  <si>
    <t>2346606 / 2367997</t>
  </si>
  <si>
    <t>JAGDISH MEMORIAL HOSPITAL</t>
  </si>
  <si>
    <t>Behind Geological Survey Of India,Lohiya Nagar,</t>
  </si>
  <si>
    <t>L.B APRAJITA HOSPITAL(PATNA)</t>
  </si>
  <si>
    <t>Laxmi Nivas,West Chanal Road,</t>
  </si>
  <si>
    <t>MAGADH HOSPITAL(PATNA)</t>
  </si>
  <si>
    <t>2691515 / 2691500</t>
  </si>
  <si>
    <t>PARAS HMRI HOSPITAL</t>
  </si>
  <si>
    <t>Balley Road,,Raja Bazar,Opp State Bank Of India</t>
  </si>
  <si>
    <t>19 Patliputra Colony,,Near Patliputra Golambar,Patna</t>
  </si>
  <si>
    <t>2270097/2270059</t>
  </si>
  <si>
    <t>SAHYOG HOSPITAL (PATNA)</t>
  </si>
  <si>
    <t>40, Pataliputra Colony ,,,Patna</t>
  </si>
  <si>
    <t>262642 /260261</t>
  </si>
  <si>
    <t>SHAYAMAL HOSPITAL PVT. LTD.</t>
  </si>
  <si>
    <t>Maurya Path,Baily Road, Maurya Path,Khajpura</t>
  </si>
  <si>
    <t>2585893/2587894/2589088</t>
  </si>
  <si>
    <t>SHRI SAI HOSPITAL(PATNA)</t>
  </si>
  <si>
    <t>Plot Ds/2 Behind Geological Survey Of India Sai Hos,Chowk West Of Rajendra Nagar Over Bridge Kankarbagh,Near Mahendra Lok Apatment</t>
  </si>
  <si>
    <t>2360236-37</t>
  </si>
  <si>
    <t>SRI RAM HOSPITAL</t>
  </si>
  <si>
    <t>N C -1-C, Lohiya Nagar,,Kankarbagh,,Patna</t>
  </si>
  <si>
    <t>Purnea</t>
  </si>
  <si>
    <t>Bihar Talkies Road,,,Line Bazar</t>
  </si>
  <si>
    <t>LAXMI SEVA SADAN</t>
  </si>
  <si>
    <t>Line Bazar Nm-31,,</t>
  </si>
  <si>
    <t>SAURAV NURSING HOME</t>
  </si>
  <si>
    <t>Behind Line Bazar,,Nh-31,,</t>
  </si>
  <si>
    <t>Saharsha</t>
  </si>
  <si>
    <t>Gangajala Chowk, Ramesh Road,,Ward No. 19,</t>
  </si>
  <si>
    <t>SURYA HOSPITAL (SAHARSHA)</t>
  </si>
  <si>
    <t>Samastipur</t>
  </si>
  <si>
    <t>BHAWANI NURSING HOME</t>
  </si>
  <si>
    <t>Kashipur,,</t>
  </si>
  <si>
    <t>GANGA RAM HOSPITAL (SAMASTIPUR)</t>
  </si>
  <si>
    <t>Kashipur Girl'S High School,,Samastipur,,</t>
  </si>
  <si>
    <t>Bahadurpur,,Samastipur,,</t>
  </si>
  <si>
    <t>Sitamarhi</t>
  </si>
  <si>
    <t>NANDIPIT MEMORIAL HOSPITAL</t>
  </si>
  <si>
    <t>Lumbra Rod,,,</t>
  </si>
  <si>
    <t>Ganesh Cinema Road,,Court Bazar</t>
  </si>
  <si>
    <t>Chandigarh</t>
  </si>
  <si>
    <t>ARYA HOSPITAL PRIVATE LIMITED</t>
  </si>
  <si>
    <t>Sco 801,,Manimajra, U. T.,Chandigarh</t>
  </si>
  <si>
    <t>BHC HOSPITAL</t>
  </si>
  <si>
    <t>1851/1,Samadhi Gate Manimajra,Chandigarh</t>
  </si>
  <si>
    <t>Sco. 809-810, Sector 22a,,Opp. Prade Ground,</t>
  </si>
  <si>
    <t>GREWAL EYE INSTITUTE</t>
  </si>
  <si>
    <t>2747118 / 5018969</t>
  </si>
  <si>
    <t>GROVER EYE LASER &amp; E.N.T. HOSPITAL</t>
  </si>
  <si>
    <t>#140,,Sector 35-A,,Chandigarh</t>
  </si>
  <si>
    <t>2603323/2660040</t>
  </si>
  <si>
    <t>INSCOL HOSPITAL</t>
  </si>
  <si>
    <t>Sco 18-19 ,,Sector 34-A,,Chandigarh</t>
  </si>
  <si>
    <t>MAGNUM HOSPITAL</t>
  </si>
  <si>
    <t>2661789 / 2600931</t>
  </si>
  <si>
    <t>RAMESHWARA HOSPITAL PVT.LTD.</t>
  </si>
  <si>
    <t>#,11 Sector Ii-A,,,</t>
  </si>
  <si>
    <t>2746396/ 2744918/2622176</t>
  </si>
  <si>
    <t>VASAN EYE CARE (CHANDIGARH)</t>
  </si>
  <si>
    <t>House No.140 ,,,Sector 35-A</t>
  </si>
  <si>
    <t>Mohali</t>
  </si>
  <si>
    <t>Shavalik Hospital,,Sector 69,,Mohali</t>
  </si>
  <si>
    <t>2216868 / 5058888 / 5058899</t>
  </si>
  <si>
    <t>J. P. Hospital ,,35 Phase Vii, Sas Nagar,</t>
  </si>
  <si>
    <t>CHAWLA NURSING HOME &amp; HOSPITAL</t>
  </si>
  <si>
    <t>K. No. 1 &amp; 2,,Phase-Vll, Sector 60,,Mohali</t>
  </si>
  <si>
    <t>2225978/670 978 / 670 879</t>
  </si>
  <si>
    <t>FORTIS HEART INSTITUTE</t>
  </si>
  <si>
    <t>Sector 62, Phase 8,Sas Nagar,Mohali</t>
  </si>
  <si>
    <t>4692222 /5021222</t>
  </si>
  <si>
    <t>4692221 / 4692205</t>
  </si>
  <si>
    <t>INDUS SUPER SPECIALITY HOSPITAL</t>
  </si>
  <si>
    <t>Opp. D. C. Office,,Phase -I,,Sas Nagar,</t>
  </si>
  <si>
    <t>5094941/ 5044945</t>
  </si>
  <si>
    <t>Sector-71,,Mohali</t>
  </si>
  <si>
    <t>7170000 / 5044339</t>
  </si>
  <si>
    <t>Near Civil Hospital,Phase-6,</t>
  </si>
  <si>
    <t>5004885/5004624/5004613</t>
  </si>
  <si>
    <t>5004687/2258411</t>
  </si>
  <si>
    <t>SILVER OAKS HOSPITAL (MOHALI)</t>
  </si>
  <si>
    <t>Phase 9,Sector 63,,S.A.S Nagar,Mohali</t>
  </si>
  <si>
    <t>Chattisgarh</t>
  </si>
  <si>
    <t>Bhilai</t>
  </si>
  <si>
    <t>APOLLO BSR HOSPITALS</t>
  </si>
  <si>
    <t>Junwani Road,Smriti Nagar,Bhilai</t>
  </si>
  <si>
    <t>4085295/ 4085132</t>
  </si>
  <si>
    <t>BHILAI NURSING HOME</t>
  </si>
  <si>
    <t>Sirsa Road,Opp. Maurya Talkies,,</t>
  </si>
  <si>
    <t>JAMUL NURSING HOME</t>
  </si>
  <si>
    <t>C. S.. E. B. Square'S, Nandini Road Jamul Bhilai,,Mig V 2965 In Front Of Kali Bari Housing Board Colony, Industrial Estate,,In Front Of The Bus Stand</t>
  </si>
  <si>
    <t>PRAGYA HOSPITAL (BHILAI)</t>
  </si>
  <si>
    <t>Vijay Basant Complex,,,G.E. Road, Bhilai</t>
  </si>
  <si>
    <t>S. S. HOSPITAL (BHILAI)</t>
  </si>
  <si>
    <t>Nandani Road,,Bhilai Pawer House,</t>
  </si>
  <si>
    <t>SHREE AMBE HOSPITAL</t>
  </si>
  <si>
    <t>G. E. Road, Power, Bhilai,Near Bihar Hotel,,Durg</t>
  </si>
  <si>
    <t>Bilaspur</t>
  </si>
  <si>
    <t>APOLLO HOSPITALS-BILASPUR</t>
  </si>
  <si>
    <t>243300-08/514803-05</t>
  </si>
  <si>
    <t>401767/409999</t>
  </si>
  <si>
    <t>BILASPUR HOSPITAL-BILASPUR</t>
  </si>
  <si>
    <t>Jarhabhata Mandir Chowk Bilaspur(C.G),,</t>
  </si>
  <si>
    <t>DUBEY  NURSING HOME(BILASPUR)</t>
  </si>
  <si>
    <t>Subesh Nagar Gondpara,Bilaspur(C.G),</t>
  </si>
  <si>
    <t>GAYATRI HOSPITAL(BILA)</t>
  </si>
  <si>
    <t>Nursing Home</t>
  </si>
  <si>
    <t>Seepat Chowk Sarkanda Bilaspur,,Near Seepat Chowk</t>
  </si>
  <si>
    <t>C/O Dr.Aabha Varma,Juni Line  Bilaspur(C.G),,</t>
  </si>
  <si>
    <t>OM NURSING HOME(DR USHA SHENDE)</t>
  </si>
  <si>
    <t>SHRI CHILDRENS HOSPITAL</t>
  </si>
  <si>
    <t>Near Cims Juni Lane Bilaspur,,Near Iddgah Chowk</t>
  </si>
  <si>
    <t>236866 / 651201</t>
  </si>
  <si>
    <t>SHRIRAM CARE HOSPITAL</t>
  </si>
  <si>
    <t>Ameri Road, Infront Of Cseb Office,,,Nehru Nagar</t>
  </si>
  <si>
    <t>271111/213413</t>
  </si>
  <si>
    <t>SHRIRAM HOSPITAL</t>
  </si>
  <si>
    <t>Tellipara Road,,Bilaspur</t>
  </si>
  <si>
    <t>411453 / 220233</t>
  </si>
  <si>
    <t>Dhamtari</t>
  </si>
  <si>
    <t>ADITYA NURSING HOME(DHAMTARI)</t>
  </si>
  <si>
    <t>Kacheri Chowk,,Sadar Bazar,,</t>
  </si>
  <si>
    <t>231101 / 240545</t>
  </si>
  <si>
    <t>Ratna Bandh Road,,Dhamtari-,</t>
  </si>
  <si>
    <t>OJASVI NURSING HOME</t>
  </si>
  <si>
    <t>Rudri Road,,Gokulpur</t>
  </si>
  <si>
    <t>RAMESHWARAM HOSPITAL</t>
  </si>
  <si>
    <t>Durg</t>
  </si>
  <si>
    <t>DEVIK NURSING HOME</t>
  </si>
  <si>
    <t>DR.SIDDIQUI'S EYE HOSPITAL</t>
  </si>
  <si>
    <t>Gurudwara Station Road,,,Near Gurudwara</t>
  </si>
  <si>
    <t>M. P. NURSING HOME</t>
  </si>
  <si>
    <t>SHREE BALAJI HOSPITAL (DURG)</t>
  </si>
  <si>
    <t>Jagdalpur</t>
  </si>
  <si>
    <t>BASTAR SEVA HOSPITAL</t>
  </si>
  <si>
    <t>New Bus Stand Road Jagdalpur Bastar(C.G),,</t>
  </si>
  <si>
    <t>KALE NURSING HOME(JAGDALPUR)</t>
  </si>
  <si>
    <t>Jagdishpur</t>
  </si>
  <si>
    <t>SEWA BHAWAN HOSPITAL</t>
  </si>
  <si>
    <t>Jamul</t>
  </si>
  <si>
    <t>Kanker</t>
  </si>
  <si>
    <t>Main Road,,,Kanker</t>
  </si>
  <si>
    <t>494334,6652553,6652553</t>
  </si>
  <si>
    <t>Kawardha</t>
  </si>
  <si>
    <t>ROOP JEEVAN HOSPITAL</t>
  </si>
  <si>
    <t>Mahavir Swami Chowk,,</t>
  </si>
  <si>
    <t>SNEHA CLINIC(KAWARDHA)</t>
  </si>
  <si>
    <t>Near Bus Stand,,0</t>
  </si>
  <si>
    <t>Korba</t>
  </si>
  <si>
    <t>KORBA HOSPITAL</t>
  </si>
  <si>
    <t>9,Kosabadi ,Korba(C.G),,</t>
  </si>
  <si>
    <t>SAHU HOSPITAL(KORBA)</t>
  </si>
  <si>
    <t>114 Transport Nagar,Korba,</t>
  </si>
  <si>
    <t>SAI KRIPA MULTISPECIALITY HOSPITAL</t>
  </si>
  <si>
    <t>57, Power House Road,T.P. Nagar,Korba(C.G),</t>
  </si>
  <si>
    <t>SARWAMANGALA NURSING HOME</t>
  </si>
  <si>
    <t>Raigarh-1</t>
  </si>
  <si>
    <t>CITY HOSPITAL - RAIGARH</t>
  </si>
  <si>
    <t>Kotra Road,,Raigarh</t>
  </si>
  <si>
    <t>Po Box No 16,,Kharsia Road,,Patrapali</t>
  </si>
  <si>
    <t>227033 /227034</t>
  </si>
  <si>
    <t>Near Pahad Mandir Kahuakunda,,</t>
  </si>
  <si>
    <t>220666 / 220222</t>
  </si>
  <si>
    <t>Raipur</t>
  </si>
  <si>
    <t>4044115 / 4265115</t>
  </si>
  <si>
    <t>Mahadeo Ghat Road,,,Sunder Nagar</t>
  </si>
  <si>
    <t>ESCORTS HEART CENTRE(RAIP)</t>
  </si>
  <si>
    <t>Pt. J. N. M. Medical  College,,,Raipur</t>
  </si>
  <si>
    <t>Samata Colony,Main Road,Raipur (C.G)</t>
  </si>
  <si>
    <t>4014442 / 4094443</t>
  </si>
  <si>
    <t>Dhamtari Road,,,Lalpur</t>
  </si>
  <si>
    <t>2419001-003</t>
  </si>
  <si>
    <t>RAIPUR HOSPTIAL</t>
  </si>
  <si>
    <t>Kutchery Chowk,,</t>
  </si>
  <si>
    <t>RAMKRISHNA CARE HOSPITAL(RAIPUR)</t>
  </si>
  <si>
    <t>3003300/1/2/3</t>
  </si>
  <si>
    <t>SHREE AUROBINDO NETHRALAYA</t>
  </si>
  <si>
    <t>2411242 / 2411473</t>
  </si>
  <si>
    <t>Ekta Chowk,Dubey Colony,Mowa</t>
  </si>
  <si>
    <t>SUYASH HOSPITAL, RAIPUR</t>
  </si>
  <si>
    <t>Kota Gudhiyari Road,,Behind Hotel Picadily,Raipur</t>
  </si>
  <si>
    <t>2575833/2575275</t>
  </si>
  <si>
    <t>VARDAAN HOSPITAL-RAIPUR</t>
  </si>
  <si>
    <t>Sector - 1, Shankar Nagar,Front Of: Ravishankar Udyan,Near Shankar Nagar Garden</t>
  </si>
  <si>
    <t>2425778 / 79</t>
  </si>
  <si>
    <t>VIDYA HOSPITAL &amp; KIDNEY CENTRE</t>
  </si>
  <si>
    <t>Shankar Nagar,Main Road,Raipur</t>
  </si>
  <si>
    <t>4055895 , 2426090 , 2421802</t>
  </si>
  <si>
    <t>Lal Bag Street No.1,,Near Widner Memorial School,,</t>
  </si>
  <si>
    <t>PARAKH NURSING HOME</t>
  </si>
  <si>
    <t>Lal Bag Rajnandgaon (C.G),,Rajnandgaon Ho.</t>
  </si>
  <si>
    <t>Dadra And Nagar Haveli</t>
  </si>
  <si>
    <t>Dadra &amp; Nagar Haveli</t>
  </si>
  <si>
    <t>SHREE SAINATH HOSPITAL (SILVASSA)</t>
  </si>
  <si>
    <t>1 Floor, Perin Complex,,Opposite Bal Bhavan,,Kilvani Naka</t>
  </si>
  <si>
    <t>SHRI SHREEJI HOSPITAL (SILVASSA)</t>
  </si>
  <si>
    <t>At.Smt.Ramaben General Hospital,,Bhumika City Centre M.G.Road,Near Jain Temple</t>
  </si>
  <si>
    <t>VARDHAMAN HOSPITAL</t>
  </si>
  <si>
    <t>Opp. Development Credit Bank,,Naroli Road,Silvassa</t>
  </si>
  <si>
    <t>2630769 / 2630796</t>
  </si>
  <si>
    <t>Silvassa</t>
  </si>
  <si>
    <t>PRAYOSHA HOSPITAL</t>
  </si>
  <si>
    <t>2642709 / 2642708</t>
  </si>
  <si>
    <t>Delhi</t>
  </si>
  <si>
    <t>ADITYA VERMA MEDICAL CENTRE</t>
  </si>
  <si>
    <t>32 Chitra Vihar Vikas Marg,,Bhd. Laxmi Nagar,,Delhi</t>
  </si>
  <si>
    <t>22448008 / 22043839</t>
  </si>
  <si>
    <t>52440108/42440108</t>
  </si>
  <si>
    <t>U - 1/78, Budh Vihar,,Delhi</t>
  </si>
  <si>
    <t>CAPITAL NURSING HOME</t>
  </si>
  <si>
    <t>E 5/35, Krishna Nagar,,Near Jain Mandir,Delhi</t>
  </si>
  <si>
    <t>22091337 / 22091334</t>
  </si>
  <si>
    <t>DELHI HEART HOSPITAL</t>
  </si>
  <si>
    <t>22151234 /7272/ 22167272</t>
  </si>
  <si>
    <t>25, Raj Block,,Naveen Shahdara,,Delhi</t>
  </si>
  <si>
    <t>GANDHI NURSING HOME(DELHI)</t>
  </si>
  <si>
    <t>HOLY CHILD NURSING HOME.</t>
  </si>
  <si>
    <t>177-178,Jagriti Enclave,,Vikas Marg,,Vikas Enclave</t>
  </si>
  <si>
    <t>JEEVAN ANMOL HOSPITAL</t>
  </si>
  <si>
    <t>Mayur Vihar Phase-I,,Opp.Pratap Nagar,,Delhi</t>
  </si>
  <si>
    <t>22750380/22795237</t>
  </si>
  <si>
    <t>JEEVAN JYOTI CLINIC AND HOSPITAL ( DILSHAD GARDEN - DELHI )</t>
  </si>
  <si>
    <t>118-A, G T B Chowk,,Dilshad Garden,In Front Of Guru Teg Bahadur Hospital &amp; University College O,Delhi</t>
  </si>
  <si>
    <t>22118026/ 22582719</t>
  </si>
  <si>
    <t>KARUNA HOSPITAL(DELHI)</t>
  </si>
  <si>
    <t>D-62, Dilshad Colony,,Near Bus Stand Of Seemapuri,,</t>
  </si>
  <si>
    <t>22355343/22352443</t>
  </si>
  <si>
    <t>KESAR HOSPITAL (DELHI)</t>
  </si>
  <si>
    <t>27478822/27472002</t>
  </si>
  <si>
    <t>B-16,Main Road,,East Krishna Nagar,,Delhi</t>
  </si>
  <si>
    <t>22094843/22094844</t>
  </si>
  <si>
    <t>22094845/45661380</t>
  </si>
  <si>
    <t>KRISHNA HOSPITAL(DELHI)</t>
  </si>
  <si>
    <t>27180694 / 27183106</t>
  </si>
  <si>
    <t>27195775/27356079</t>
  </si>
  <si>
    <t>KUBER HOSPITAL</t>
  </si>
  <si>
    <t>12,Chanderlok,,Pitampura,,Delhi</t>
  </si>
  <si>
    <t>27352931 / 27353246</t>
  </si>
  <si>
    <t>43033333/ 22440349 / 50</t>
  </si>
  <si>
    <t>MAHAJAN EYE CENTRE</t>
  </si>
  <si>
    <t>Ad-21 A Pitampura,Delhi,Pitampura</t>
  </si>
  <si>
    <t>27314660 / 27312745</t>
  </si>
  <si>
    <t>MALIK RADIX HEALTH CARE PVT LTD</t>
  </si>
  <si>
    <t>MONGA MEDICAL CENTRE</t>
  </si>
  <si>
    <t>J-10, Krishna Nagar,Near Bses Office,Delhi</t>
  </si>
  <si>
    <t>22549711/ 22461147</t>
  </si>
  <si>
    <t>NU-TECH MEDIWORLD</t>
  </si>
  <si>
    <t>487,Hardev Puri,Nr.Father Agnel School,,Gautam Nagar.Father Agnel School,Delhi</t>
  </si>
  <si>
    <t>26560089,26565548</t>
  </si>
  <si>
    <t>PANCHSHEEL HOSPITAL PVT. LTD.</t>
  </si>
  <si>
    <t>C - 3 / 64 - A,,Yamuna Vihar,,Delhi</t>
  </si>
  <si>
    <t>22914817(4 lines)/32907503</t>
  </si>
  <si>
    <t>22914816/ 43603773</t>
  </si>
  <si>
    <t>195, Deepali,,Outer Ring Road, Opp. Rohini D D A Office,,Pitampura</t>
  </si>
  <si>
    <t>8, Pandav Nagar,,Opp Mother Dairy Plant,Patparganj</t>
  </si>
  <si>
    <t>43189000/ 99/ 65252288 / 89</t>
  </si>
  <si>
    <t>43189090/22485293</t>
  </si>
  <si>
    <t>RANA EYE CENTRE</t>
  </si>
  <si>
    <t>Press Lendave Road,,Mandir Marg,,Saket</t>
  </si>
  <si>
    <t>40699999/26852110/2116</t>
  </si>
  <si>
    <t>SAMA NURSING HOME</t>
  </si>
  <si>
    <t>8, Siri Fort Road,,Delhi</t>
  </si>
  <si>
    <t>SANTOM HOSPITAL PVT LTD</t>
  </si>
  <si>
    <t>D-5, Prashant Vihar Outer Ring Road,,,Delhi-5</t>
  </si>
  <si>
    <t>SATYA BHAMA HOSPITAL</t>
  </si>
  <si>
    <t>126 / 105, Near Water Tank,,Najafgarh Road,,Nangloi</t>
  </si>
  <si>
    <t>52694616/25946342</t>
  </si>
  <si>
    <t>SEHGAL NURSING HOME(DELH)</t>
  </si>
  <si>
    <t>B - 364,,Outer Ring Road,,Meera Bagh</t>
  </si>
  <si>
    <t>45565656/25267090</t>
  </si>
  <si>
    <t>SHANTI NURSING HOME LTD.</t>
  </si>
  <si>
    <t>Naveen Shahdara,,Delhi</t>
  </si>
  <si>
    <t>SHREYA EYE CENTRE</t>
  </si>
  <si>
    <t>D-163,,,Surajmal Vihar,</t>
  </si>
  <si>
    <t>SHYAM LAL EYE HOSPITAL</t>
  </si>
  <si>
    <t>Malka Ganj,,Opp Hans Raj College,</t>
  </si>
  <si>
    <t>23857066/23856483</t>
  </si>
  <si>
    <t>SILVER LINE NURSING HOME</t>
  </si>
  <si>
    <t>B - 1, West Vinod Nagar,,I P Extention,,Delhi</t>
  </si>
  <si>
    <t>22479065/22479236</t>
  </si>
  <si>
    <t>22471771/22479236</t>
  </si>
  <si>
    <t>SINGHAL MEDICAL CENTRE</t>
  </si>
  <si>
    <t>E4/3, Krishna Nagar,,,</t>
  </si>
  <si>
    <t>22002412 / 22094153</t>
  </si>
  <si>
    <t>SINGHAL NURSING HOME</t>
  </si>
  <si>
    <t>I X/3, Main Road,,Kailash Nagar,,Delhi</t>
  </si>
  <si>
    <t>SPRINGDALES MEDICAL CENTRE</t>
  </si>
  <si>
    <t>D-4 , Prashant Vihar,,Outer Ringroad,,Rohini</t>
  </si>
  <si>
    <t>27562381/3963/5455</t>
  </si>
  <si>
    <t>SUNRISE HOSPITAL</t>
  </si>
  <si>
    <t>Plot No. 1,,Pocket - 8 B, Sector 15,,Rohini</t>
  </si>
  <si>
    <t>27894780 / 27894781</t>
  </si>
  <si>
    <t>SURAKSHA NURSING HOME (DELHI)</t>
  </si>
  <si>
    <t>E-22 Dilshad Colony,,</t>
  </si>
  <si>
    <t>22353535`</t>
  </si>
  <si>
    <t>SWASTIK HOSPITAL</t>
  </si>
  <si>
    <t>14-Gopal Nagar,Opp Ashok Nagar-Tilak Nagar,Delhi</t>
  </si>
  <si>
    <t>25497333/25497222</t>
  </si>
  <si>
    <t>D-8, Krishnan Nagar,,Opp. Ratan Devi School,,</t>
  </si>
  <si>
    <t>22001400/22094892</t>
  </si>
  <si>
    <t>22001500/22160002</t>
  </si>
  <si>
    <t>New Delhi</t>
  </si>
  <si>
    <t>AAKASH HOSPITAL</t>
  </si>
  <si>
    <t>51830822 / 844/ 40501000</t>
  </si>
  <si>
    <t>ADAMS MEDICARE</t>
  </si>
  <si>
    <t>3663, Netaji Subhash Marg,,Darya Ganj,New Delhi</t>
  </si>
  <si>
    <t>ADIVA HOSPITALS</t>
  </si>
  <si>
    <t>46672700 / 40714444</t>
  </si>
  <si>
    <t>AGARWAL MEDICAL CENTRE</t>
  </si>
  <si>
    <t>E-243, Greater Kailash Part-I,,Near Gki Market</t>
  </si>
  <si>
    <t>66723767/4130919</t>
  </si>
  <si>
    <t>AGRAWAL EYE INSITUTE (NEW DELHI)</t>
  </si>
  <si>
    <t>A-235 Shivalik,,Malviya Nagar,Near Bus Terminal,,</t>
  </si>
  <si>
    <t>26680397/ 26682203</t>
  </si>
  <si>
    <t>AMIT NURSING HOME</t>
  </si>
  <si>
    <t>A-3, Manak Vihar Ext.,Near D.D.V Hospital,Tihar</t>
  </si>
  <si>
    <t>28122149 , 28126894</t>
  </si>
  <si>
    <t>21 Community Centre,,Preet Vihar,New Delhi</t>
  </si>
  <si>
    <t>APEX CITI HOSPITAL</t>
  </si>
  <si>
    <t>ARTEMIS HOSPITAL(NEW DELHI)</t>
  </si>
  <si>
    <t>ASHOK NURSING HOME</t>
  </si>
  <si>
    <t>F-3/15-16, Vijay Chowk,,Krishan Nagar,New Delhi</t>
  </si>
  <si>
    <t>22002796/ 22003420</t>
  </si>
  <si>
    <t>32 Ring Road,,,Lajpat Nagar-Iv,</t>
  </si>
  <si>
    <t>30853337/ 39</t>
  </si>
  <si>
    <t>AYUSHMAN HOSPITAL (NEW DELHI)</t>
  </si>
  <si>
    <t>Plot No. 2, Sector 12,,,Dwarka</t>
  </si>
  <si>
    <t>28081739/40</t>
  </si>
  <si>
    <t>45537001/45537466</t>
  </si>
  <si>
    <t>28564596/45680103</t>
  </si>
  <si>
    <t>BEHL  HOSPITAL</t>
  </si>
  <si>
    <t>B-128, Naraina Vihar,Near Fly Over,New Delhi</t>
  </si>
  <si>
    <t>45672000 / 41040002</t>
  </si>
  <si>
    <t>CENTRE FOR SIGHT</t>
  </si>
  <si>
    <t>43089700-03</t>
  </si>
  <si>
    <t>B-5/24, Safdarjung Enclave,,New Delhi</t>
  </si>
  <si>
    <t>45738888 / 107 / 123</t>
  </si>
  <si>
    <t>CENTRE FOR SIGHT (PREET VIHAR)</t>
  </si>
  <si>
    <t>43097930/31</t>
  </si>
  <si>
    <t>J - 12/30, Rajouri Garden,,New Delhi</t>
  </si>
  <si>
    <t>CENTRE FOR SIGHT (ROOP NAGAR)</t>
  </si>
  <si>
    <t>1/2, Roop Nagar,,New Delhi</t>
  </si>
  <si>
    <t>45052800/ 01/ 09</t>
  </si>
  <si>
    <t>CENTRE FOR SIGHT PRIVATE LIMITED</t>
  </si>
  <si>
    <t>CHAUDHARY EYE CENTRE &amp; LASER VISION</t>
  </si>
  <si>
    <t>4802,Bharat Ram Road(Ansari Road),,24,Darya Ganj,Behind Delhi Gate Police Station,Darya Ganj</t>
  </si>
  <si>
    <t>23278423,23275893</t>
  </si>
  <si>
    <t>CHOPRA EYE HOSPITAL</t>
  </si>
  <si>
    <t>H No.-3, Pocket C-8,,Sec-7, Rohini,,New Delhi</t>
  </si>
  <si>
    <t>5 , Institutional Area,,Vikas Marg, Ext.Ii,New Delhi</t>
  </si>
  <si>
    <t>22155555 / 25154444</t>
  </si>
  <si>
    <t>DELHI HEART &amp; LUNG INSTITUTE</t>
  </si>
  <si>
    <t>3mm Ii,,Panchkuian Road,,New Delhi</t>
  </si>
  <si>
    <t>42999999/ 23538351</t>
  </si>
  <si>
    <t>2, Press Enclave Road,,Saket,New Delhi</t>
  </si>
  <si>
    <t>66115077/66114400</t>
  </si>
  <si>
    <t>DIVYA PRASTHA HOSPITAL</t>
  </si>
  <si>
    <t>25365960/25364402</t>
  </si>
  <si>
    <t>DR B L KAPUR MEMORIAL HOSPITAL</t>
  </si>
  <si>
    <t>DR SHROFF CHARITY EYE HOSPITAL</t>
  </si>
  <si>
    <t>5027,Kedarnath Road,,Daryaganj,,</t>
  </si>
  <si>
    <t>DR SUSHMA JINDAL HOSPITAL DELHI</t>
  </si>
  <si>
    <t>488/15,Dilshad Garden,(Near Radha Krishan Mandir),</t>
  </si>
  <si>
    <t>D-8, Vikaspuri,,,</t>
  </si>
  <si>
    <t>28535083/45623722</t>
  </si>
  <si>
    <t>DR. NANDA'S EYECARE CENTRE</t>
  </si>
  <si>
    <t>A-200, Sector 8,,Dwarka,New Delhi</t>
  </si>
  <si>
    <t>DR. PATTNAIK'S LASER EYE INSTITUTE</t>
  </si>
  <si>
    <t>C-2,Ground Floor,,Lajpat Nagar.,New Delhi</t>
  </si>
  <si>
    <t>DURGA HOSPITAL (P) LTD</t>
  </si>
  <si>
    <t>711, Dr. Mukherjee Nagar,Opp Batra Cinema,Delhi</t>
  </si>
  <si>
    <t>38, Golf Links,,Gk-1,New Delhi</t>
  </si>
  <si>
    <t>24690429 /24623738</t>
  </si>
  <si>
    <t>Okhla Road,,,New Delhi</t>
  </si>
  <si>
    <t>2682 5000/ 01</t>
  </si>
  <si>
    <t>EYE SIGHT LASER CENTRE</t>
  </si>
  <si>
    <t>FORTIS C-DOC HEALTHCARE LTD</t>
  </si>
  <si>
    <t>B-16, Chirag Enclave,,,Opp. Nehru Place</t>
  </si>
  <si>
    <t>FORTIS HOSPITAL MANAGEMENT LTD</t>
  </si>
  <si>
    <t>A-Block,,,Shalimar Bagh,</t>
  </si>
  <si>
    <t>43146100 (100 LINES)</t>
  </si>
  <si>
    <t>43146198/43146199</t>
  </si>
  <si>
    <t>GENESIS HOSPITAL PVT. LTD</t>
  </si>
  <si>
    <t>C-1/130,Janakpuri,,New Delhi,C-1/130 Janak Puri</t>
  </si>
  <si>
    <t>GOYAL EYE INSTITUTE</t>
  </si>
  <si>
    <t>1 - 10, East Patel Nagar,,,New Delhi</t>
  </si>
  <si>
    <t>25881249 / 25888145</t>
  </si>
  <si>
    <t>HANDA NURSING HOME</t>
  </si>
  <si>
    <t>25433342 / 45606000</t>
  </si>
  <si>
    <t>HARDIK HOSPITAL (NEW DELHI)</t>
  </si>
  <si>
    <t>Nh-1,,Block C-1,,Janak Puri,</t>
  </si>
  <si>
    <t>HOLY ANGELS HOSPITAL</t>
  </si>
  <si>
    <t>26145783 /26153736</t>
  </si>
  <si>
    <t>INDIAN INSTITUTE OF OPTHALMOLOGY</t>
  </si>
  <si>
    <t>E-584,,Greater Kailash-2,New Delhi</t>
  </si>
  <si>
    <t>29224044/29220859</t>
  </si>
  <si>
    <t>INDIAN SPINAL INJURIES CENTRE</t>
  </si>
  <si>
    <t>Sector - C, ,,Vasant Kunj,New Delhi</t>
  </si>
  <si>
    <t>42255371/ 42255247</t>
  </si>
  <si>
    <t>INDRAPRASTHA APOLLO HOSPITAL</t>
  </si>
  <si>
    <t>Sarita Vihar Delhi,Mathura Road,,New Delhi</t>
  </si>
  <si>
    <t>D-1 Vasant Kunj New Delhi,,Vasant Kunj</t>
  </si>
  <si>
    <t>Dd- 23,,,Kalkaji</t>
  </si>
  <si>
    <t>29922222/ 25</t>
  </si>
  <si>
    <t>49922232/41052236</t>
  </si>
  <si>
    <t>J.K.HOSPITAL ( NEW DELHI )</t>
  </si>
  <si>
    <t>25500445 / 32987500</t>
  </si>
  <si>
    <t>JAIPUR GOLDEN HOSPITAL</t>
  </si>
  <si>
    <t>2-Institutional Area,Sector-3,Rohini,New Delhi</t>
  </si>
  <si>
    <t>JANKI HOSPITAL</t>
  </si>
  <si>
    <t>26349821/ 26343271</t>
  </si>
  <si>
    <t>26348591/ 26346061</t>
  </si>
  <si>
    <t>JEEWAN MALA HOSPITAL PVT. LTD.</t>
  </si>
  <si>
    <t>67/1, New Rohtak Road,,,New Delhi</t>
  </si>
  <si>
    <t>23511474-77 / 23682921</t>
  </si>
  <si>
    <t>23670347 /</t>
  </si>
  <si>
    <t>W E A Karol Bagh,,,Gurudwara Road</t>
  </si>
  <si>
    <t>JMS BATRA HOSPITAL</t>
  </si>
  <si>
    <t>25555424 / 25591802</t>
  </si>
  <si>
    <t>KAILASH NURSING HOME PVT. LTD</t>
  </si>
  <si>
    <t>25847411-12</t>
  </si>
  <si>
    <t>A5-6, Kirti Nagar,,New Delhi</t>
  </si>
  <si>
    <t>KALYANI HOSPITAL</t>
  </si>
  <si>
    <t>Rz-30a,,Rati Ram Park,Naya Bazar,Nahafgarh</t>
  </si>
  <si>
    <t>KAPOOR MEDICAL CENTRE(DELHI)</t>
  </si>
  <si>
    <t>41025103/ 25793124</t>
  </si>
  <si>
    <t>KHETARPAL HOSPITAL</t>
  </si>
  <si>
    <t>F 95 Main Najapagarh Road,Bali Nagar,New Delhi</t>
  </si>
  <si>
    <t>45515100 (30 lines)</t>
  </si>
  <si>
    <t>KHETARPAL NURSING HOME</t>
  </si>
  <si>
    <t>Gn - 5,,Shivaji Enclave,New Delhi</t>
  </si>
  <si>
    <t>KUKREJA HOSPITAL &amp; HEART CENTRE</t>
  </si>
  <si>
    <t>45675000 / 45626100</t>
  </si>
  <si>
    <t>LIFE LINE HOSPITAL (DWARKA)</t>
  </si>
  <si>
    <t>Plot - 42,,Sector - 12, B,Dwarka</t>
  </si>
  <si>
    <t>LOK CLINIC</t>
  </si>
  <si>
    <t>A-2/7, Janak Puri,,New Delhi</t>
  </si>
  <si>
    <t>LOTUS HOSPITAL</t>
  </si>
  <si>
    <t>W Z - 409 - A, Janak Park,,Harinagar,,New Delhi</t>
  </si>
  <si>
    <t>M. M. R. EYE INSTITUTE</t>
  </si>
  <si>
    <t>B - 15, Swasthya Vihar,,,New Delhi</t>
  </si>
  <si>
    <t>22542267 / 22548667</t>
  </si>
  <si>
    <t>M.D EYE CARE &amp; LASER CENTRE</t>
  </si>
  <si>
    <t>M-165,,Greater Kailash Part -2,New Delhi</t>
  </si>
  <si>
    <t>29228101/29228102</t>
  </si>
  <si>
    <t>M.G.S HOSPITAL (DELHI)</t>
  </si>
  <si>
    <t>35/37 Rohtak Road,West Punjabi Baug,On The Main Rohtak Road,( Near General Store),New Delhi</t>
  </si>
  <si>
    <t>25166100 -104</t>
  </si>
  <si>
    <t>Road No. 35, West Punjabi Bagh,,Punjabi Bagh</t>
  </si>
  <si>
    <t>MAKKAR MEDICAL CENTR</t>
  </si>
  <si>
    <t>A - 1, Priyadarshini Vihar,,,New Delhi</t>
  </si>
  <si>
    <t>MATA CHANAN DEVI HOSPITAL</t>
  </si>
  <si>
    <t>45582033/ 34/ 39</t>
  </si>
  <si>
    <t>25622103/ 45582038</t>
  </si>
  <si>
    <t>27351844 / 27158844</t>
  </si>
  <si>
    <t>Fc-50,,C&amp;D Block, Shalimar Bagh,,New Delhi</t>
  </si>
  <si>
    <t>1, Press Enclave Road,,,Saket</t>
  </si>
  <si>
    <t>66114545 / 66115555</t>
  </si>
  <si>
    <t>26461157/26442277</t>
  </si>
  <si>
    <t>21, Community Centre,,,Preet Vihar,</t>
  </si>
  <si>
    <t>49286600/ 22460000</t>
  </si>
  <si>
    <t>MOHAN EYE INSTITUTE</t>
  </si>
  <si>
    <t>11 - B,,Ganga Ram Hospital Marg,,New Delhi</t>
  </si>
  <si>
    <t>MOOLCHAND HOSPITAL (DELHI)</t>
  </si>
  <si>
    <t>Lajpat Nagar-3,,New Delhi</t>
  </si>
  <si>
    <t>42000300 /</t>
  </si>
  <si>
    <t>NATIONAL HEART INSTITUTE</t>
  </si>
  <si>
    <t>49, Community Centre,,East Of Kailash,,New Delhi</t>
  </si>
  <si>
    <t>NAVJYOTI EYE CENTRE</t>
  </si>
  <si>
    <t>90, Daryaganj,Behind Police Station,,New Delhi</t>
  </si>
  <si>
    <t>NAZAR KANWAR SURANA HOSPITAL</t>
  </si>
  <si>
    <t>219/220, N.K.Surana Marg,,Gulabi Bagh,,New Delhi</t>
  </si>
  <si>
    <t>23640951 / 23640952</t>
  </si>
  <si>
    <t>NEERA EYE CENTRE &amp; LASER VISION</t>
  </si>
  <si>
    <t>91-B, Shyam Lal Road,,Opp. Hindi Park,Darya Ganj</t>
  </si>
  <si>
    <t>23270775/66304989</t>
  </si>
  <si>
    <t>43755332/ 66304989</t>
  </si>
  <si>
    <t>NIJHARA HOSPITAL PVT. LTD.</t>
  </si>
  <si>
    <t>2979/3, Ranjit Nagar,,South Patel Nagar,,New Delhi</t>
  </si>
  <si>
    <t>NORTHEX STONE CLINIC</t>
  </si>
  <si>
    <t>A-7,  Gujrawala Town,,Part I, G T K Road,,Delhi</t>
  </si>
  <si>
    <t>40043300 - 07</t>
  </si>
  <si>
    <t>NOVA ORTHOPEDIC &amp; SPINE  HOSPITAL</t>
  </si>
  <si>
    <t>R- 2 Nehru Enclave,,Opp. Pind Balluchi,</t>
  </si>
  <si>
    <t>ORCHID HOSPITAL &amp; HEART CENTRE</t>
  </si>
  <si>
    <t>C-3/91,Janak Puri,Near Dabri Crossing,New Delhi</t>
  </si>
  <si>
    <t>45654565 / 66 / 25506188</t>
  </si>
  <si>
    <t>ORTHONOVA HOSPITAL</t>
  </si>
  <si>
    <t>C-5/29, Sda,,Opposite I.I.T Main Gate,New Delhi</t>
  </si>
  <si>
    <t>PARAS SPRING MEADOWS HOSPITAL</t>
  </si>
  <si>
    <t>F-44,,Near L. S. R. College,,East Of Kailash</t>
  </si>
  <si>
    <t>262928/26292819</t>
  </si>
  <si>
    <t>PARK HOSPITAL (DELHI)</t>
  </si>
  <si>
    <t>12, Chowki No. 1,,,New Delhi</t>
  </si>
  <si>
    <t>PUSHPANJALI MEDICAL CENTRE</t>
  </si>
  <si>
    <t>A-14/15,,Pushpanjali Vikas Marg Extn,,New Delhi</t>
  </si>
  <si>
    <t>Sheakh Sarai - Ii,,Press Enclosure Marg,,New Delhi</t>
  </si>
  <si>
    <t>B-1, Vishal Enclave,,,Rajori Garden,</t>
  </si>
  <si>
    <t>F-12,,East Of Kailash,,New Delhi</t>
  </si>
  <si>
    <t>41621000-04</t>
  </si>
  <si>
    <t>D-18, Sector V,Rohini,,New Delhi</t>
  </si>
  <si>
    <t>7051011 to 1029</t>
  </si>
  <si>
    <t>RG STONE UROLOGY &amp; LAPROSCOPY</t>
  </si>
  <si>
    <t>18,  Gagan Vihar,,,New Delhi</t>
  </si>
  <si>
    <t>ROCKLAND HOSPITAL</t>
  </si>
  <si>
    <t>ROCKLAND HOSPITALS LIMITED</t>
  </si>
  <si>
    <t>Haf-B,,Sector-12,Dwarka</t>
  </si>
  <si>
    <t>ROTARY EYE CARE CENTRE</t>
  </si>
  <si>
    <t>56-57,Tughlakbad Institutional Area,,New Delhi,</t>
  </si>
  <si>
    <t>29968562/ 63</t>
  </si>
  <si>
    <t>SAHI HOSPITAL</t>
  </si>
  <si>
    <t>24314086/24319802</t>
  </si>
  <si>
    <t>SARASWATI NURSING HOME</t>
  </si>
  <si>
    <t>SAROJ HOSPITAL&amp; HEART INSTITUTE</t>
  </si>
  <si>
    <t>Sector 14., Ect,,Madhuban Chowk,,Rohini</t>
  </si>
  <si>
    <t>27903333/47903333</t>
  </si>
  <si>
    <t>27566683/27556275</t>
  </si>
  <si>
    <t>J - 293,,Saket,Opp. J Block Market,,New Delhi</t>
  </si>
  <si>
    <t>SHARP SIGHT CENTRE (EAST)</t>
  </si>
  <si>
    <t>81, Defence Enclave,,Vikas Marg,,Delhi</t>
  </si>
  <si>
    <t>22461134 / 22461146</t>
  </si>
  <si>
    <t>"A-1/69a,,Metro Pillar No. 616,Janak Puri,</t>
  </si>
  <si>
    <t>41060610/617</t>
  </si>
  <si>
    <t>SHREE JEEVAN HOSPITAL</t>
  </si>
  <si>
    <t>67 / 1,,New Rohtak Road,New Delhi</t>
  </si>
  <si>
    <t>23601440/ 3676403 /3528350</t>
  </si>
  <si>
    <t>B-26-26a ,,East Krishan Nagar,New Delhi</t>
  </si>
  <si>
    <t>2220164 /2246964</t>
  </si>
  <si>
    <t>22002796/22002553</t>
  </si>
  <si>
    <t>SHROFF EYE CENTRE</t>
  </si>
  <si>
    <t>29244736 /26484736</t>
  </si>
  <si>
    <t>SHUBHAM  HOSPITAL</t>
  </si>
  <si>
    <t>SIDDHANT HOSPITAL</t>
  </si>
  <si>
    <t>SINGHAL HOSPITAL (DELHI)</t>
  </si>
  <si>
    <t>25055191 / 7014</t>
  </si>
  <si>
    <t>B-1/1,,Pusa Road,,New Delhi</t>
  </si>
  <si>
    <t>25742360/25752082</t>
  </si>
  <si>
    <t>SIR GANGA RAM HOSPITAL</t>
  </si>
  <si>
    <t>42254000/ 25750000</t>
  </si>
  <si>
    <t>26867435-38,42111111,</t>
  </si>
  <si>
    <t>26532973 /26533027</t>
  </si>
  <si>
    <t>SRI BALAJI ACTION MEDICAL INSTITUTE</t>
  </si>
  <si>
    <t>F C - 34,  A - 4,,Paschim Vihar,New Delhi</t>
  </si>
  <si>
    <t>ST. STEPHEN'S HOSPITAL</t>
  </si>
  <si>
    <t>Tis Hazari,,Nawab Ganj,New Delhi</t>
  </si>
  <si>
    <t>23966021 / 27</t>
  </si>
  <si>
    <t>23932412/23982448</t>
  </si>
  <si>
    <t>SUJAN MOHINDER HOSPITAL</t>
  </si>
  <si>
    <t>1 Community Centre,,Nero Friends Colony,,New Delhi</t>
  </si>
  <si>
    <t>26831214 / 26317330-31</t>
  </si>
  <si>
    <t>SUKHDA HOSPITAL( NEW DELHI)</t>
  </si>
  <si>
    <t>43364400/</t>
  </si>
  <si>
    <t>SUMAN SUPER SPECIALITY HOSPITAL</t>
  </si>
  <si>
    <t>25639240/ 25617454</t>
  </si>
  <si>
    <t>25635023/ 45525006</t>
  </si>
  <si>
    <t>SUNETRA EYE CENTRE(DEL)</t>
  </si>
  <si>
    <t>S - 52, Panchashila,,New Delhi</t>
  </si>
  <si>
    <t>26016306 / 26011309</t>
  </si>
  <si>
    <t>SUNIL HOSPITAL AND NURSING HOME</t>
  </si>
  <si>
    <t>SUNIL MEMORIAL NURSING HOME</t>
  </si>
  <si>
    <t>25367248 / 5083746/5084221</t>
  </si>
  <si>
    <t>5084014 / 25360645</t>
  </si>
  <si>
    <t>S - 549,,Greater Kailash Part I I,New Delhi</t>
  </si>
  <si>
    <t>SURYA KIRAN HOSPITAL PVT. LTD.</t>
  </si>
  <si>
    <t>31, Roshan Mandi,,Najafagarh Road,,Najafgarh</t>
  </si>
  <si>
    <t>TALWAR MEDICAL CENTRE</t>
  </si>
  <si>
    <t>TIRATH RAM SHAH HOSPITAL(DELHI)</t>
  </si>
  <si>
    <t>2a , Rbl,Isher Das Sawhney Marg,,Rajpur Road</t>
  </si>
  <si>
    <t>23972487/ 25 / 23972087</t>
  </si>
  <si>
    <t>23988750/ 23953952</t>
  </si>
  <si>
    <t>TIRUPATI STONE CENTRE &amp; HOSPITAL</t>
  </si>
  <si>
    <t>6,Gagan Vihar,,Delhi</t>
  </si>
  <si>
    <t>22461691/92</t>
  </si>
  <si>
    <t>TYAGI NURSING HOME</t>
  </si>
  <si>
    <t>66/4, Ashok Nagar,Near Tilak Nagar,New Delhi</t>
  </si>
  <si>
    <t>25406933 / 5134083</t>
  </si>
  <si>
    <t>VASAN EYE CARE (GREATER KAILAS)</t>
  </si>
  <si>
    <t>E-16, Greater Kailash-1,,Opposite Hsbc Bank,,</t>
  </si>
  <si>
    <t>VASAN EYE CARE (PREET VIHAR)</t>
  </si>
  <si>
    <t>B-190,Derawal Nagar,,Model Town,,</t>
  </si>
  <si>
    <t>VASAN EYE CARE(DELN)</t>
  </si>
  <si>
    <t>VASAN EYE CARE(JANAKPURI)</t>
  </si>
  <si>
    <t>A1-20 Janakpuri,,Opp Metro Pillar No 634,,</t>
  </si>
  <si>
    <t>VASAN EYE CARE(PITAMPURA)</t>
  </si>
  <si>
    <t>VIMHANS (VIDYASAGAR INSTITUTE OF MENTAL HEALTH &amp; NEURO SCIENCE)</t>
  </si>
  <si>
    <t>No - 1, Institutional Area,,Near D. A. V. College,Nehru Nagar</t>
  </si>
  <si>
    <t>29849010 / 20</t>
  </si>
  <si>
    <t>VISION CARE CENTRE ( NEW DELHI)</t>
  </si>
  <si>
    <t>VISION EYE CENTRE</t>
  </si>
  <si>
    <t>25882129 / 25887228</t>
  </si>
  <si>
    <t>VISION EYE HOSPITAL(DELHI)</t>
  </si>
  <si>
    <t>F-24/136,Sector-7,Rohini,,New Delhi</t>
  </si>
  <si>
    <t>VISITECH EYE CENTRE</t>
  </si>
  <si>
    <t>41731888 / 41731777</t>
  </si>
  <si>
    <t>Goa</t>
  </si>
  <si>
    <t>Bardez</t>
  </si>
  <si>
    <t>2417778 /24176172417640</t>
  </si>
  <si>
    <t>APOLLO VICTOR HOSPITALS(GOA)</t>
  </si>
  <si>
    <t>Malbhat,,,Margao</t>
  </si>
  <si>
    <t>DHARWADKAR NURSING HOME</t>
  </si>
  <si>
    <t>2276588/2276115 ,2276301</t>
  </si>
  <si>
    <t>DR. MADKAIKARE CITY HOSPITAL</t>
  </si>
  <si>
    <t>2714354/ 2703660</t>
  </si>
  <si>
    <t>2703660 , 2788348</t>
  </si>
  <si>
    <t>NUSI WOCKHARDT HOSPITALS.</t>
  </si>
  <si>
    <t>Panzorconi, Cuncolim, Salcete, Goa,,Salcete</t>
  </si>
  <si>
    <t>6684444, 6684111 /6684000</t>
  </si>
  <si>
    <t>SMRC'S V.M SALGAOCAR HOSPITAL</t>
  </si>
  <si>
    <t>Off Airport Road, Chicalim Goa,,On The Airport Road</t>
  </si>
  <si>
    <t>6691919, 6691970</t>
  </si>
  <si>
    <t>Mapusa</t>
  </si>
  <si>
    <t>Near Severina Garden,,Xelpem-Duler,,Siolim Road</t>
  </si>
  <si>
    <t>2266666-69</t>
  </si>
  <si>
    <t>P. O. Tivim Indus. Estate,,Peddem,,Karaswada</t>
  </si>
  <si>
    <t>2250022 /2250033 /2256397</t>
  </si>
  <si>
    <t>Margao</t>
  </si>
  <si>
    <t>DR.KANTAK'S HOSPITAL</t>
  </si>
  <si>
    <t>2703892/2788926</t>
  </si>
  <si>
    <t>2734247/2730365</t>
  </si>
  <si>
    <t>GRACE INTENSIVE CARDIAC CARE CENTRE AND GENERAL HOSPITAL</t>
  </si>
  <si>
    <t>Opp.B.P.S.Club,Behind Asro Housing Society,Opp B. P .S. Club, Near Mohidini Auto Care Cent,Pajifond</t>
  </si>
  <si>
    <t>Panji</t>
  </si>
  <si>
    <t>BHANDARE  HOSPITAL</t>
  </si>
  <si>
    <t>"Sushrusha", Fountainhas,,,Panji</t>
  </si>
  <si>
    <t>2224966 / 2424966</t>
  </si>
  <si>
    <t>Dr. E. Borges Road,,University Road,Dona Paula</t>
  </si>
  <si>
    <t>3048800/3002500</t>
  </si>
  <si>
    <t>VINTAGE HOSPITAL &amp; MEDICAL RESEARCH CENTRE PVT. LTD.</t>
  </si>
  <si>
    <t>Caculo  Enclave,St.Inez,Panji</t>
  </si>
  <si>
    <t>Ponda</t>
  </si>
  <si>
    <t>SAVAIKAR CLINIC &amp; NURSING HOME</t>
  </si>
  <si>
    <t>Warkhandem,,</t>
  </si>
  <si>
    <t>2312603/ 2319202</t>
  </si>
  <si>
    <t>Gujarat</t>
  </si>
  <si>
    <t>Ahmedaba d</t>
  </si>
  <si>
    <t>"PALLAV" J M DESAI MEMORIAL HOSPITAL (BETTER HEALTH PVT. LTD.)</t>
  </si>
  <si>
    <t>Alankar Complex,,Nr. Crossing,,Maninagar(E)</t>
  </si>
  <si>
    <t>22774000 / 22760324</t>
  </si>
  <si>
    <t>AADYA ENT HOSPITAL</t>
  </si>
  <si>
    <t>22812715 / 22818865</t>
  </si>
  <si>
    <t>AADYA EYE HOSPITAL</t>
  </si>
  <si>
    <t>AALAP CLINIC &amp; NURSING HOME</t>
  </si>
  <si>
    <t>11, Sundervan Society ,,Ashram Road, Opp. Gujarat Vidyapith , Near Auda Office,Usmanpura</t>
  </si>
  <si>
    <t>27540508 / 27542154</t>
  </si>
  <si>
    <t>AAROGYAM SPECIALITY HOSPITAL</t>
  </si>
  <si>
    <t>26463535 / 32930122</t>
  </si>
  <si>
    <t>AARTI SURGICAL NURSING HOME</t>
  </si>
  <si>
    <t>3, Vinay Shopping Centre,,Nr. Maninagar Old Railway Station &amp; Maninagar Bus Stop,,Maninagar</t>
  </si>
  <si>
    <t>AASH ARTHROSCOPY CENTER</t>
  </si>
  <si>
    <t>Sonal Nursing Home,,Opp. Jalaram Temple,,Paldi</t>
  </si>
  <si>
    <t>26583765 / 26587262</t>
  </si>
  <si>
    <t>27507793/2750076</t>
  </si>
  <si>
    <t>AASTHA EYE HOSPITAL</t>
  </si>
  <si>
    <t>S-3/A, Gold Coin Complex,,Satellite Road,,Ahmedabad</t>
  </si>
  <si>
    <t>26761979 / 26761968</t>
  </si>
  <si>
    <t>ADITYA HOSPITAL</t>
  </si>
  <si>
    <t>26605377/26600610</t>
  </si>
  <si>
    <t>AKSHAR EYE HOSPITAL</t>
  </si>
  <si>
    <t>22815268 / 22822768</t>
  </si>
  <si>
    <t>AKSHAR SURGICAL HOSPITAL</t>
  </si>
  <si>
    <t>26421505 / 26403286</t>
  </si>
  <si>
    <t>AMIJYOT EYE HOSPITAL</t>
  </si>
  <si>
    <t>ANAND MULTISPECIALITY HOSPITAL</t>
  </si>
  <si>
    <t>22868681/22863979</t>
  </si>
  <si>
    <t>5,Janta Chamber,,Saijpur Tower,,Naroda</t>
  </si>
  <si>
    <t>26606591 /26606596</t>
  </si>
  <si>
    <t>Plot No.1,Bhatt Villa,,Gidc Estate,,Ghandhinagar</t>
  </si>
  <si>
    <t>66701800/66701820</t>
  </si>
  <si>
    <t>26568434 / 26442274</t>
  </si>
  <si>
    <t>ARIHANT HEART &amp; MEDICAL HOSPITAL</t>
  </si>
  <si>
    <t>ASHIRWAD CHILDREN &amp; EYE HOSPITAL</t>
  </si>
  <si>
    <t>ASHIRWAD SURGICAL HOSPITAL</t>
  </si>
  <si>
    <t>ASHISH ORTHOPAEDIC HOSPITAL</t>
  </si>
  <si>
    <t>24, Himalaya Complex,,Nehru Park,,Vastrapur</t>
  </si>
  <si>
    <t>AURO ENT HOSPITAL</t>
  </si>
  <si>
    <t>AUSTMANGAL SURGICAL HOSPITAL</t>
  </si>
  <si>
    <t>65121206 / 22868909</t>
  </si>
  <si>
    <t>BAVISHI EYE HOSPITAL(AHBD)</t>
  </si>
  <si>
    <t>1, Tapovan Society,,S. M. Road,,Ambawadi</t>
  </si>
  <si>
    <t>CHHABRA EYE HOSPITAL</t>
  </si>
  <si>
    <t>CHIKHALKAR HOSPITAL &amp; ICCU</t>
  </si>
  <si>
    <t>CHINTAN ORTHOPAEDIC HOSPITAL</t>
  </si>
  <si>
    <t>CHIRAG CHILDREN HOSPITAL AND NEONATAL CENTRE</t>
  </si>
  <si>
    <t>3, Radha Raman Shopping Centre,Opp.Dharnidhar Derasar, Shreyas Crossing Road, Besides Mahfil Hotel And Opp,Ahmedabad</t>
  </si>
  <si>
    <t>664 4406 / 663 2373</t>
  </si>
  <si>
    <t>CHIRAYU SURGICAL HOSPITAL</t>
  </si>
  <si>
    <t>DESAI HOSPITAL(AHMEDABAD)</t>
  </si>
  <si>
    <t>26578335 /26577565</t>
  </si>
  <si>
    <t>DEV HOSPITAL</t>
  </si>
  <si>
    <t>26613200/26614646</t>
  </si>
  <si>
    <t>DR ASHIT SHAH HOSPITAL</t>
  </si>
  <si>
    <t>26469846 / 26467788</t>
  </si>
  <si>
    <t>DR. A. I. MANSURI</t>
  </si>
  <si>
    <t>DR. ANIL V PATEL EYE HOSPITAL</t>
  </si>
  <si>
    <t>DR. ASHISH DAVE EYE HOSPITAL</t>
  </si>
  <si>
    <t>Aakash Compex,Opp.Bhagawan Chambers,,Near Gopal Towers, Station Road,,Maninagar</t>
  </si>
  <si>
    <t>DR. ATUL SHAH EYE HOSPITAL</t>
  </si>
  <si>
    <t>DR. JALADHI M. PARIKH EYE HOSPITAL</t>
  </si>
  <si>
    <t>26730963 / 26769647</t>
  </si>
  <si>
    <t>DR. JOSHI GYNEAC AND MATERNITY HOSPITAL</t>
  </si>
  <si>
    <t>60,Bmm Soc., Opp.Dr. Sumant Shah Orthopaedic Hospital,,Nr. Jalaram Mandir Rlwy Crsng,,Ellisbridge</t>
  </si>
  <si>
    <t>26467721 , 26446837</t>
  </si>
  <si>
    <t>DR. PARAG SHAH EYE HOSPITAL</t>
  </si>
  <si>
    <t>DR. PRATAP DESAI EYE HOSPITAL</t>
  </si>
  <si>
    <t>23, Vishwamitra Complex,,Stadium Road,Ahmedabad</t>
  </si>
  <si>
    <t>DR. SEJAL DESAI EYE HOSPITAL</t>
  </si>
  <si>
    <t>DR. SUNIL SHAH'S EYE HOSPITAL</t>
  </si>
  <si>
    <t>27505094 / 25462897</t>
  </si>
  <si>
    <t>DR. TANK'S E.N.T. HOSPITAL</t>
  </si>
  <si>
    <t>26639840 - 43</t>
  </si>
  <si>
    <t>22865333/26601411</t>
  </si>
  <si>
    <t>EYE CARE EYE HOSPITAL</t>
  </si>
  <si>
    <t>26446133/2630503</t>
  </si>
  <si>
    <t>GHEEWALA HOSPITAL</t>
  </si>
  <si>
    <t>GYNACARE WOMEN'S HOSPITAL</t>
  </si>
  <si>
    <t>206,7,8, Twinkle Complex,,Nr. Dhananjay Tower, 100 Ft. Road, Syamal Cross Road,,Satellite</t>
  </si>
  <si>
    <t>26763800 / 01</t>
  </si>
  <si>
    <t>Medisurge Hospitals,,Mithakhali Six Road,,</t>
  </si>
  <si>
    <t>4001075740010107</t>
  </si>
  <si>
    <t>HET EYE CARE</t>
  </si>
  <si>
    <t>26622334 / 26607490</t>
  </si>
  <si>
    <t>26620116/26622334</t>
  </si>
  <si>
    <t>J. CHIRAG SURGICAL HOSPITAL</t>
  </si>
  <si>
    <t>H-26463564 / R-26423903</t>
  </si>
  <si>
    <t>JAIN HOSPITAL AND ICU</t>
  </si>
  <si>
    <t>1st Floor, Oxford Tower,,Gurukul Road,,Memnagar</t>
  </si>
  <si>
    <t>JAINEE SURGICAL HOSPITAL</t>
  </si>
  <si>
    <t>JANANI MATERNITY HOME</t>
  </si>
  <si>
    <t>JANKALYAN HOSPITAL ( SUSHRUSHA HOSPITALS' PVT. LTD )</t>
  </si>
  <si>
    <t>Opp. Bhakt Vallabh Dhola High School,,Kankaria Road, Shahalam Tol Naka,,Ahmedabad</t>
  </si>
  <si>
    <t>JATAN CHILDREN HOSPITAL</t>
  </si>
  <si>
    <t>27641177 / 27642500</t>
  </si>
  <si>
    <t>JHANVI HOSPITAL</t>
  </si>
  <si>
    <t>JYOTI EYE HOSPITAL</t>
  </si>
  <si>
    <t>25451633/25450613</t>
  </si>
  <si>
    <t>JYOTI EYE HOSPITAL / PHACO - LASER CENTRE ( PALDI - AHMEDABAD )</t>
  </si>
  <si>
    <t>7, Samasta Brahma Kshtriya Society,,Shantivan Char Rasta,,Paldi</t>
  </si>
  <si>
    <t>26639853 / 26644642</t>
  </si>
  <si>
    <t>JYOTI MATERNITY HOSPITAL</t>
  </si>
  <si>
    <t>KALPTARU HOSPITAL</t>
  </si>
  <si>
    <t>KAMDHENU SURGICAL HOSPITAL</t>
  </si>
  <si>
    <t>121 - 122, Chhapaiyanagar Co - Op Soc.,Near Over Bridge, Chandalodiya Nagarpalika,Ahmedabad</t>
  </si>
  <si>
    <t>KANSARA E.N.T.SURGICAL HOSPITAL</t>
  </si>
  <si>
    <t>KIRAN SURGICAL HOSPITAL</t>
  </si>
  <si>
    <t>26602877/4411</t>
  </si>
  <si>
    <t>KRISHNA MEDICAL HOSPITAL</t>
  </si>
  <si>
    <t>Shreenath Complex Near Cannal,,Nikol Gam Road,,</t>
  </si>
  <si>
    <t>22704780 / 22706462</t>
  </si>
  <si>
    <t>KRISHNA SHALBY HOSPITAL</t>
  </si>
  <si>
    <t>319, Green City ,,,Ghuma</t>
  </si>
  <si>
    <t>230877-81/234600/234666</t>
  </si>
  <si>
    <t>230876 / 230340</t>
  </si>
  <si>
    <t>LONG LIFE HOSPITAL</t>
  </si>
  <si>
    <t>6587736 /37</t>
  </si>
  <si>
    <t>Near Chanakyapuri Railway Crossing,,Ghatlodia</t>
  </si>
  <si>
    <t>MAMTA HOSPITAL (BOPAL)</t>
  </si>
  <si>
    <t>MANISH EYE HOSPITAL</t>
  </si>
  <si>
    <t>MODI EYE CARE CENTRE</t>
  </si>
  <si>
    <t>MOHATA HEART AND MEDICARE</t>
  </si>
  <si>
    <t>26939912 / 2676241</t>
  </si>
  <si>
    <t>26767241 /40067241</t>
  </si>
  <si>
    <t>NANAVATI MATERNITY HOSPITAL</t>
  </si>
  <si>
    <t>NARANG EYE HOSPITAL</t>
  </si>
  <si>
    <t>NAVJEEVAN HOSPITAL (AHMEDABAD)</t>
  </si>
  <si>
    <t>22815657/22816470</t>
  </si>
  <si>
    <t>NAVJYOT EYE HOSPITAL</t>
  </si>
  <si>
    <t>Nidhi Complex, Opp Mehasana Society,Bhimjipura Nava Vadaj Road,Ahmedabad</t>
  </si>
  <si>
    <t>H-27640300 / R-22867437</t>
  </si>
  <si>
    <t>NAVKALP CHILDREN HOSPITAL</t>
  </si>
  <si>
    <t>Opp. Ankur School Fatehpura,,,Paldi</t>
  </si>
  <si>
    <t>NAVKAR ENT HOSPITAL</t>
  </si>
  <si>
    <t>NAVKAR HOSPITAL</t>
  </si>
  <si>
    <t>Near Shreyas Railway Crossing,,Ambawadi</t>
  </si>
  <si>
    <t>26466714 / 26460186</t>
  </si>
  <si>
    <t>NEO CHILDREN HOSPITAL</t>
  </si>
  <si>
    <t>M-5, B-1,,Shastrinagar,Naranpura</t>
  </si>
  <si>
    <t>(H)-27471212, (R)-27473654</t>
  </si>
  <si>
    <t>27493725/27471212</t>
  </si>
  <si>
    <t>Trimurti Complex, India Colony,,T B Nagar,,Bapunagar</t>
  </si>
  <si>
    <t>NETRAM CARE ( AHMEDABAD )</t>
  </si>
  <si>
    <t>P. N. DESAI EYE HOSPITAL</t>
  </si>
  <si>
    <t>27481611 / 27482571</t>
  </si>
  <si>
    <t>PALAK  HOSPITAL</t>
  </si>
  <si>
    <t>PALAK EYE CLINIC</t>
  </si>
  <si>
    <t>PANCHSHIL HOSPITAL</t>
  </si>
  <si>
    <t>Highway,,Ramnagar,,Sabarmati</t>
  </si>
  <si>
    <t>27506246 /336 /8783</t>
  </si>
  <si>
    <t>PARAS SURGICAL HOSPITAL</t>
  </si>
  <si>
    <t>27142327/65</t>
  </si>
  <si>
    <t>PARIMAL HOSPITAL ( MANINAGAR )</t>
  </si>
  <si>
    <t>Punit Marg,Near New Overbridge,Mani Nagar</t>
  </si>
  <si>
    <t>25467145/25465316</t>
  </si>
  <si>
    <t>PARTH EYE HOSPITAL</t>
  </si>
  <si>
    <t>25359394 / 25394700</t>
  </si>
  <si>
    <t>PATEL E.N.T.HOSPITAL</t>
  </si>
  <si>
    <t>PESHANT HOUSE HOSPITAL</t>
  </si>
  <si>
    <t>Behind Shahaliji Dargah,Khamasa Chakla,Ahmedabad</t>
  </si>
  <si>
    <t>25381080 / 25351870</t>
  </si>
  <si>
    <t>PRABHU-JYOT INSTITUTE</t>
  </si>
  <si>
    <t>26610302 / 26603708</t>
  </si>
  <si>
    <t>26610302/ 26603708</t>
  </si>
  <si>
    <t>22821220/22840800</t>
  </si>
  <si>
    <t>23290612 / 613</t>
  </si>
  <si>
    <t>PUSHPAM HOSPITAL</t>
  </si>
  <si>
    <t>27501878,27509050</t>
  </si>
  <si>
    <t>RAKSHA ORTHO CARE PVT. LTD.</t>
  </si>
  <si>
    <t>2nd &amp; 3rd Floor, Polyclinic Centre,,Opposite Chief Justice Bunglow, Near Balaji Plaza,,Ahmedabad</t>
  </si>
  <si>
    <t>26872363 / 55419140</t>
  </si>
  <si>
    <t>RATAN HOSPITAL</t>
  </si>
  <si>
    <t>Gordhanwadi Tekra,,,Kankaria</t>
  </si>
  <si>
    <t>25431624 / 25430674</t>
  </si>
  <si>
    <t>Gopal Tower,,Maninagar Station Road,,Ahmedabad</t>
  </si>
  <si>
    <t>RHYTHM CARDIO-PULMONARY CARE CENTRE &amp; MEDICAL HOSPITAL</t>
  </si>
  <si>
    <t>27682211 / 27680211</t>
  </si>
  <si>
    <t>ROSEMARY WOMEN'S HOSPITAL</t>
  </si>
  <si>
    <t>26753892/26763777</t>
  </si>
  <si>
    <t>26753892/ 26763777</t>
  </si>
  <si>
    <t>66115600 (16 lines)</t>
  </si>
  <si>
    <t>SAGAR HOSPITAL (AHMEDABAD)</t>
  </si>
  <si>
    <t>26634137 / 26634315</t>
  </si>
  <si>
    <t>SAHAJANAND EYE CARE HOSPITAL</t>
  </si>
  <si>
    <t>Dolly Complex,,Starom Cross Road,,Navrangpura</t>
  </si>
  <si>
    <t>6466250/6466153</t>
  </si>
  <si>
    <t>27552145 / 27550742</t>
  </si>
  <si>
    <t>301, 3rd Floor, Nilkanth Plaza,Bhatta Cross Road,Paldi</t>
  </si>
  <si>
    <t>SANJANA EYE HOSPITAL</t>
  </si>
  <si>
    <t>SANJIVAN HEART &amp; MEDICAL HOSPITAL ( SABARMATI - AHMEDABAD )</t>
  </si>
  <si>
    <t>Hiral Shopping Centre, Near Kalimata Temple,,Ramnagar Chowk,,Sabarmati</t>
  </si>
  <si>
    <t>27504030 / 27508631</t>
  </si>
  <si>
    <t>26305611 / 12</t>
  </si>
  <si>
    <t>SANKALP EYE HOSPITAL</t>
  </si>
  <si>
    <t>First Floor, Surganga Complex,,Nr. Swaminarayan Temple, Jivraj Park Cross Road,,Vejalpur</t>
  </si>
  <si>
    <t>SANTOSH EYE HOSPITAL</t>
  </si>
  <si>
    <t>6424019 / 6425040</t>
  </si>
  <si>
    <t>22925710/22925954</t>
  </si>
  <si>
    <t>26769911 / 26769922</t>
  </si>
  <si>
    <t>SATELLITE ORTHOPAEDIC HOSPITAL &amp; RESEARCH CENTRE PVT. LTD.</t>
  </si>
  <si>
    <t>302,Vraj Complex, Opp. Dhananjay Tower ,,100 Ft Road, Near Shyamal Cross Road,,Ahmedabad</t>
  </si>
  <si>
    <t>26751234/26754929</t>
  </si>
  <si>
    <t>26931060/ 296931057</t>
  </si>
  <si>
    <t>SEHAT HOSPITAL &amp; CLINIC</t>
  </si>
  <si>
    <t>SETU SURGICAL HOSPITAL</t>
  </si>
  <si>
    <t>SHACHI HOSPITAL</t>
  </si>
  <si>
    <t>22863979/22172118</t>
  </si>
  <si>
    <t>SHAH HOSPITAL (DR. MANISH SHAH)</t>
  </si>
  <si>
    <t>SHAIL EYE HOSPITAL</t>
  </si>
  <si>
    <t>21,22, Suvidha Centre,Near Bus Stand,Vejalpur</t>
  </si>
  <si>
    <t>SHALBY LIMITED</t>
  </si>
  <si>
    <t>SHALIN EYE CARE CLINIC</t>
  </si>
  <si>
    <t>27480155/ 26562119</t>
  </si>
  <si>
    <t>Ramnagar,Sabarmati,Ahmedabad</t>
  </si>
  <si>
    <t>27506861/27508781</t>
  </si>
  <si>
    <t>SHIVAM EYE HOSPITAL</t>
  </si>
  <si>
    <t>27522042 / 27475660</t>
  </si>
  <si>
    <t>SHIVAM MEDICAL HOSPITAL</t>
  </si>
  <si>
    <t>SHIVAM ORTHOPAEDIC HOSPITAL</t>
  </si>
  <si>
    <t>26301986 / 26308976</t>
  </si>
  <si>
    <t>SHLOK MEDICAL &amp; HEART HOSPITAL</t>
  </si>
  <si>
    <t>Gr. Floor Suvandana Apartment,,Nr. Yamunaji Haveli, Maninagar - Isanpur Road,,Bhaduvat Nagar</t>
  </si>
  <si>
    <t>25391537/25390332</t>
  </si>
  <si>
    <t>SHRADDHA ORTHOPAEDIC HOSPITAL</t>
  </si>
  <si>
    <t>SHRADDHA SURGICAL HOSPITAL</t>
  </si>
  <si>
    <t>SHREE RAJ HOSPITAL</t>
  </si>
  <si>
    <t>SHREE VRAJESH SURGICAL HOSPITAL</t>
  </si>
  <si>
    <t>Siddhi Sarjan, Opp. Kanak Kala Ii,,Nr. Sima Hall, 100 Ft Road, Nr. Anandnagar Cross Roads,Satellite</t>
  </si>
  <si>
    <t>26930201 / 26931068</t>
  </si>
  <si>
    <t>27479053/ 27499053</t>
  </si>
  <si>
    <t>25858251 / 25854207</t>
  </si>
  <si>
    <t>SHRI SARDAR PATEL HOSPITAL</t>
  </si>
  <si>
    <t>Rambaug Char Rasta,,Maninagar,Maninagar</t>
  </si>
  <si>
    <t>25430540 / 25431573</t>
  </si>
  <si>
    <t>27472071 / 27474097</t>
  </si>
  <si>
    <t>SIDDHI VINAYAK HOSPITAL</t>
  </si>
  <si>
    <t>25465128/25471025</t>
  </si>
  <si>
    <t>SINDHU HOSPITAL</t>
  </si>
  <si>
    <t>22800243 / 44</t>
  </si>
  <si>
    <t>SITABA HOSPITAL</t>
  </si>
  <si>
    <t>1st Floor, Mahavir Tower,,,Ghatalodia</t>
  </si>
  <si>
    <t>SMRUTI HOSPITAL</t>
  </si>
  <si>
    <t>Ami Ganga Complex,,Rohit Mill Circle,,Khokhara</t>
  </si>
  <si>
    <t>22772658 / 55122658</t>
  </si>
  <si>
    <t>Off Gurukul Road,,B/H Drive In Cinema,,Memnagar</t>
  </si>
  <si>
    <t>STUTI EYE HOSPITAL</t>
  </si>
  <si>
    <t>02717-231390</t>
  </si>
  <si>
    <t>5th Floor,  'Medicare',Behind Town Hall,Ellisbridge</t>
  </si>
  <si>
    <t>32/A, Suvidha Centre,,Nr. Velajpur Bus Stand,Velajpur</t>
  </si>
  <si>
    <t>T. R. MEMORIAL HOSPITAL</t>
  </si>
  <si>
    <t>Opp Mehsana Society,New Wadaju Road,Ahmedabad</t>
  </si>
  <si>
    <t>TAPAN HOSPITAL PVT LTD</t>
  </si>
  <si>
    <t>22773000/22743255</t>
  </si>
  <si>
    <t>TEJAL EYE HOSPITAL</t>
  </si>
  <si>
    <t>Sardar Chowk,,Ranip</t>
  </si>
  <si>
    <t>26560757/26561100</t>
  </si>
  <si>
    <t>THE GUJARAT RESEARCH &amp; MEDICAL INSTITUTE(RAJASTHAN HOSPITALS)</t>
  </si>
  <si>
    <t>(Rajasthan Hospitals), Camp Road,,,Shahibag</t>
  </si>
  <si>
    <t>TIRUPATI GENERAL HOSPITAL</t>
  </si>
  <si>
    <t>27646216/ 27645945</t>
  </si>
  <si>
    <t>UMIYA SURGICAL HOSPITAL TRUMA &amp; LAPROSCOPIC SURGERY CENTRE</t>
  </si>
  <si>
    <t>E/11, First Floor, Shubhlaxmi Palace,Bhuyangdev Cross Road, Sola Road,Ghatlodia</t>
  </si>
  <si>
    <t>27484369 / 27451015</t>
  </si>
  <si>
    <t>USHA DEEP HOSPITAL</t>
  </si>
  <si>
    <t>27680287,66621287</t>
  </si>
  <si>
    <t>VADAJ ORTHOPAEDIC HOSPITAL</t>
  </si>
  <si>
    <t>20, Mehsana Society, Opp. Laxmi Hospital,,Opp. Sanjivni Complex, Nava Vadaj Road,,Nava Vadaj</t>
  </si>
  <si>
    <t>27557440 / 27557233</t>
  </si>
  <si>
    <t>VALLABH SURGICAL HOSPITAL</t>
  </si>
  <si>
    <t>VASUNDHARA MEDICAL HOSPITAL</t>
  </si>
  <si>
    <t>VIKAS MEDICAL &amp; HEART HOSPITAL</t>
  </si>
  <si>
    <t>22823828 / 22821501</t>
  </si>
  <si>
    <t>VISION CARE EYE HOSPITAL</t>
  </si>
  <si>
    <t>1, Samir Complex, Nr. Snehkunj Bus Stop,,Opp. Sun Photo, Nehru Nagar Cross Road,,Ambawadi</t>
  </si>
  <si>
    <t>Near Ramwadi Bus Stop,,Isanpur Road,Ahmedabad</t>
  </si>
  <si>
    <t>VRUNDAVAN HOSPITAL</t>
  </si>
  <si>
    <t>Opp. S T Work Shop,Naroda Road,,Patia</t>
  </si>
  <si>
    <t>22830413 / 30246665</t>
  </si>
  <si>
    <t>VYOMA GENERAL NURSING HOME</t>
  </si>
  <si>
    <t>Near Cama Hotel,,,Khanpur</t>
  </si>
  <si>
    <t>25501032 / 25500383</t>
  </si>
  <si>
    <t>YESHA CHILDREN HOSPITAL</t>
  </si>
  <si>
    <t>Anand</t>
  </si>
  <si>
    <t>Opp. Old D S P Office,,Dr. Cook Marg,,Anand</t>
  </si>
  <si>
    <t>Mogar,Nh-8,Anand</t>
  </si>
  <si>
    <t>280460/280450</t>
  </si>
  <si>
    <t>Gokalnagar,,Karamsad</t>
  </si>
  <si>
    <t>222130/223666/ 223010</t>
  </si>
  <si>
    <t>619501/502/503</t>
  </si>
  <si>
    <t>Ankleshwar</t>
  </si>
  <si>
    <t>Opp. Brijnagar,,Station Road.,Ankleshwar</t>
  </si>
  <si>
    <t>247132/246178</t>
  </si>
  <si>
    <t>Patel Surgical Hospital,,Station Road,,Ankleshwar</t>
  </si>
  <si>
    <t>Opp. Vishwakarma Temple,,Highway,,Deesa</t>
  </si>
  <si>
    <t>221114 / 229014 / 221616</t>
  </si>
  <si>
    <t>SARASWATI HOSPITAL (DHANERA)</t>
  </si>
  <si>
    <t>Nr. Petrol Pump,,Dhanera,,Banas Kantha</t>
  </si>
  <si>
    <t>Bardoli</t>
  </si>
  <si>
    <t>Patidar Jin,,Near Vamdot School, Gandhi Road,Bardoli</t>
  </si>
  <si>
    <t>225520, 228167</t>
  </si>
  <si>
    <t>225520 / 65</t>
  </si>
  <si>
    <t>Bharuch</t>
  </si>
  <si>
    <t>ASHA NURSING HOME (BHARUCH)</t>
  </si>
  <si>
    <t>Opp. Ankur Society,,,Panchbatti</t>
  </si>
  <si>
    <t>BARODA HEART &amp; MULTISPECIALITY HOSPITAL (BHARUCH)</t>
  </si>
  <si>
    <t>71 To 91, Capital Buisiness Centre,Upper Ground Floor,Wing -B, Panchbetti Station Raod,Bharuch</t>
  </si>
  <si>
    <t>260551 / 52 / 53</t>
  </si>
  <si>
    <t>BHARUCH HOSPITAL</t>
  </si>
  <si>
    <t>Bharuch Jambusar Road,,,Bharuch</t>
  </si>
  <si>
    <t>244881 / 241044</t>
  </si>
  <si>
    <t>A-5 Fazal Park Society,,,Bharuch Road,</t>
  </si>
  <si>
    <t>JEEVAN JYOT HOSPITAL &amp; ICCU</t>
  </si>
  <si>
    <t>MATESHREE ENT HOSPITAL</t>
  </si>
  <si>
    <t>MOTHER CARE HOSPITAL (BHARUCH)</t>
  </si>
  <si>
    <t>260064 / 250493 / 654992</t>
  </si>
  <si>
    <t>MUNSHI CHILDREN HOSPITAL</t>
  </si>
  <si>
    <t>Behind Cental Bank,,Panchbatti,,Panchbatti</t>
  </si>
  <si>
    <t>263323 / 241784</t>
  </si>
  <si>
    <t>NARAYAN EYE HOSPITAL</t>
  </si>
  <si>
    <t>Amardeep Complex,Falshruti Nagar,</t>
  </si>
  <si>
    <t>PRIYDEEP EYE HOSPTIAL(BHARUCH)</t>
  </si>
  <si>
    <t>Opp. State Bank Of India,Upalivat,Jambusar</t>
  </si>
  <si>
    <t>220937 / 220337</t>
  </si>
  <si>
    <t>Aadarsh Market,,,Pancjbatti,</t>
  </si>
  <si>
    <t>264800/265800/266800</t>
  </si>
  <si>
    <t>SWAMI MADHAV NURSING HOME</t>
  </si>
  <si>
    <t>Falshrutinagar Near S.T. Depot,Station Road,Bharuch</t>
  </si>
  <si>
    <t>241688 / 242745</t>
  </si>
  <si>
    <t>241688/ 243882</t>
  </si>
  <si>
    <t>TEJSHAV CHILDREN HOSPITAL</t>
  </si>
  <si>
    <t>ZAIN HOSPITAL</t>
  </si>
  <si>
    <t>243691 / 222798</t>
  </si>
  <si>
    <t>Bhavnagar</t>
  </si>
  <si>
    <t>HANUMANT HOSPITAL</t>
  </si>
  <si>
    <t>Nesvad Devalia By Pass Highway,,N H 8/E,,Mahuva</t>
  </si>
  <si>
    <t>224444  / 247088</t>
  </si>
  <si>
    <t>MALAVIA EYE HSOPITAL</t>
  </si>
  <si>
    <t>STERLING HOSPITAL..</t>
  </si>
  <si>
    <t>3066500/ 600</t>
  </si>
  <si>
    <t>Bhuj</t>
  </si>
  <si>
    <t>ACCORD MULTI - SPECIALITY HOSPITAL</t>
  </si>
  <si>
    <t>Mundra Road,,,Bhuj</t>
  </si>
  <si>
    <t>230033 / 231033</t>
  </si>
  <si>
    <t>DR GANATRA HOSPITAL</t>
  </si>
  <si>
    <t>Hospital Road,Near Cosmos Bank,,,Vijay Nagar,</t>
  </si>
  <si>
    <t>VIVEK NURSING HOME</t>
  </si>
  <si>
    <t>Chikhli</t>
  </si>
  <si>
    <t>AMIT ORTHOPEDIC HOSPITAL</t>
  </si>
  <si>
    <t>Jaydeep Shopping Centre,,Thala,Chikhli</t>
  </si>
  <si>
    <t>Dabhoi</t>
  </si>
  <si>
    <t>DABHOI LIFELINE HOSPITAL</t>
  </si>
  <si>
    <t>1 St  Floor,,Shinor Char Rasta,,Mohan Park,</t>
  </si>
  <si>
    <t>Dahod</t>
  </si>
  <si>
    <t>URBAN BANK HOSPITAL</t>
  </si>
  <si>
    <t>Near Agriculture Produce Market Committee,Sheth Shri Girdharilal Marg,P.B 156,Raliyati,,Dahod</t>
  </si>
  <si>
    <t>ZAVERI NURSING HOME</t>
  </si>
  <si>
    <t>Station Road,,,Dahod</t>
  </si>
  <si>
    <t>246631/24574/247535</t>
  </si>
  <si>
    <t>Deesa</t>
  </si>
  <si>
    <t>Nr. Gayatri Temple,,Highway,,Deesa</t>
  </si>
  <si>
    <t>221230 / 224609/9825247109</t>
  </si>
  <si>
    <t>HOTCHANDANI ORTHOPEDIC HOSPITAL</t>
  </si>
  <si>
    <t>Plot No. 28, Ward 7 D,,Tagore Road,,Udaynagar</t>
  </si>
  <si>
    <t>LIFE LINE HOSPITAL GHANDHIDHAM</t>
  </si>
  <si>
    <t>263245/260577</t>
  </si>
  <si>
    <t>DIPAK L. MEHTA SURGICAL HOSPITAL</t>
  </si>
  <si>
    <t>'Shreyas' , Plot No- 1326/2,,Sector -7-D,,Gandhinagar</t>
  </si>
  <si>
    <t>HI TECH HOSPITAL - GANDHINAGAR</t>
  </si>
  <si>
    <t>Sector - 30, Plot No 1180,G H Road,Gandhinagar</t>
  </si>
  <si>
    <t>23969298 / 23969274</t>
  </si>
  <si>
    <t>Godhra</t>
  </si>
  <si>
    <t>CHIRAG EYE HOSPITAL</t>
  </si>
  <si>
    <t>L.I.C Road,,District - Panchmahal</t>
  </si>
  <si>
    <t>AVKAR HEART AND MEDICAL HOSPITAL</t>
  </si>
  <si>
    <t>Arogyanagar,,Near S.T.Stand,Sabarkantha</t>
  </si>
  <si>
    <t>244411 / 244412</t>
  </si>
  <si>
    <t>DR. PRAFULLA N SHAH</t>
  </si>
  <si>
    <t>Arogyanagar,,Near S T Bus Station,Himmatnagar</t>
  </si>
  <si>
    <t>241834/235835/232835</t>
  </si>
  <si>
    <t>YASHDEEP HOSPITAL</t>
  </si>
  <si>
    <t>Opp.Collectorate,,Himmatnagar</t>
  </si>
  <si>
    <t>Jamnagar</t>
  </si>
  <si>
    <t>AUM EYE HOSPITAL(JAMNAGAR)</t>
  </si>
  <si>
    <t>Hawai Chowk,,Jamnagar</t>
  </si>
  <si>
    <t>2554212 / 2670681 / 2673320</t>
  </si>
  <si>
    <t>DIVYA ORTHOPAEDIC HOSPITAL</t>
  </si>
  <si>
    <t>134, A Walkeshwaraz,,,Near Sat Rasta</t>
  </si>
  <si>
    <t>DODIA HOSPITAL</t>
  </si>
  <si>
    <t>564141 / 564242</t>
  </si>
  <si>
    <t>DR. KALPANA KHANDHERIA HOSPITAL</t>
  </si>
  <si>
    <t>550860 / 551747</t>
  </si>
  <si>
    <t>DR. SHAH'S HOSPITAL (JAMNAGAR)</t>
  </si>
  <si>
    <t>Near Dandiya Hanuman,,Jamnagar</t>
  </si>
  <si>
    <t>2550132/2550151</t>
  </si>
  <si>
    <t>EYE CARE HOSPITAL(JAMNAGAR)</t>
  </si>
  <si>
    <t>Opp To Ambar Cinema,,Jamnagar</t>
  </si>
  <si>
    <t>2559 365 , 2551511</t>
  </si>
  <si>
    <t>FALIA HOSPITAL</t>
  </si>
  <si>
    <t>JAYU HOSPITAL(JAMNAGAR)</t>
  </si>
  <si>
    <t>Amrish ,Near Gurudwara,Indira Marg,Jamnagar</t>
  </si>
  <si>
    <t>2555311 / 2751711</t>
  </si>
  <si>
    <t>JIVANDEEP HOSPITAL &amp; POLYCLINIC</t>
  </si>
  <si>
    <t>Indira Marg,,Nr. Gurudwara,,Jamnagar</t>
  </si>
  <si>
    <t>558275 /558176 /675056</t>
  </si>
  <si>
    <t>KALRAV CHILDREN HOSPITAL</t>
  </si>
  <si>
    <t>Minal Shopping Centre,,Near St Bus Depot,Jamnagar</t>
  </si>
  <si>
    <t>2678715/2678753</t>
  </si>
  <si>
    <t>2556655 / 2663020</t>
  </si>
  <si>
    <t>NIKUNJ SURGICAL HOSPITAL</t>
  </si>
  <si>
    <t>Opp. Jolly Bungalow,,Club Road,,Jamnagar</t>
  </si>
  <si>
    <t>PUNATAR HOSPITAL</t>
  </si>
  <si>
    <t>Opp Ahir Boarding,,Pandit Nehru Marg,,Jamnagar</t>
  </si>
  <si>
    <t>2662121/2663151</t>
  </si>
  <si>
    <t>Indira Marg,,Near Gurudwara,Jamnagar</t>
  </si>
  <si>
    <t>672066 (R) 753027</t>
  </si>
  <si>
    <t>SEVAK EYE HOSPITAL</t>
  </si>
  <si>
    <t>Opp To Anupam Talkies,,Jamnagar</t>
  </si>
  <si>
    <t>2553907/ 673526</t>
  </si>
  <si>
    <t>2566300 / 2564988</t>
  </si>
  <si>
    <t>SHREEJI ENT HOSPITAL</t>
  </si>
  <si>
    <t>Near Jolly Bunglow,,S.T.Road,,Jamnagar</t>
  </si>
  <si>
    <t>V S HOSPITAL</t>
  </si>
  <si>
    <t>Near S T Bus Stand,,Jamnagar</t>
  </si>
  <si>
    <t>2540022 / 2565626</t>
  </si>
  <si>
    <t>Kachchh</t>
  </si>
  <si>
    <t>NANAVATY HOSPITAL</t>
  </si>
  <si>
    <t>Near General Hospital,,98 Vijay Nagar,,Bhuj-Kutchh</t>
  </si>
  <si>
    <t>258249 / 394456</t>
  </si>
  <si>
    <t>PURNA NURSING HOME.</t>
  </si>
  <si>
    <t>Ganga Naka,,,Anjar</t>
  </si>
  <si>
    <t>Kalol</t>
  </si>
  <si>
    <t>ARPAN HOSPITAL</t>
  </si>
  <si>
    <t>Viveknand Chawk,,Opposite Nagrik Bank,Kalol</t>
  </si>
  <si>
    <t>RUTA EYE HOSPITAL</t>
  </si>
  <si>
    <t>Opp. Sardar Baug,,,(Gandhinagar Dist)</t>
  </si>
  <si>
    <t>SANJIVANI HOSPITAL (KALOL)</t>
  </si>
  <si>
    <t>4th Rancharda,,Kalol,Gandhinagar</t>
  </si>
  <si>
    <t>260446/ 9824003141</t>
  </si>
  <si>
    <t>079-26307165</t>
  </si>
  <si>
    <t>YASH HOSPITAL ( KALOL )</t>
  </si>
  <si>
    <t>Vakhania Char Rasta,Near Nagrik Bank,Kalol</t>
  </si>
  <si>
    <t>Kapadwanj</t>
  </si>
  <si>
    <t>ASHADEEP NURSING HOME</t>
  </si>
  <si>
    <t>Meena Bazar,,Near S.T. Stand,,Kapadwanj</t>
  </si>
  <si>
    <t>52073/262537</t>
  </si>
  <si>
    <t>Mandvi</t>
  </si>
  <si>
    <t>Near Nava Naka,Mandvi,Kutch</t>
  </si>
  <si>
    <t>222526 / 222525</t>
  </si>
  <si>
    <t>ADANI HOSPITALS MUNDRA PVT. LTD.</t>
  </si>
  <si>
    <t>Mehsana</t>
  </si>
  <si>
    <t>DATTA SAI SURGICAL HOSPITAL</t>
  </si>
  <si>
    <t>Jail Road,,,</t>
  </si>
  <si>
    <t>Jail Road,,Mehasana</t>
  </si>
  <si>
    <t>251130 /251033</t>
  </si>
  <si>
    <t>MAITRI EYE HOSPITAL(MEHSANA)</t>
  </si>
  <si>
    <t>1st Floor, Sunny Market,,,Dairy Road,</t>
  </si>
  <si>
    <t>233088/327370</t>
  </si>
  <si>
    <t>SHREE GLOBAL HOSPITAL</t>
  </si>
  <si>
    <t>Opp. Shrinath Hall,,S T Workshop Road,,Mehsana</t>
  </si>
  <si>
    <t>T. Phuluku Pipeline,,Opp. Nagar Palika,Ujha</t>
  </si>
  <si>
    <t>248310 / 248354 / 253466</t>
  </si>
  <si>
    <t>Jail Road,,,Mehsana</t>
  </si>
  <si>
    <t>VISHW EYE HOSPITAL</t>
  </si>
  <si>
    <t>Modasa</t>
  </si>
  <si>
    <t>Nadiad</t>
  </si>
  <si>
    <t>AMEE MULTISPECIALITY HOSPITAL</t>
  </si>
  <si>
    <t>Besides Prime Centre,,Desai Vago</t>
  </si>
  <si>
    <t>2560234/ 235/ 2561062/ 63</t>
  </si>
  <si>
    <t>ANJALI HOSPITAL</t>
  </si>
  <si>
    <t>Deasi Vago (Ranbari Wad),,Anjali Hospital</t>
  </si>
  <si>
    <t>2561670, 2561334</t>
  </si>
  <si>
    <t>2552235/2552425</t>
  </si>
  <si>
    <t>DEEP HOSPITAL (NADIAD)</t>
  </si>
  <si>
    <t>Santram Road,,Nadiad</t>
  </si>
  <si>
    <t>2550132 / 2550151</t>
  </si>
  <si>
    <t>DR.SOLANKI HOSPITAL ( NADIAD )</t>
  </si>
  <si>
    <t>Near New S.T.Stand,,Nadiad</t>
  </si>
  <si>
    <t>265501 / 65502 / 55503</t>
  </si>
  <si>
    <t>Dr Virendra Desai Road,,,Nadiad</t>
  </si>
  <si>
    <t>2520323/2520330</t>
  </si>
  <si>
    <t>NIDHI  HOSPITAL (NADIAD)</t>
  </si>
  <si>
    <t>2567159 / 25622648</t>
  </si>
  <si>
    <t>2563233/2566293/2552233</t>
  </si>
  <si>
    <t>Dabhan Bhagol,Near Ruxmani Tower,Nadiad</t>
  </si>
  <si>
    <t>SURUCHI HOSPITAL</t>
  </si>
  <si>
    <t>Rabarivad, Desai Vago,Kheda District,Nadiad</t>
  </si>
  <si>
    <t>2551271 / 2565111</t>
  </si>
  <si>
    <t>2551390/ 2566293</t>
  </si>
  <si>
    <t>SUSHIL HOSPITAL</t>
  </si>
  <si>
    <t>TULSI HOSPITAL (NADIAD)</t>
  </si>
  <si>
    <t>Pij Bhagol,,Nadiad</t>
  </si>
  <si>
    <t>2567064/2558456</t>
  </si>
  <si>
    <t>NA</t>
  </si>
  <si>
    <t>UTKARSH HOSPITAL (NADIAD)</t>
  </si>
  <si>
    <t>Nana Kumbhnath Road,,Nadiad</t>
  </si>
  <si>
    <t>2523656/2523657</t>
  </si>
  <si>
    <t>Navsari</t>
  </si>
  <si>
    <t>ORANGE HOSPITAL</t>
  </si>
  <si>
    <t>242200 / 245500 / 323215</t>
  </si>
  <si>
    <t>257006 / 250043</t>
  </si>
  <si>
    <t>254160/254290</t>
  </si>
  <si>
    <t>YESHA SUPER SPECIALITY HOSPITAL</t>
  </si>
  <si>
    <t>Near Railway Station,,,Navsari (E)</t>
  </si>
  <si>
    <t>247743 / 244875</t>
  </si>
  <si>
    <t>Padra</t>
  </si>
  <si>
    <t>JIVAN JYOT HOSPITAL &amp; ICU</t>
  </si>
  <si>
    <t>Palanpur</t>
  </si>
  <si>
    <t>Guru Nanak Chowk,,,Palanpur</t>
  </si>
  <si>
    <t>254395 /252934</t>
  </si>
  <si>
    <t>KRUPALU NURSING  HOME</t>
  </si>
  <si>
    <t>Parabazar,,Mamlatdar Kacheri Road,Lunavada</t>
  </si>
  <si>
    <t>Patan</t>
  </si>
  <si>
    <t>AGRAWAL HOSPITAL (PATAN)</t>
  </si>
  <si>
    <t>5th Lane Kilachand Center,,Station Road,,Patan</t>
  </si>
  <si>
    <t>231601 / 222083 / 325846</t>
  </si>
  <si>
    <t>Rajkot</t>
  </si>
  <si>
    <t>ASHIRWAD HOSPITAL (RAJKOT)</t>
  </si>
  <si>
    <t>2366871/72</t>
  </si>
  <si>
    <t>2366871/2366870</t>
  </si>
  <si>
    <t>DARSHAN EYE CARE CLINIC</t>
  </si>
  <si>
    <t>Opp. Rashtriya Shala,,Near Dr.Yagnik Road,Rajkot</t>
  </si>
  <si>
    <t>2464611-2464812</t>
  </si>
  <si>
    <t>2464812 / 2482192</t>
  </si>
  <si>
    <t>DR. MAHESH RATHOD HOSPITAL</t>
  </si>
  <si>
    <t>1,Sardarnagar,,Nr Astron Chowk,Rajkot</t>
  </si>
  <si>
    <t>DR. NITA THAKKAR-AAGMAN HOSPITAL</t>
  </si>
  <si>
    <t>2474083/2452193</t>
  </si>
  <si>
    <t>Kanak Road,,B/H S.T.,,Rajkot</t>
  </si>
  <si>
    <t>2235777/78</t>
  </si>
  <si>
    <t>KESHUBHAI MEHTA EYE HOSPITAL</t>
  </si>
  <si>
    <t>Opp. Centre Point,Karansinghji Road,Rajkot</t>
  </si>
  <si>
    <t>2225348 , 2224212</t>
  </si>
  <si>
    <t>2239659/2237296</t>
  </si>
  <si>
    <t>N.M.VIRANI WOCKHARDT HOSPITAL</t>
  </si>
  <si>
    <t>Kalawad Road,,Rajkot</t>
  </si>
  <si>
    <t>6694444 / 4233</t>
  </si>
  <si>
    <t>NETRADEEP EYE HOSPITAL (RAJKOT)</t>
  </si>
  <si>
    <t>2225190 / 2239270</t>
  </si>
  <si>
    <t>2239270/2225190</t>
  </si>
  <si>
    <t>STERLING HOSPITAL</t>
  </si>
  <si>
    <t>Siddhpur</t>
  </si>
  <si>
    <t>AJANI HOSPITAL</t>
  </si>
  <si>
    <t>S.J Road,,Distt:Pattan,Siddhpur</t>
  </si>
  <si>
    <t>220530/225150</t>
  </si>
  <si>
    <t>ASHA SURGICAL HOSPITAL</t>
  </si>
  <si>
    <t>H: 20153, R: 22343</t>
  </si>
  <si>
    <t>Surat</t>
  </si>
  <si>
    <t>24,Athwalins,,Opp. K.P. Commerce Of College,Surat</t>
  </si>
  <si>
    <t>6694444/4500</t>
  </si>
  <si>
    <t>AKSHAR CHILDREN HOSPITAL</t>
  </si>
  <si>
    <t>301, Doctor House,,Katargam Main Road,Surat</t>
  </si>
  <si>
    <t>B/5 Kshetrapal Temple,Rajshri Hall Rd,Majura Gate</t>
  </si>
  <si>
    <t>2476300/3046300</t>
  </si>
  <si>
    <t>CARE HOSPITAL(SURAT)</t>
  </si>
  <si>
    <t>39171440 / 3005000</t>
  </si>
  <si>
    <t>CHHABRA HOSPITAL(SURAT)</t>
  </si>
  <si>
    <t>402, Ayush Doctor House,,Lal Darwaja,Station Road,</t>
  </si>
  <si>
    <t>GANDHI-ORTHO CARE &amp; PHYSIOTHERAPY</t>
  </si>
  <si>
    <t>C-101,President Plaza, Opp.Jivanbharti School,Near Mahavir Cardiac  Hospital ,Ring Road,Surat</t>
  </si>
  <si>
    <t>3473602 / 3667530</t>
  </si>
  <si>
    <t>HARI KRISHNA GROUP OF HOSPITAL(SURAT)</t>
  </si>
  <si>
    <t>193,194, Hari Krishna Group Of Hospital Complex,,"E" Green Lines,People'S Bank Char Rasta, Katargam Main Road,,Green Line Katargam,</t>
  </si>
  <si>
    <t>2534247 / 48 / 49</t>
  </si>
  <si>
    <t>2781652 / 2780666</t>
  </si>
  <si>
    <t>HEALING HANDS HOSPITAL</t>
  </si>
  <si>
    <t>"Prasham" Building ,,City Light Road,Surat</t>
  </si>
  <si>
    <t>LIFELINE HOSPITAL(SURAT)</t>
  </si>
  <si>
    <t>LOVE 'N' CARE MATERNITY HOSPITAL</t>
  </si>
  <si>
    <t>2763535/2768335</t>
  </si>
  <si>
    <t>Athwa Lines,,,Surat</t>
  </si>
  <si>
    <t>NEW TECH SURGICAL HOSPITAL (SURAT)</t>
  </si>
  <si>
    <t>2001 2nd Floor,Riddhi Residency, Beside Jalaram Temple,,L.P. Savani Road,Adajan,,Surat</t>
  </si>
  <si>
    <t>NUPOOR GENERAL HOSPITAL</t>
  </si>
  <si>
    <t>Makai Pool,,,Nanpura</t>
  </si>
  <si>
    <t>RADHIKA HOSPITAL &amp; POLYCLINIC</t>
  </si>
  <si>
    <t>2227652 / 2258886</t>
  </si>
  <si>
    <t>SADHANA HOSPITAL(KIM)</t>
  </si>
  <si>
    <t>Main Road,,Tal Olpad,Kim</t>
  </si>
  <si>
    <t>238392 / 238014</t>
  </si>
  <si>
    <t>SANJIVANI HOSPITAL (SURAT)</t>
  </si>
  <si>
    <t>2238600/2238700</t>
  </si>
  <si>
    <t>2462525/ 2462828</t>
  </si>
  <si>
    <t>SHETH.P.T. SURAT GENERAL HOSPITAL</t>
  </si>
  <si>
    <t>Balaji Road,,,Surat</t>
  </si>
  <si>
    <t>2592040 /2592041</t>
  </si>
  <si>
    <t>SHIKHA HOSPITAL</t>
  </si>
  <si>
    <t>276 11 90/ 2691742</t>
  </si>
  <si>
    <t>Shre Mahavir Health Campus,,Athwagate,,Ring Road</t>
  </si>
  <si>
    <t>2462116/2471770/4088008</t>
  </si>
  <si>
    <t>SHREE PRANNATH HOSPITAL</t>
  </si>
  <si>
    <t>Shree Prannath Marg,Ved Road,Surat</t>
  </si>
  <si>
    <t>2510050/2510431</t>
  </si>
  <si>
    <t>Ashaktashram Complex,Rampura Road,,Surat</t>
  </si>
  <si>
    <t>2422060 / 61 / 09</t>
  </si>
  <si>
    <t>TRISTAR HOSPITAL</t>
  </si>
  <si>
    <t>Opp. T &amp; Tv Sarvajanik High School,,Athwalines, Nanpura,,Opp T &amp; T V High School</t>
  </si>
  <si>
    <t>2472262/3/4</t>
  </si>
  <si>
    <t>VASAN EYE CARE HOSPITAL (SURAT)</t>
  </si>
  <si>
    <t>Surendrana gar</t>
  </si>
  <si>
    <t>DR. JAYESH C. GANDHI SURGICAL HOSPITAL</t>
  </si>
  <si>
    <t>Behind Boston Guest House,,Municipal Shopping Centre, Old Junction Road,Surendranagar</t>
  </si>
  <si>
    <t>JINDGI HOSPITAL</t>
  </si>
  <si>
    <t>Near Charmaliya Temple,,Nr.Taluka Panchayat Office,</t>
  </si>
  <si>
    <t>NATHWANI SURGICAL HOSPITAL</t>
  </si>
  <si>
    <t>220891/232514</t>
  </si>
  <si>
    <t>Unjha</t>
  </si>
  <si>
    <t>SANJIVANI HOSPITAL</t>
  </si>
  <si>
    <t>Sardar Chowk,,Unjha</t>
  </si>
  <si>
    <t>Vadodara</t>
  </si>
  <si>
    <t>AASHRAY UROLOGY INSTITUTE</t>
  </si>
  <si>
    <t>80/A Sampat Rao Colony,,Off R C Dutt Road,Alkapuri</t>
  </si>
  <si>
    <t>2356295, 3299449, 3245945</t>
  </si>
  <si>
    <t>2356295/3299449</t>
  </si>
  <si>
    <t>ABHISHEK ORTHOPAEDIC HOSPITAL</t>
  </si>
  <si>
    <t>103,104 Shivalik Complex,,Subhanpura,Opposite Vidya Vihar School,,Vadodra</t>
  </si>
  <si>
    <t>ACCIDENT AND FRACTURE HOSPITAL (VADODARA)</t>
  </si>
  <si>
    <t>2 Nd Cthitrakut, Opp. Alembic Nagar,,Opp. Ambica Complex, Gorwa-Refinary Road,,Vadodara</t>
  </si>
  <si>
    <t>ACHARYA NURSING HOME &amp; ICU</t>
  </si>
  <si>
    <t>ADVANCED EYE CARE CLINIC</t>
  </si>
  <si>
    <t>1,4,5, Shantam Greens, Opp. Sant Kabir School,,Near Raneshwar Temple, Vasn Road,,Old Padra Road,</t>
  </si>
  <si>
    <t>AKSHAR ORTHOPAEDIC HOSPITAL</t>
  </si>
  <si>
    <t>X - 2, Earth Complex, Nr. Hero Honda Showroom,,Akshar Chowk, Old Padra Road,,Vadodara</t>
  </si>
  <si>
    <t>AMISH HOSPITAL</t>
  </si>
  <si>
    <t>3, Ashapuri Society, Akola Jain Temple Road  ,,Nr. Akola Stadium,Near Unnati School,,Vadodra</t>
  </si>
  <si>
    <t>AMRUT LAPROSCOPIC &amp; STONE HOSPITAL</t>
  </si>
  <si>
    <t>ANUKRITI HOSPITAL</t>
  </si>
  <si>
    <t>101,Parameshwar Complex,,Opp. Dakshineshwar Temple,Susen- Tarsali Road,Vadodra</t>
  </si>
  <si>
    <t>2631243/2978749</t>
  </si>
  <si>
    <t>ARPAN SURGICAL HOSPITAL</t>
  </si>
  <si>
    <t>127, Arpan Complex,Nizampura,Vadodra</t>
  </si>
  <si>
    <t>2782483/2795278</t>
  </si>
  <si>
    <t>ASHIRWAD MEDICAL NURSING HOME</t>
  </si>
  <si>
    <t>Opp Amdawadi Pole,,Raopura,Vadodara</t>
  </si>
  <si>
    <t>2437205 / 2422033</t>
  </si>
  <si>
    <t>2422033/2426318</t>
  </si>
  <si>
    <t>ASHUTOSH HOSPITAL</t>
  </si>
  <si>
    <t>2332727 / 2332728</t>
  </si>
  <si>
    <t>AUM INTENSIVE CARE UNIT</t>
  </si>
  <si>
    <t>2794000 / 2786438</t>
  </si>
  <si>
    <t>Dorado Complex ,Opp Shreyas School,Manialpur,Vadodara</t>
  </si>
  <si>
    <t>2413260/2437372</t>
  </si>
  <si>
    <t>2658333 / 2658111</t>
  </si>
  <si>
    <t>B.R. PATEL'S HOSPITAL</t>
  </si>
  <si>
    <t>426112/426543</t>
  </si>
  <si>
    <t>57,Maikrpa Society,,Mental Hospital Road,,Karelibaug</t>
  </si>
  <si>
    <t>2460320, 2495692</t>
  </si>
  <si>
    <t>BAPS SHASTRIJI MAHARAJ HOSPITAL</t>
  </si>
  <si>
    <t>Opp. Shree Baps Swaninarayan Mandir,,,Atladara</t>
  </si>
  <si>
    <t>44, Haribhakti Colony,,Old Padra Road,Vadodra</t>
  </si>
  <si>
    <t>2325444 / 2322021</t>
  </si>
  <si>
    <t>BARODA HOSPITAL</t>
  </si>
  <si>
    <t>2429262 / 2429282</t>
  </si>
  <si>
    <t>BHAILAL AMIN GENERAL HOSPITAL</t>
  </si>
  <si>
    <t>Bhailal Amin Marg,,Gorwa</t>
  </si>
  <si>
    <t>3956222/2286666</t>
  </si>
  <si>
    <t>BHUMI NURSING HOME</t>
  </si>
  <si>
    <t>2426318 / 2414183</t>
  </si>
  <si>
    <t>BINA CLINIC EYE CARE CENTRE</t>
  </si>
  <si>
    <t>11-B ,Sampatrao Colony,R.C.Dutt Road,Alkapuri,</t>
  </si>
  <si>
    <t>2340231 / 2322255</t>
  </si>
  <si>
    <t>CHIRANJEEV CHILDREN'S HOSPITAL</t>
  </si>
  <si>
    <t>DEV HOSPITAL AND ICCU (BARODA)</t>
  </si>
  <si>
    <t>2395950/ 2375950</t>
  </si>
  <si>
    <t>DEVPUSHP METERNITY &amp; LAPROSCOPIC HOSPITAL</t>
  </si>
  <si>
    <t>Devpushp Complex, Tulsidham Cross Road,,Manjalpur, Near Deep Chember,Vadodra</t>
  </si>
  <si>
    <t>2635569/2635804 / 6562997</t>
  </si>
  <si>
    <t>2636591 / 2635804</t>
  </si>
  <si>
    <t>DHIRAJ GENERAL HOSPITAL</t>
  </si>
  <si>
    <t>Viii Pipariya,,,Tal. Waghodiad</t>
  </si>
  <si>
    <t>245262/ 245264</t>
  </si>
  <si>
    <t>DHVANI ENT HOSPITAL</t>
  </si>
  <si>
    <t>Near G. P. O.,,Raopura,Vadodara</t>
  </si>
  <si>
    <t>2428191 / 2428494</t>
  </si>
  <si>
    <t>DR. BHAVESH PATEL'S HOSPITAL</t>
  </si>
  <si>
    <t>2772836 / 2760996</t>
  </si>
  <si>
    <t>DR. MUNSHIS HOSPITAL</t>
  </si>
  <si>
    <t>2423663 /2420536</t>
  </si>
  <si>
    <t>1, Devdeep Complex,,Delux Cross Nh-8,,Nizampura</t>
  </si>
  <si>
    <t>2783397 / 2783092</t>
  </si>
  <si>
    <t>DWARKESH HOSPITAL</t>
  </si>
  <si>
    <t>10, Shivali Society , L&amp; T Circle,Vip Road,,Karelibaug</t>
  </si>
  <si>
    <t>2464999 / 2485376</t>
  </si>
  <si>
    <t>GANGA JAMNA HOSPITAL</t>
  </si>
  <si>
    <t>Opp. Golden Silver Apts.,,Subhanpura,Subhanpura</t>
  </si>
  <si>
    <t>2395009 / 2395117</t>
  </si>
  <si>
    <t>GAYATRI MATERNITY &amp; NURSING HOME</t>
  </si>
  <si>
    <t>GLOBAL BARODA HOSPITAL</t>
  </si>
  <si>
    <t>Near Nalani House,,,Manjalpur,</t>
  </si>
  <si>
    <t>2632400/ 2633200/ 2632044/</t>
  </si>
  <si>
    <t>3938255 / 2632400</t>
  </si>
  <si>
    <t>GUPTA HOSPITAL ( VADODARA)</t>
  </si>
  <si>
    <t>2649602/ 6542666/ 3098207</t>
  </si>
  <si>
    <t>INDRAPURI HOSPITAL</t>
  </si>
  <si>
    <t>Uma Char Rasta,,Waghodia Road,Vadodra</t>
  </si>
  <si>
    <t>2519151/2515982</t>
  </si>
  <si>
    <t>KAKA HOSPITAL .</t>
  </si>
  <si>
    <t>2515658 / 2520041</t>
  </si>
  <si>
    <t>2322463/2439868</t>
  </si>
  <si>
    <t>KRISHNA HOSPITAL(VADO)</t>
  </si>
  <si>
    <t>1st Floor, Nilamber  Complex,,Opp Narayan School,Near Swami Narayan Gurukul,,Char Rasta</t>
  </si>
  <si>
    <t>KRISHNASHRAY HOSPITAL AND ICU</t>
  </si>
  <si>
    <t>Sanstha Vasahat,,Raopura</t>
  </si>
  <si>
    <t>M.M. CHOKSHI MEDICAL CENTRE</t>
  </si>
  <si>
    <t>MAA CHILDREN HOSPITAL</t>
  </si>
  <si>
    <t>MAA HOSPITAL(VADODRA)</t>
  </si>
  <si>
    <t>2971497 / 2510997</t>
  </si>
  <si>
    <t>MAHAVIR MULTISPECIALITY HOSPITAL</t>
  </si>
  <si>
    <t>Beside Radhe Govind Appartment,,Nr.Kaladarshan Cross Road,,Waghodia Road</t>
  </si>
  <si>
    <t>2521133, 2521155</t>
  </si>
  <si>
    <t>MAITRI HOSPITAL</t>
  </si>
  <si>
    <t>2322112, 2354460</t>
  </si>
  <si>
    <t>MANAV HOSPITAL</t>
  </si>
  <si>
    <t>Gangotri Tenaments,,B/H Saurabh Park,Vadodra</t>
  </si>
  <si>
    <t>2386708, 3205216</t>
  </si>
  <si>
    <t>MANGALAAM ORTHOPAEDIC HOSPITAL</t>
  </si>
  <si>
    <t>Nivednam,Soma Talav,,Char Rasta Dabhoi Road</t>
  </si>
  <si>
    <t>MANJALPUR  HOSPITAL PVT LTD</t>
  </si>
  <si>
    <t>2640030/6451877</t>
  </si>
  <si>
    <t>MEDICAL CARE CENTRE TRUST</t>
  </si>
  <si>
    <t>K.G Patel Children Hospital,,Jalaram Marg,,Karelibaug</t>
  </si>
  <si>
    <t>2462404 / 2463906</t>
  </si>
  <si>
    <t>Harni - Savli Road,,Near Amit Nagar Circle,Harni</t>
  </si>
  <si>
    <t>2492525 / 2491414/ 6679800</t>
  </si>
  <si>
    <t>MODI NURSING HOME(VADO)</t>
  </si>
  <si>
    <t>2333809 / 2339890</t>
  </si>
  <si>
    <t>Kasar Faliya,Opp Govt Press,,Kothi</t>
  </si>
  <si>
    <t>NARHARI HOSPITAL(VADODRA)</t>
  </si>
  <si>
    <t>University Road,,Narayan Bhavan,Fatehgunj</t>
  </si>
  <si>
    <t>2794413 /14</t>
  </si>
  <si>
    <t>NAVRANG HOSPITAL</t>
  </si>
  <si>
    <t>2492233 / 2493344</t>
  </si>
  <si>
    <t>2424455 / 2466392</t>
  </si>
  <si>
    <t>5/ B , Nivruti Colony,Aryakanya Vidhalay Road,Karelibava</t>
  </si>
  <si>
    <t>2484188 /2461455</t>
  </si>
  <si>
    <t>NOBLE NURSING HOME</t>
  </si>
  <si>
    <t>Surya Flats,Opp.Swami Narayan Nagar,,Nizampura,</t>
  </si>
  <si>
    <t>PAAVAN HOSPITAL</t>
  </si>
  <si>
    <t>2290414 / 2292156</t>
  </si>
  <si>
    <t>POOJA NURSING HOME (VADODARA)</t>
  </si>
  <si>
    <t>Kunj Plaza, B &amp; C Tower,,Palace Road,,Vadodara</t>
  </si>
  <si>
    <t>2431419 / 2434866</t>
  </si>
  <si>
    <t>PREMDAS JALARAM HOSPITAL</t>
  </si>
  <si>
    <t>564 785/565 863</t>
  </si>
  <si>
    <t>PUSHTI MULTISPECIALITY HOSPITAL</t>
  </si>
  <si>
    <t>2564000 / 2565000</t>
  </si>
  <si>
    <t>RAMKRISHNA PARAMHANSA HOSPITAL SHROFFS FOUNDATION TRUST</t>
  </si>
  <si>
    <t>At &amp; Po. Kalali,Ta &amp; Dist Vadodara,Vadodara</t>
  </si>
  <si>
    <t>2680061 / 2680702</t>
  </si>
  <si>
    <t>RUCHIR CLINIC</t>
  </si>
  <si>
    <t>2640845/2640890</t>
  </si>
  <si>
    <t>SAMARPAN HOSPITAL</t>
  </si>
  <si>
    <t>2570570/2524726</t>
  </si>
  <si>
    <t>2482000 / 2483000</t>
  </si>
  <si>
    <t>SANJIV HOSPITAL ( VADODARA )</t>
  </si>
  <si>
    <t>2791658 / 2794209 / 2793765</t>
  </si>
  <si>
    <t>2355952 / 5538212</t>
  </si>
  <si>
    <t>SANKALP HOSPITAL (VADODARA)</t>
  </si>
  <si>
    <t>2411539, 2439646, 2432727</t>
  </si>
  <si>
    <t>SAPAN HOSPITAL</t>
  </si>
  <si>
    <t>424783 /435 019</t>
  </si>
  <si>
    <t>Opp. Zenith Tim Works, N. H. No.8,,Chhani,,Vadodara</t>
  </si>
  <si>
    <t>2761180 / 2761211</t>
  </si>
  <si>
    <t>SHASHWAT NURSING HOME</t>
  </si>
  <si>
    <t>SHREE HI-TECH CLINIC PVT. LTD</t>
  </si>
  <si>
    <t>3058610/11/12</t>
  </si>
  <si>
    <t>SHREE KRISHNA SURGICAL HOSPITAL</t>
  </si>
  <si>
    <t>2414266 / 2410070</t>
  </si>
  <si>
    <t>SHREE MAHARANI SHANTIDEVI HOSPITAL</t>
  </si>
  <si>
    <t>Kismat, Centrally Located At The Junction Of Indira Avenue And J.N.Mag,Jawaharlal Nehru Marg,Vadodra</t>
  </si>
  <si>
    <t>2436644 / 2436655/ 63</t>
  </si>
  <si>
    <t>SHREE VRAJ HOSPITAL</t>
  </si>
  <si>
    <t>7 , Manisha Society,Old Padra Road,Vadodara</t>
  </si>
  <si>
    <t>6532920/ 2254145 , 2252920</t>
  </si>
  <si>
    <t>SHREEJI HOSPITAL (PANIGATE)</t>
  </si>
  <si>
    <t>2511480 / 2561400 / 5549400</t>
  </si>
  <si>
    <t>SHREEJI HOSPITAL (SANGAM)</t>
  </si>
  <si>
    <t>SHREEJI HOSPITAL (WAGHODIA ROAD)</t>
  </si>
  <si>
    <t>1st Floor, Vallabh Complex,,Opp.Swami Vivekanad Vidhyalaya,Parivar Charrasta,,Waghodia Road</t>
  </si>
  <si>
    <t>2520665/ 6536536</t>
  </si>
  <si>
    <t>2523390/ 2520665</t>
  </si>
  <si>
    <t>SHREEJI HOSPITAL AND TRAUMA CARE</t>
  </si>
  <si>
    <t>Opp. Ramakaka Mandir,Chhani, N.H.No.:8,Vadodra</t>
  </si>
  <si>
    <t>2760599 / 2776952 / 2772201</t>
  </si>
  <si>
    <t>22, Udyognagar Society,Waghodia Road,</t>
  </si>
  <si>
    <t>2512678 / 2520666</t>
  </si>
  <si>
    <t>409 - 412 Shrinagar Soc,,Off Productivity Road,,Akota</t>
  </si>
  <si>
    <t>2356212/ 2341062</t>
  </si>
  <si>
    <t>STERLING HOSPITAL(VADODRA)</t>
  </si>
  <si>
    <t>Race Course Circle(West),,Vadodra</t>
  </si>
  <si>
    <t>2325200/2354488/2352900</t>
  </si>
  <si>
    <t>2352900/6695526</t>
  </si>
  <si>
    <t>SUDHA EYE HOSPITAL</t>
  </si>
  <si>
    <t>E - 117, Vrundavan  Compound,,Opp. Nageshwar Mahadev Mandir,  Harni Road,,Baroda</t>
  </si>
  <si>
    <t>SUNDERAM HOSPITAL</t>
  </si>
  <si>
    <t>2353034/ 3084412</t>
  </si>
  <si>
    <t>Diwalipura,,,Off Old Padra Road</t>
  </si>
  <si>
    <t>3087100 / 2355633</t>
  </si>
  <si>
    <t>UMA LAPAROSCOPY HOSPITAL</t>
  </si>
  <si>
    <t>B/7 Gajanan Society,Uma Char Rasta,Waghodia Road</t>
  </si>
  <si>
    <t>6562312 / 2511689</t>
  </si>
  <si>
    <t>URJA BURNS CENTER</t>
  </si>
  <si>
    <t>2439190 / 2406094</t>
  </si>
  <si>
    <t>URO-CARE HOSPITAL</t>
  </si>
  <si>
    <t>Near Vraj Wadi Appt, Utkarsh Balwadi,,Sai Nath Marg, Gadapura Road,,Behind Vaecine Institute</t>
  </si>
  <si>
    <t>2353049/ 2359903</t>
  </si>
  <si>
    <t>99,Urmisocity,Opp Haveli Productivity Road,,Akota</t>
  </si>
  <si>
    <t>VINAYAK HOSPITAL (VADODARA)</t>
  </si>
  <si>
    <t>2657565 / 3042167</t>
  </si>
  <si>
    <t>VRAJ HOSPITAL PVT. LTD.</t>
  </si>
  <si>
    <t>2761781 / 3014948</t>
  </si>
  <si>
    <t>2774244 / 2761781</t>
  </si>
  <si>
    <t>Valsad</t>
  </si>
  <si>
    <t>ADARSH HOSPITAL PVT. LTD ( VALSAD )</t>
  </si>
  <si>
    <t>Doctor House ,,Halar Road,,Valsad</t>
  </si>
  <si>
    <t>242254 /241503</t>
  </si>
  <si>
    <t>DR.MHASKAR'S GENERAL HOSPITAL</t>
  </si>
  <si>
    <t>Avi Aracade ,,Halar Road,Valsad</t>
  </si>
  <si>
    <t>245045 / 245046</t>
  </si>
  <si>
    <t>Station Road,,,Killa Pardi,</t>
  </si>
  <si>
    <t>2373303/2373688</t>
  </si>
  <si>
    <t>248408 /242703</t>
  </si>
  <si>
    <t>SANSKRUTI HOSPITAL</t>
  </si>
  <si>
    <t>Ner Sheth R.J.J.High School,,Tithal Road,,Valsad</t>
  </si>
  <si>
    <t>Vapi</t>
  </si>
  <si>
    <t>AADIT HOSPITAL</t>
  </si>
  <si>
    <t>Farhin Party Plot,Old Custom Road,,Chala,Near To Bus Depo &amp; Railway Station,,Vapi</t>
  </si>
  <si>
    <t>2463232 / 2464747</t>
  </si>
  <si>
    <t>2464747 / 2463232</t>
  </si>
  <si>
    <t>AAYUSH HOSPITAL</t>
  </si>
  <si>
    <t>6450244 , 2426040</t>
  </si>
  <si>
    <t>HARIA L.G. ROTARY HOSPITAL</t>
  </si>
  <si>
    <t>Plot # 363/1 &amp; 364,,Housing Sector, G.I.D.C.,,Vapi</t>
  </si>
  <si>
    <t>2430654 / 6542458 / 2400053</t>
  </si>
  <si>
    <t>2432053 /2429850</t>
  </si>
  <si>
    <t>JEEVANDIP SURGICAL HOSPITAL</t>
  </si>
  <si>
    <t>2425102/2428102</t>
  </si>
  <si>
    <t>NADKARNI 21ST CENTUARY HOSPITAL PVT LTD</t>
  </si>
  <si>
    <t>2429350 / 2429351</t>
  </si>
  <si>
    <t>2434893 / 2423350</t>
  </si>
  <si>
    <t>SHREE ASHARAMKRUPA HOSPITAL</t>
  </si>
  <si>
    <t>2435432,2426651,3952696</t>
  </si>
  <si>
    <t>SURABHI HOSPITAL</t>
  </si>
  <si>
    <t>C - 6, Honey Complex, Opp. Gunjan Cinema,,Near Agni Bakery, Koparli Road, G I D C, Gunjan,Vapi</t>
  </si>
  <si>
    <t>2427257 / 5544546</t>
  </si>
  <si>
    <t>Near Cine Park,,Vapi-Silvassa Road,,Chanod</t>
  </si>
  <si>
    <t>3095867/ 2452867 / 0867</t>
  </si>
  <si>
    <t>2452707/2450867</t>
  </si>
  <si>
    <t>Veraval</t>
  </si>
  <si>
    <t>SANGANI HOSPITAL (KESHOD)</t>
  </si>
  <si>
    <t>Opp. Bus Station , Near Kailash Cinema,,Keshod,</t>
  </si>
  <si>
    <t>Viramgam</t>
  </si>
  <si>
    <t>KRISHNA HOSPITAL ( VIRAMGAM )</t>
  </si>
  <si>
    <t>Motabhai Building,,Opp. Meera Cinema,,Viramgam</t>
  </si>
  <si>
    <t>Haryana</t>
  </si>
  <si>
    <t>Ambala</t>
  </si>
  <si>
    <t>JASPAL NURSING HOME</t>
  </si>
  <si>
    <t>69, Model Town,Ambala City,</t>
  </si>
  <si>
    <t>2521169, 2521269</t>
  </si>
  <si>
    <t>LEELAWATI HOSPITAL</t>
  </si>
  <si>
    <t>9, Inder Nagar,,Police Line Road,,Ambala</t>
  </si>
  <si>
    <t>2550456/ 2550446</t>
  </si>
  <si>
    <t>BRAHM SHAKTI SANJIVANI HOSPITAL</t>
  </si>
  <si>
    <t>Opp. Telephone Exchange,,Dist. Jhahhar,Bahadurgarh</t>
  </si>
  <si>
    <t>231336 / 236666</t>
  </si>
  <si>
    <t>234775/776</t>
  </si>
  <si>
    <t>BALLABGARH NURSING HOME</t>
  </si>
  <si>
    <t>64/65- Mukesh Colony,,Ballabgarh</t>
  </si>
  <si>
    <t>2241202/2246867</t>
  </si>
  <si>
    <t>GUPTA HOSPITAL (BALLABGARH)</t>
  </si>
  <si>
    <t>Mohna Road,,Ballabgarh,</t>
  </si>
  <si>
    <t>Bhiwani</t>
  </si>
  <si>
    <t>GMC HOSPITAL(BHIWANI)</t>
  </si>
  <si>
    <t>Jhankar Road,,Near Courts, Near Mini Sectrait,Bhiwani</t>
  </si>
  <si>
    <t>241240/248355</t>
  </si>
  <si>
    <t>Circular Road,,Rewari</t>
  </si>
  <si>
    <t>242041-42</t>
  </si>
  <si>
    <t>JEEWAN NURSING HOME</t>
  </si>
  <si>
    <t>Dharuhera</t>
  </si>
  <si>
    <t>Sohna Road,,</t>
  </si>
  <si>
    <t>Faridabad</t>
  </si>
  <si>
    <t>AAR PEE HOSPITALS</t>
  </si>
  <si>
    <t>1276 Sector-28,Faridabad,Faridabad,</t>
  </si>
  <si>
    <t>AASTHA EYE CENTRE ( FARIDABAD )</t>
  </si>
  <si>
    <t>Opd:Ie-25,Nit Faridabad,,Surgical Centre 5-P-59nit,,</t>
  </si>
  <si>
    <t>4311073 / 2423378</t>
  </si>
  <si>
    <t>ANUJ HOSPITAL ( FARIDABAD)</t>
  </si>
  <si>
    <t>2159-2161,,Sector -16,,Faridabad</t>
  </si>
  <si>
    <t>ASHWANI HOSPITAL</t>
  </si>
  <si>
    <t>8 D1 Sector 11,,,</t>
  </si>
  <si>
    <t>Badkal Flyover Road,,,Sector-21-A,</t>
  </si>
  <si>
    <t>B.R. MEMORIAL HOSPITAL</t>
  </si>
  <si>
    <t>390,,Sector 78,,</t>
  </si>
  <si>
    <t>/2240322</t>
  </si>
  <si>
    <t>H. No. 24,,Sector - 7,,</t>
  </si>
  <si>
    <t>2241803/ 2211996</t>
  </si>
  <si>
    <t>C. K. MEMORIAL KAPOOR HOSPITAL</t>
  </si>
  <si>
    <t>3b/8a,,Nit - 3,Dav College Road,,</t>
  </si>
  <si>
    <t>CHANDNA MEDICAL CENTRE</t>
  </si>
  <si>
    <t>2297224 / 4172411-18</t>
  </si>
  <si>
    <t>CITY HOSPITAL &amp; MATERNITY HOME</t>
  </si>
  <si>
    <t>2291999 / 2286875</t>
  </si>
  <si>
    <t>DEEP MEDICAL CENTRE PVT LTD</t>
  </si>
  <si>
    <t>DR NAYYAR'S HOSPITAL</t>
  </si>
  <si>
    <t>2a Fruit Garden,,Nh-5 Nit,,</t>
  </si>
  <si>
    <t>DR. M.L. GUPTA MEMORIAL CENTRE</t>
  </si>
  <si>
    <t>2416566/2414926</t>
  </si>
  <si>
    <t>EYE CARE CENTRE</t>
  </si>
  <si>
    <t>Sector - 14 &amp; 15,,Main Dividing Road,,</t>
  </si>
  <si>
    <t>2283528 / 5008528</t>
  </si>
  <si>
    <t>FORTIS HOSPITAL LIMITED(FARIDABAD)</t>
  </si>
  <si>
    <t>Neelam Bata Road,,Faridabad</t>
  </si>
  <si>
    <t>GEETA HOSPITAL(FARIDABAD)</t>
  </si>
  <si>
    <t>GHAI HOSPITAL ( FARIDABAD)</t>
  </si>
  <si>
    <t>4083481 / 82 / 2283522</t>
  </si>
  <si>
    <t>Nh Site No 1,Sector 16,,Opp Sagar Cinema,</t>
  </si>
  <si>
    <t>2291847,2283548, 4073185</t>
  </si>
  <si>
    <t>JEEWAN JYOTI HOSPITAL ( FARIDABAD)</t>
  </si>
  <si>
    <t>562, Sector 15,Deviding Road,</t>
  </si>
  <si>
    <t>4106523/ 4107968</t>
  </si>
  <si>
    <t>JINDAL NURSING HOME(FARIDABAD)</t>
  </si>
  <si>
    <t>2282883/2282084/2267944</t>
  </si>
  <si>
    <t>KRISHNA NURSING HOME (FARIDABAD)</t>
  </si>
  <si>
    <t>71/Sector 10,,Nr. Hanuman Mandir,,</t>
  </si>
  <si>
    <t>LAL NURSING HOME</t>
  </si>
  <si>
    <t>98 - 18 A,,Sector 18/A, Sector 16,,Huda Staff Colony,</t>
  </si>
  <si>
    <t>229 1582/5296551</t>
  </si>
  <si>
    <t>METRO HEART INSTITUTE</t>
  </si>
  <si>
    <t>Sector 16a,,Faridabad</t>
  </si>
  <si>
    <t>4002517 / 19</t>
  </si>
  <si>
    <t>4277799 / 2263589</t>
  </si>
  <si>
    <t>MITTAL HOSPITAL</t>
  </si>
  <si>
    <t>1498, Sector -16,,,</t>
  </si>
  <si>
    <t>MOGA NURSING HOME</t>
  </si>
  <si>
    <t>279,,Sector - 10,,Faridabad</t>
  </si>
  <si>
    <t>2286959 /4016958</t>
  </si>
  <si>
    <t>At Sunflag Hospital,,,Sector-16a</t>
  </si>
  <si>
    <t>4004441/42</t>
  </si>
  <si>
    <t>J-Block,,Sector-10,,</t>
  </si>
  <si>
    <t>PERFECT VISION EYE HOSPITAL</t>
  </si>
  <si>
    <t>Plot No. 7,  Sec 27 - A,,Main Mathura Road,,</t>
  </si>
  <si>
    <t>4108880 / 8881</t>
  </si>
  <si>
    <t>PRAKASH HOSPITAL(FARIDABAD)</t>
  </si>
  <si>
    <t>Site No.02, Sector 03,,</t>
  </si>
  <si>
    <t>4090310/11/12</t>
  </si>
  <si>
    <t>RAJ NURSING HOME(FARIDABAD)</t>
  </si>
  <si>
    <t>Clinic Site No. 6,,,Sector 3,</t>
  </si>
  <si>
    <t>3295540 / 2242277</t>
  </si>
  <si>
    <t>RG STONE UROLOGY &amp; LAPAROSCOPY HOSPITAL (FARIDABAD)</t>
  </si>
  <si>
    <t>A-6, Nehru Ground,,Neelam Bata Road,,Nit</t>
  </si>
  <si>
    <t>ROYALE MULTISPECIALITY HOSPITAL</t>
  </si>
  <si>
    <t>B-5,  Central Green,,N.I.T,Near B.K Chowk, (Nh-5),</t>
  </si>
  <si>
    <t>S.V.NURSING HOME</t>
  </si>
  <si>
    <t>1-G. 49,,Bal Bhawan,,Nit</t>
  </si>
  <si>
    <t>SACHDEVA NURSING HOME</t>
  </si>
  <si>
    <t>5 D/5, Bunglow Plot,,Railway Road, N I T,,</t>
  </si>
  <si>
    <t>3 F -139, N.I.T,Faridabad,</t>
  </si>
  <si>
    <t>0129-4100139</t>
  </si>
  <si>
    <t>Ymca Road,,Sector - 8,,Near  Esi Hospital,</t>
  </si>
  <si>
    <t>4184455/ 4184450</t>
  </si>
  <si>
    <t>SARVODAYA HOSPITAL (FARIDABAD)</t>
  </si>
  <si>
    <t>SEVA MEDICAL CENTRE</t>
  </si>
  <si>
    <t>55,,Sector -16a,,</t>
  </si>
  <si>
    <t>2288809 / 4073654</t>
  </si>
  <si>
    <t>SHARMA NURSING HOME (FARIDABAD)</t>
  </si>
  <si>
    <t>136, N.H.S , Railway Room,,Neelam Railway Road,,</t>
  </si>
  <si>
    <t>Clinic-Plotno.5,,Sector-3,,Ballabhgarh</t>
  </si>
  <si>
    <t>2210629/2303408</t>
  </si>
  <si>
    <t>SUNFLAG HOSPITAL &amp; RESEARCH CENTRE</t>
  </si>
  <si>
    <t>Sector-16a,,Faridabad</t>
  </si>
  <si>
    <t>4076962/ 5260265</t>
  </si>
  <si>
    <t>SURYA ORTHO &amp; TRAUMA CENTRE</t>
  </si>
  <si>
    <t>5 R/5/1,N I T, Near G K Chowk,,Faridabad</t>
  </si>
  <si>
    <t>2415499/ 2430499</t>
  </si>
  <si>
    <t>VANDANA NURSING HOME</t>
  </si>
  <si>
    <t>2232004 / 2237004</t>
  </si>
  <si>
    <t>VARDAAN HOSPITAL (FARIDABAD)</t>
  </si>
  <si>
    <t>3 E - 1,,N I T,Faridabad</t>
  </si>
  <si>
    <t>127,,Sector 21 C,,</t>
  </si>
  <si>
    <t>2430205/66417050/51</t>
  </si>
  <si>
    <t>VASAN EYE CARE (FARIDABAD)</t>
  </si>
  <si>
    <t>3094909, 3989000</t>
  </si>
  <si>
    <t>WADWA NURSING HOME</t>
  </si>
  <si>
    <t>Sector 7a/ 372,,Opposite Shopping Centre,,</t>
  </si>
  <si>
    <t>Gurgaon</t>
  </si>
  <si>
    <t>AHOOJA EYE &amp; DENTAL INSTITUTE</t>
  </si>
  <si>
    <t>2321234/ 4085588</t>
  </si>
  <si>
    <t>ALCHEMIST HOSPITAL</t>
  </si>
  <si>
    <t>Sec. 53, Saraswati Kunj,,Dlf Golf Course Road,,</t>
  </si>
  <si>
    <t>4511111 / 4511100/4511145</t>
  </si>
  <si>
    <t>ALPS HOSPITAL LIMITED ( MAX GROUP)</t>
  </si>
  <si>
    <t>ANAND MEDICAL CENTRE</t>
  </si>
  <si>
    <t>171, Sector 56,,,</t>
  </si>
  <si>
    <t>ARTEMIS MEDICARE SERVICES LTD</t>
  </si>
  <si>
    <t>6767703/6767702/01</t>
  </si>
  <si>
    <t>ARYAN HOSPITAL PVT. LTD</t>
  </si>
  <si>
    <t>Old Railway Road,,,</t>
  </si>
  <si>
    <t>4202173/2330745</t>
  </si>
  <si>
    <t>CENTRE FOR SIGHT  (GURGAON)</t>
  </si>
  <si>
    <t>CENTRE FOR SIGHT (GURGAON)</t>
  </si>
  <si>
    <t>Sco Complex -317,,Sector - 29,,</t>
  </si>
  <si>
    <t>4210317/18</t>
  </si>
  <si>
    <t>CHIRAG HOSPITAL(GURGAON)</t>
  </si>
  <si>
    <t>3236/31 Rajendra Park,,Bajghera Road,,Near Railway St,Bajghera Road,,Near Railway Station</t>
  </si>
  <si>
    <t>Near Jain Mandir, Ward No -4,,Haily Mandi,,</t>
  </si>
  <si>
    <t>2670515 / 2671118 / 2170515</t>
  </si>
  <si>
    <t>325 / 11,,Old Railway Road,,</t>
  </si>
  <si>
    <t>711, Sector 14,,,</t>
  </si>
  <si>
    <t>2322556/ 2311453</t>
  </si>
  <si>
    <t>#4306, Dlf-Phase Iv,,Near Galleria Market,,Gurgaon</t>
  </si>
  <si>
    <t>4272225 / 27</t>
  </si>
  <si>
    <t>FLORENCE NURSING HOME</t>
  </si>
  <si>
    <t>721, Sector 14,,,</t>
  </si>
  <si>
    <t>2327577 / 4081353</t>
  </si>
  <si>
    <t>Sector 44, Oppsite Huda City,Metro Station,</t>
  </si>
  <si>
    <t>K K HEALTH CARE CENTRE</t>
  </si>
  <si>
    <t>KALYANI HOSPITAL PVT.LTD.</t>
  </si>
  <si>
    <t>394/2, Mehrauli Road,Opp Govt College,Gurgaon</t>
  </si>
  <si>
    <t>2391101-103</t>
  </si>
  <si>
    <t>KAMLA HOSPITAL</t>
  </si>
  <si>
    <t>Pataudi Road,,,Near Radha Swami Satsang Bypas</t>
  </si>
  <si>
    <t>KATHURIA HOSPITAL</t>
  </si>
  <si>
    <t>19/8, Model Town,,Opp.,,Opp. S D  Senior Secondary School, Khandsa Road,Nh-8, Ra,Nh-8, Rajeen Chowk,</t>
  </si>
  <si>
    <t>4119992 / 4119993</t>
  </si>
  <si>
    <t>KRISHNA NETRALAYA(HARYANA)</t>
  </si>
  <si>
    <t>KRITI HOSPITAL</t>
  </si>
  <si>
    <t>Plot No - 196, Sector - 56,,Behind Jalvayu Towers,,</t>
  </si>
  <si>
    <t>2575607/2820128</t>
  </si>
  <si>
    <t>LALL EYE CARE CENTRE</t>
  </si>
  <si>
    <t>Opp Mianwali Colony New Railway Road,,</t>
  </si>
  <si>
    <t>New Railway Road,,Gurgaon</t>
  </si>
  <si>
    <t>2322410/ 4068410</t>
  </si>
  <si>
    <t>LOTUS HOSPITAL ( MATA ROAD )</t>
  </si>
  <si>
    <t>389/3 Prem Nagar,,Mata Road,,</t>
  </si>
  <si>
    <t>4767676/4767611</t>
  </si>
  <si>
    <t>M. GOEL HOSPITAL</t>
  </si>
  <si>
    <t>50 - B, &amp; 77 - C,,Mainwali Colony, New Raliway Road,,</t>
  </si>
  <si>
    <t>4253704/ 2325072</t>
  </si>
  <si>
    <t>MALIK HOSPITAL (GURGAON)</t>
  </si>
  <si>
    <t>C2/17, Arjun Marg,Dlf Ph-1,Gurgaon</t>
  </si>
  <si>
    <t>4738000/ 31</t>
  </si>
  <si>
    <t>MAMTA HOSPITAL (GURGAON)</t>
  </si>
  <si>
    <t>4795600/ 2220811 / 2220616</t>
  </si>
  <si>
    <t>MANGALAM HOSPITAL</t>
  </si>
  <si>
    <t>1 - A/22, Laxmi Garden,,Pataudi Road,,</t>
  </si>
  <si>
    <t>2220700 / 2223339</t>
  </si>
  <si>
    <t>MAYOM HOSPITAL</t>
  </si>
  <si>
    <t>D-Block,,South City,South City</t>
  </si>
  <si>
    <t>MEDANTA THE MEDICITY</t>
  </si>
  <si>
    <t>Sector 38,,,</t>
  </si>
  <si>
    <t>NEELKANTH HOSPITAL PVT LTD</t>
  </si>
  <si>
    <t>2549052/53/25013696</t>
  </si>
  <si>
    <t>ORBIT HOSPITAL(GURGAON)</t>
  </si>
  <si>
    <t>Sec-31-32,Main Jharsa Road,Gurgaon</t>
  </si>
  <si>
    <t>4732200/4732222</t>
  </si>
  <si>
    <t>PARAS HOSPITALS(GURGAON)</t>
  </si>
  <si>
    <t>C-1, Ph-1, Sushant Lok,Sec-43,Gurgaon</t>
  </si>
  <si>
    <t>Q-Block,,South City Ii,,</t>
  </si>
  <si>
    <t>PUSHPANJALI HOSPITAL</t>
  </si>
  <si>
    <t>John Hall Road,,Civil Lines,Gurgaon</t>
  </si>
  <si>
    <t>2320050/2323052/2327953</t>
  </si>
  <si>
    <t>ROCKLAND HOSPITALS LTD</t>
  </si>
  <si>
    <t>SAMVIT HEALTHCARE</t>
  </si>
  <si>
    <t>2202230 /37</t>
  </si>
  <si>
    <t>2202238-39</t>
  </si>
  <si>
    <t>SARASWATI HOSPITAL (GURGAON)</t>
  </si>
  <si>
    <t>299/2, Old Delhi Road,,,</t>
  </si>
  <si>
    <t>2320191 / 2326191</t>
  </si>
  <si>
    <t>SARVODYA HOSPITAL</t>
  </si>
  <si>
    <t>SETHI HOSPITAL ( GURGAON)</t>
  </si>
  <si>
    <t>4118001/ 4118002/ 2321539</t>
  </si>
  <si>
    <t>New Railway Road,,Near D.S.D College,,</t>
  </si>
  <si>
    <t>4066696 / 97/0124-4555888</t>
  </si>
  <si>
    <t>2321989/4555855</t>
  </si>
  <si>
    <t>SHIVAM HOSPITAL (GURGAON)</t>
  </si>
  <si>
    <t>4039001/2/3</t>
  </si>
  <si>
    <t>SUNRISE HOSPITAL ( KHANDSA ROAD )</t>
  </si>
  <si>
    <t>Near Sector 10 A,,,Khandsa Road</t>
  </si>
  <si>
    <t>6410841/4388831</t>
  </si>
  <si>
    <t>SWASTI KLINIK AND TRUMA CENTRE</t>
  </si>
  <si>
    <t>4140570,641635/6</t>
  </si>
  <si>
    <t>2301551/552</t>
  </si>
  <si>
    <t>TANEJA HOSPITAL (GURGAON)</t>
  </si>
  <si>
    <t>113-A, New Colony,Near Geeta Bhawan Mandir,Near Geeta Bhawan Mandir From Old Rly Road,,</t>
  </si>
  <si>
    <t>2326726/2327048</t>
  </si>
  <si>
    <t>THAKRAL NURSING HOME</t>
  </si>
  <si>
    <t>2331133 / 2329387</t>
  </si>
  <si>
    <t>4082230 / 32</t>
  </si>
  <si>
    <t>TILAK HOSPITAL (GURGAON)</t>
  </si>
  <si>
    <t>Near Ralila Ground,,Gurgaon Road,,Pataudi</t>
  </si>
  <si>
    <t>163 / 20,,Basai Road,,</t>
  </si>
  <si>
    <t>2310649/4849100</t>
  </si>
  <si>
    <t>UMKAL HEALTH CARE PVT LTD</t>
  </si>
  <si>
    <t>H- Block, Opp. Chancellors Club,,Palam Vihar,,</t>
  </si>
  <si>
    <t>UMKAL HOSPITAL</t>
  </si>
  <si>
    <t>A-520,,Sushant Lok-1,,</t>
  </si>
  <si>
    <t>4666550/4041286</t>
  </si>
  <si>
    <t>VASAN EYE CARE (GURGAON)</t>
  </si>
  <si>
    <t>Hissar</t>
  </si>
  <si>
    <t>Uklana Mandi,Near Bus Stand,,N. Madanpura Road</t>
  </si>
  <si>
    <t>Barwala,Hisar,Barwala</t>
  </si>
  <si>
    <t>43 W,,Model Towan,,Hisar</t>
  </si>
  <si>
    <t>Azad Nagar,,,Rajgarh Road,Opp Godara Petrol</t>
  </si>
  <si>
    <t>Model Town,,,Hisar</t>
  </si>
  <si>
    <t>221700 / 221169 / 220169</t>
  </si>
  <si>
    <t>Delhi Road,,Hissar,,Near Pushpa Complex,</t>
  </si>
  <si>
    <t>245473 / 248483</t>
  </si>
  <si>
    <t>Jagadhari</t>
  </si>
  <si>
    <t>KOHLI HOSPITAL</t>
  </si>
  <si>
    <t>C M C Complex,,Puran Vihar,Yamuna Nagar</t>
  </si>
  <si>
    <t>MAHENDRA HOSPITAL</t>
  </si>
  <si>
    <t>Jain Nagar ,,Yamuna  Nagar Road,Jagadhri</t>
  </si>
  <si>
    <t>Jind</t>
  </si>
  <si>
    <t>BALAJI HOSPITAL (JIND)</t>
  </si>
  <si>
    <t>Rohtak Road,,Jind</t>
  </si>
  <si>
    <t>Opp. Bal Bhawan,Scheme 6,Jind</t>
  </si>
  <si>
    <t>395131 / 255036 / 252499</t>
  </si>
  <si>
    <t>256794/255036</t>
  </si>
  <si>
    <t>MAYA DEVI HOSPITAL</t>
  </si>
  <si>
    <t>Near New Sabji Mandi,,Jind</t>
  </si>
  <si>
    <t>Karnal</t>
  </si>
  <si>
    <t>AMRITDHARA HOSPITAL</t>
  </si>
  <si>
    <t>Chaura Bazar,Karnal,Karnal</t>
  </si>
  <si>
    <t>2252740/ 2254727</t>
  </si>
  <si>
    <t>HARYANA NURSING HOME</t>
  </si>
  <si>
    <t>2256068/256069</t>
  </si>
  <si>
    <t>KARNAL NURSING HOME</t>
  </si>
  <si>
    <t>26 Duggal Colony,,Karnal,,Karnal</t>
  </si>
  <si>
    <t>2254518 / 2254618</t>
  </si>
  <si>
    <t>PARVEEN HOSPITAL PVT. LTD.</t>
  </si>
  <si>
    <t>#786, Jemaily Kothi,,Dyal Singh College Road,,Karnal,</t>
  </si>
  <si>
    <t>1075-1076-1077, Sector 13,,Urban Estate,Karnal</t>
  </si>
  <si>
    <t>VIRK HOSPITAL PVT LTD (KARNAL)</t>
  </si>
  <si>
    <t>363, Randhir Lane,,,Near Dyal Singh College</t>
  </si>
  <si>
    <t>Salarpur Road,,,</t>
  </si>
  <si>
    <t>290355 / 291155</t>
  </si>
  <si>
    <t>290355 / 291355</t>
  </si>
  <si>
    <t>BHOLA HOSPITAL</t>
  </si>
  <si>
    <t>Railway Road,,Opposite  Sector 17,,Kurukshetra</t>
  </si>
  <si>
    <t>20841 /20842 / 25547</t>
  </si>
  <si>
    <t>Narnaul</t>
  </si>
  <si>
    <t>GETWELL HOSPITAL(NARNAUL)</t>
  </si>
  <si>
    <t>M Garh Road,,Opp. Power House,Narnaul</t>
  </si>
  <si>
    <t>Palwal</t>
  </si>
  <si>
    <t>GOYAL NURSING HOME</t>
  </si>
  <si>
    <t>Near Bus Stand,,,Palwal</t>
  </si>
  <si>
    <t>253169/ 253257/ 33169</t>
  </si>
  <si>
    <t>GURU NANAK HOSPITAL(PALWAL)</t>
  </si>
  <si>
    <t>Delhi Mathura Road,,H N 02,,Palwal</t>
  </si>
  <si>
    <t>JINDAL NURSING HOME (PALWAL)</t>
  </si>
  <si>
    <t>G.T.Road,,Mathura  Chungi,,</t>
  </si>
  <si>
    <t>253501 / 233518</t>
  </si>
  <si>
    <t>PALWAL HOSPITAL</t>
  </si>
  <si>
    <t>250069/ 242200/ 242500</t>
  </si>
  <si>
    <t>Panchkula</t>
  </si>
  <si>
    <t>Sector - 21,,Panchkula</t>
  </si>
  <si>
    <t>4500000 / 2561534</t>
  </si>
  <si>
    <t>CHAKRAVARTHY NURSING HOME</t>
  </si>
  <si>
    <t># 207-208,,Sector 10,,Panchkula,Sector 10,,Panchkula</t>
  </si>
  <si>
    <t>2563505, 2587505, 2567505</t>
  </si>
  <si>
    <t>DRISHTI EYE HOSPITAL(PANCHKULA)</t>
  </si>
  <si>
    <t>Sco 26,Sector 11,Panchkula</t>
  </si>
  <si>
    <t>HOLY HOSPITAL AND HEART CENTRE</t>
  </si>
  <si>
    <t>S.C.O 90 Sector-5,Opp.Vatika,Panchkula</t>
  </si>
  <si>
    <t>2567071 /2581719</t>
  </si>
  <si>
    <t>Malagarh Road,,Pinjore,Panchkula</t>
  </si>
  <si>
    <t>Panipat</t>
  </si>
  <si>
    <t>A. R. MITTAL HOSPITAL</t>
  </si>
  <si>
    <t>Gohana Road,,,Krishan Pura,</t>
  </si>
  <si>
    <t>CHHABRA HOSPITAL</t>
  </si>
  <si>
    <t>2651777/2655777</t>
  </si>
  <si>
    <t>D.N.HOSPITAL</t>
  </si>
  <si>
    <t>Gohana Road,Krishan Pura,Near G.T.Road,,Panipat</t>
  </si>
  <si>
    <t>DR. G.C.GUPTA HOSPITAL</t>
  </si>
  <si>
    <t>372/373 Huda,,Phase-1, Sector 11,Panipat</t>
  </si>
  <si>
    <t>2697848 / 2662653</t>
  </si>
  <si>
    <t>MADAAN HOSPITAL(PANIPAT)</t>
  </si>
  <si>
    <t>Assandh Road,Model Town,</t>
  </si>
  <si>
    <t>2697491/2697491</t>
  </si>
  <si>
    <t>RAVINDRA HOSPITAL</t>
  </si>
  <si>
    <t>638, Model Town,,,Panipat</t>
  </si>
  <si>
    <t>2641331 / 2650380</t>
  </si>
  <si>
    <t>Rewari</t>
  </si>
  <si>
    <t>ARORA NURSING HOME</t>
  </si>
  <si>
    <t>Guru Chowk,Model Town,Rewari</t>
  </si>
  <si>
    <t>Dharuhera Chowk,,,Rewari</t>
  </si>
  <si>
    <t>252133/ 2520133</t>
  </si>
  <si>
    <t>SHANTI YADAV HOSPITAL</t>
  </si>
  <si>
    <t>251952/ 222209</t>
  </si>
  <si>
    <t>SHRI ASHWINI SAXENA HOSPITAL</t>
  </si>
  <si>
    <t>343-L,,,Model Town,</t>
  </si>
  <si>
    <t>223468 / 222274</t>
  </si>
  <si>
    <t>Circular Road ,,Near Radhika Cinema,Rewari</t>
  </si>
  <si>
    <t>254780, 255920</t>
  </si>
  <si>
    <t>YADAV EYE HOSPITAL</t>
  </si>
  <si>
    <t>Ambedkar Chowk,,Garhi Bolni Chowk,,Rewari</t>
  </si>
  <si>
    <t>Rohtak</t>
  </si>
  <si>
    <t>JIWAN NURSING HOME</t>
  </si>
  <si>
    <t>Chhotu Ram Chowk,Civil Road,,Rothak</t>
  </si>
  <si>
    <t>254316/246107</t>
  </si>
  <si>
    <t>Pgi Road Medical,,Jhang Colony</t>
  </si>
  <si>
    <t>Bhiwani Stand,,Rohtak</t>
  </si>
  <si>
    <t>236225/ 290615</t>
  </si>
  <si>
    <t>Sirsa</t>
  </si>
  <si>
    <t>SANJIVANI  HOSPITAL</t>
  </si>
  <si>
    <t>Near Railway Uder Over Bridge,,Hisar Road,,</t>
  </si>
  <si>
    <t>222221 / 226921</t>
  </si>
  <si>
    <t>Sonepat</t>
  </si>
  <si>
    <t>D. N. SHARMA HOSPITAL  PVT. LTD.</t>
  </si>
  <si>
    <t>Sector 14,,,Sonepat</t>
  </si>
  <si>
    <t>RAMA MULTISPECIALTY HOSPITAL</t>
  </si>
  <si>
    <t>Sonepeth Road,,,Bahalgarh,</t>
  </si>
  <si>
    <t>SHIVA HOSPITAL</t>
  </si>
  <si>
    <t>Shiva Shiksha Sadan,,Dev Nagar,,Sonepat</t>
  </si>
  <si>
    <t>GABA HOSPITAL</t>
  </si>
  <si>
    <t>235865/231035</t>
  </si>
  <si>
    <t>235865/223724</t>
  </si>
  <si>
    <t>J.P.HOSPITAL</t>
  </si>
  <si>
    <t>Jagadhri Road,,Near Luxmi Theater,Yamuna Nagar</t>
  </si>
  <si>
    <t>221500 / 221501</t>
  </si>
  <si>
    <t>Near Bus Stand,,Bye Pass Road,,Jagadhari</t>
  </si>
  <si>
    <t>248442 , 248542</t>
  </si>
  <si>
    <t>Jagadhri Road,,Yamunanagar</t>
  </si>
  <si>
    <t>230000/230003</t>
  </si>
  <si>
    <t>Baddi</t>
  </si>
  <si>
    <t>SIDHANT LIFELINE HOSPITAL</t>
  </si>
  <si>
    <t>135a, Export Promotion,,Industrial Park,,Jharmajri</t>
  </si>
  <si>
    <t>Kangra</t>
  </si>
  <si>
    <t>FORTIS HOSPITAL</t>
  </si>
  <si>
    <t>Dharamshala Road,,</t>
  </si>
  <si>
    <t>Parwanoo</t>
  </si>
  <si>
    <t>HIMACHAL EYE HOSPITAL</t>
  </si>
  <si>
    <t>Lower Kalka,,Near Railway Bridge,,Kalka</t>
  </si>
  <si>
    <t>Shimla</t>
  </si>
  <si>
    <t>INDUS HOSPITAL (SHIMLA)</t>
  </si>
  <si>
    <t>Indus Drive ,,Mount Jakhoo,Shimla</t>
  </si>
  <si>
    <t>2841401 to 04</t>
  </si>
  <si>
    <t>Solan</t>
  </si>
  <si>
    <t>Site No. 8,,Himuda, Bhatoli Kalan,,Baddi</t>
  </si>
  <si>
    <t>Una</t>
  </si>
  <si>
    <t>NANDA HOSPITAL</t>
  </si>
  <si>
    <t>Hamirpur Road,,500 Meter Tromuna Buss Stand,,Una</t>
  </si>
  <si>
    <t>Jammu &amp; Kashmir</t>
  </si>
  <si>
    <t>Jammu</t>
  </si>
  <si>
    <t>N.H - 1.Bypass Road,,At The Bank Of Tawi River,Sidhra</t>
  </si>
  <si>
    <t>2662114/ 2662536,2662537,</t>
  </si>
  <si>
    <t>CENTRE FOR SIGHT  (JAMMU)</t>
  </si>
  <si>
    <t>2545482 / 84/ 86/ 89</t>
  </si>
  <si>
    <t>MEDICARE NURSING HOME</t>
  </si>
  <si>
    <t>39-B/C,,Gandhi Nagar ,,Near Angnaf Building</t>
  </si>
  <si>
    <t>Srinagar</t>
  </si>
  <si>
    <t>KIDNEY HOSPITAL</t>
  </si>
  <si>
    <t>Sonwar,,,Srinagar</t>
  </si>
  <si>
    <t>MODERN HOSPITAL - SRINAGAR</t>
  </si>
  <si>
    <t>Zero Bridge,Raj Bagh,Srinagar</t>
  </si>
  <si>
    <t>2477827 / 2480658</t>
  </si>
  <si>
    <t>Jharkhand</t>
  </si>
  <si>
    <t>Bokaro</t>
  </si>
  <si>
    <t>15bart Co-Operative Colony,,</t>
  </si>
  <si>
    <t>236188, 236189</t>
  </si>
  <si>
    <t>Ram Nagar Colony,,Chas,,Bokaro</t>
  </si>
  <si>
    <t>236186/187</t>
  </si>
  <si>
    <t>NEELAM  HOSPITALS PVT. LTD.</t>
  </si>
  <si>
    <t>Jodhadih  More,  Main  Road,,Chas,,Bokaro,</t>
  </si>
  <si>
    <t>SHANTI HEALTH CARE HOSPITAL</t>
  </si>
  <si>
    <t>157, Co-Operative Colony,Bokaro Steel City,Bokaro</t>
  </si>
  <si>
    <t>259575 / 259726</t>
  </si>
  <si>
    <t>SRI SAI HOSPITAL</t>
  </si>
  <si>
    <t>Dhanbad</t>
  </si>
  <si>
    <t>ASARFI HOSPITAL PRIVATE LIMITED</t>
  </si>
  <si>
    <t>At - Baramuri,,,P O Bishunpur Polytechnic,</t>
  </si>
  <si>
    <t>CHOWDHARY NURSING HOME</t>
  </si>
  <si>
    <t>Katrasgarh  Dhanbad  Jharkhand,,</t>
  </si>
  <si>
    <t>PATLIPUTRA NURSING HOME</t>
  </si>
  <si>
    <t>Jorphatak Road,,,Dhanbad</t>
  </si>
  <si>
    <t>Adarsh Vihar,Dhansar Chowk ,Dhanbad,,</t>
  </si>
  <si>
    <t>2293157 / 2293153</t>
  </si>
  <si>
    <t>Dumka</t>
  </si>
  <si>
    <t>Durga Sthan Road,,Near Petrol Pump,</t>
  </si>
  <si>
    <t>Babu Para Road,,,</t>
  </si>
  <si>
    <t>Garhwa</t>
  </si>
  <si>
    <t>GULAB HOSPITAL</t>
  </si>
  <si>
    <t>Dhooraki More,,,Nagar Utari</t>
  </si>
  <si>
    <t>Giridh</t>
  </si>
  <si>
    <t>AZAD NURSING HOME(GIRIDIH)</t>
  </si>
  <si>
    <t>Bhandaridh,,</t>
  </si>
  <si>
    <t>JEEVAN DHARA NURSING HOME</t>
  </si>
  <si>
    <t>Buro,,Behind Purna Mandap,Panchamba Road</t>
  </si>
  <si>
    <t>14 Shop Area,,Kadma Mani Road,,P.O +P.S. Kadma</t>
  </si>
  <si>
    <t>2306508 / 2307824</t>
  </si>
  <si>
    <t>New Purulia Road,,New Payal Talkies,,Mango</t>
  </si>
  <si>
    <t>2460440 / 2361668</t>
  </si>
  <si>
    <t>Yash Kamal Complex ,,Main Road,,Bistopur</t>
  </si>
  <si>
    <t>2441724 / 2441723</t>
  </si>
  <si>
    <t>Jamtara</t>
  </si>
  <si>
    <t>GURUDEO ASTHA SEVA SADAN</t>
  </si>
  <si>
    <t>Near Civil Court,,,</t>
  </si>
  <si>
    <t>Koderama</t>
  </si>
  <si>
    <t>JEEVAN JYOTI HOSPITAL(KODERAMA)</t>
  </si>
  <si>
    <t>Lohardaga</t>
  </si>
  <si>
    <t>GAUTAM NURSING HOME(LOHARDAGA)</t>
  </si>
  <si>
    <t>Court Road,,,Powerganj</t>
  </si>
  <si>
    <t>Palamu</t>
  </si>
  <si>
    <t>Kanniram Chowk,,Arhat Road,,Daltonganj</t>
  </si>
  <si>
    <t>THE KALYAN HOSPITAL</t>
  </si>
  <si>
    <t>S P Kothi Road,,,Abadganj</t>
  </si>
  <si>
    <t>Ranchi</t>
  </si>
  <si>
    <t>Irba,Ranchi,</t>
  </si>
  <si>
    <t>3041555 / 556 / 557</t>
  </si>
  <si>
    <t>Piska More,Itki Road ,,Hehal Ranchi,</t>
  </si>
  <si>
    <t>Hill View Road,,,Bariatu</t>
  </si>
  <si>
    <t>ORCHID MEDICAL CENTRE</t>
  </si>
  <si>
    <t>H B Road,,Beside Reliance Fresh,,Near Plaza Cinma</t>
  </si>
  <si>
    <t>2219501/ 02/ 03/ 04/ 06</t>
  </si>
  <si>
    <t>VASAN EYE CARE(RANCHI)</t>
  </si>
  <si>
    <t>Muncipal Survey Plot No.1789,,Saluja Tower Pee Pee Compound P.O -Gpo,Ps- Chutia District,,</t>
  </si>
  <si>
    <t>Karnataka</t>
  </si>
  <si>
    <t>Bagalkot</t>
  </si>
  <si>
    <t>DADDENAVAR HOSPITAL</t>
  </si>
  <si>
    <t>Near Rural Police Station,Bagalkot,Bagalkot</t>
  </si>
  <si>
    <t>221888 / 222003</t>
  </si>
  <si>
    <t>DHANUSH HOSPITAL</t>
  </si>
  <si>
    <t>Mahaveer Road,,,Near Durga Vihar,</t>
  </si>
  <si>
    <t>Bangalore</t>
  </si>
  <si>
    <t>ABHAYA EYE HOSPITAL</t>
  </si>
  <si>
    <t>#77,100ft, Ring Road,,Bsk Ii Stage,,5th Block,</t>
  </si>
  <si>
    <t>65316755/2642211</t>
  </si>
  <si>
    <t>ABHAYA HOSPITAL</t>
  </si>
  <si>
    <t>17, Dr. M.H. Mari Gowda Road,,Hosur Road</t>
  </si>
  <si>
    <t>2656 3865/ 26566767</t>
  </si>
  <si>
    <t>ABHISHEK NETHRADHAMA</t>
  </si>
  <si>
    <t>ADITYA NETRLAYA</t>
  </si>
  <si>
    <t>35 - H , Siddaiah Road,,Wilson Garden,,Bangalore</t>
  </si>
  <si>
    <t>2222925 / 2221130</t>
  </si>
  <si>
    <t>AKSHAYA NURSING HOME</t>
  </si>
  <si>
    <t>65475842 / 22792036</t>
  </si>
  <si>
    <t>AMRIK NETHRALAYA SUPER SPECIALITY EYE HOSPITAL</t>
  </si>
  <si>
    <t>346 Hrbr 1st Kalayan Nagar,4th Cross 7th B Main,Opp. Cmr Institute &amp; Ylcc Soket Road,Bangalore</t>
  </si>
  <si>
    <t>APOLLO HOSPITAL (BANGALORE)</t>
  </si>
  <si>
    <t>154/11,,Opp Iim Banerghatia Road,,</t>
  </si>
  <si>
    <t>426599090 / 9910</t>
  </si>
  <si>
    <t>APOLLO SPECIALTY HOSPITAL(APOLLO HOSPITALS ENTERPRISES LTD)</t>
  </si>
  <si>
    <t>No. 21/2, (2), 14th Cross, 3rd Block,,Near 3rd Block Singal Madhavan Park,,Jayanagar</t>
  </si>
  <si>
    <t>3080444 / 5555</t>
  </si>
  <si>
    <t>ARUNODAYA HOSPITALS</t>
  </si>
  <si>
    <t>28395214 / 15</t>
  </si>
  <si>
    <t>ASHWINI HOSPITAL (BANGALORE)</t>
  </si>
  <si>
    <t>42103880 / 42103881</t>
  </si>
  <si>
    <t>#321, 6th Main,,,Indranagar,</t>
  </si>
  <si>
    <t>BACC HEALH CARE PVT LTD</t>
  </si>
  <si>
    <t>909,47 Th Cross,9 Th Main,,5 Th Block,Jayanagar</t>
  </si>
  <si>
    <t>26534444/26534443</t>
  </si>
  <si>
    <t>BANGALORE BAPTIST HOSPITAL</t>
  </si>
  <si>
    <t>Bellary Road,,Hebbal,,Bangalore</t>
  </si>
  <si>
    <t>3330321-24</t>
  </si>
  <si>
    <t>BANGALORE NETRALAYA</t>
  </si>
  <si>
    <t>945, 21st Main,,Banashankari,,2nd Stage,</t>
  </si>
  <si>
    <t>BELAKU EYE HOSPITAL PVT. LTD.</t>
  </si>
  <si>
    <t>BGS GLOBAL HOSPITAL</t>
  </si>
  <si>
    <t>67, Uttarahalli,,Main Road,,Kengeri</t>
  </si>
  <si>
    <t>49067555/ 49067694 monika</t>
  </si>
  <si>
    <t>Millers  Road,Vasanthnagar,Vasanthnagar</t>
  </si>
  <si>
    <t>BHARATHY HOSPITAL</t>
  </si>
  <si>
    <t>23489238/2348575</t>
  </si>
  <si>
    <t>CHAITANYA HOSPITAL (BANGALORE)</t>
  </si>
  <si>
    <t># 80, 3rd Cross,,P &amp; T Colony, R. T. Nagar,,Bangalore</t>
  </si>
  <si>
    <t>23333581 / 23432633</t>
  </si>
  <si>
    <t>CHAITANYA MEDICAL CENTER</t>
  </si>
  <si>
    <t>Khb Satelite Town,,'A' Sector,,Yelahanka,</t>
  </si>
  <si>
    <t>28460877/ 2976369</t>
  </si>
  <si>
    <t>CHINMAYA MISSION HOSPITAL</t>
  </si>
  <si>
    <t>Cmh  Road Indira Nagar ,,,Bangalore</t>
  </si>
  <si>
    <t>25280461 / 2528 1505</t>
  </si>
  <si>
    <t>CHINMAYA NARAYANA HRUDAYALAYA(HEART CARE CENTER)</t>
  </si>
  <si>
    <t>Cmh Complex,Cmh Road Indira Nagar,,2nd Stage,Near Chinmya Mission Hospital</t>
  </si>
  <si>
    <t>25200001/03</t>
  </si>
  <si>
    <t>CHURCH OF SOUTH INDIA HOSPITAL</t>
  </si>
  <si>
    <t>2, Hazarat Kambal Posh Road,,,Bangalore</t>
  </si>
  <si>
    <t>2861103 / 2861104</t>
  </si>
  <si>
    <t>CITI HOSPITAL (BANGALORE)</t>
  </si>
  <si>
    <t># 25 / 91,Chord Road,11 Block,Rajajinagar,</t>
  </si>
  <si>
    <t>47, 17th Cross, 11th Main,,Mallesswaram,</t>
  </si>
  <si>
    <t>COLUMBIA ASIA HOSPITAL PVT. LTD.</t>
  </si>
  <si>
    <t>41791000/ 41791715</t>
  </si>
  <si>
    <t>COLUMBIA ASIA HOSPITAL(BANGLORE)</t>
  </si>
  <si>
    <t>39898969/6704 rupa</t>
  </si>
  <si>
    <t>COLUMBIA CLINIC</t>
  </si>
  <si>
    <t>CURIE CENTER OF ONCOLOGY</t>
  </si>
  <si>
    <t>D.G.HOSPITAL</t>
  </si>
  <si>
    <t>#274/ 275, M.R.Puttalingaiah Road,Padmanabha Nagar,Devegowda Petrol Bank,Bangalore</t>
  </si>
  <si>
    <t>26696179/26696810</t>
  </si>
  <si>
    <t>DEEKSHA HOSPITAL</t>
  </si>
  <si>
    <t>DEEPA HOSPITAL</t>
  </si>
  <si>
    <t>No.27,Old Madras Road,,K R Puram,</t>
  </si>
  <si>
    <t>DEVI EYE HOSPITAL</t>
  </si>
  <si>
    <t>#434, 80 Feet Road,,6th Block,Koramangala</t>
  </si>
  <si>
    <t>25630563 / 25535514</t>
  </si>
  <si>
    <t>DIVINE SPECIALITY HOSPITAL</t>
  </si>
  <si>
    <t>DIVYA DRISHTI EYE HOSPITAL</t>
  </si>
  <si>
    <t>DR. AGARWAL HOSPITAL</t>
  </si>
  <si>
    <t># 15, Eagle Street,,Lang, 70 Road Town,Bangalore</t>
  </si>
  <si>
    <t>2240736 / 22223100</t>
  </si>
  <si>
    <t>DR. AGARWALS EYE HOSPITAL</t>
  </si>
  <si>
    <t>26784011/7760969637 teJ</t>
  </si>
  <si>
    <t>Hig 2557,,Sector B 3rd Stage,Yelahanka New Town</t>
  </si>
  <si>
    <t>DR. P.R. DESAI HOSPITAL PVT LTD</t>
  </si>
  <si>
    <t>No. 6/6 High Grounds,,,Kumara Kurpa Road,</t>
  </si>
  <si>
    <t>DR. RAO'S MATERNITY HOSPITAL</t>
  </si>
  <si>
    <t>23381982 / 23500142</t>
  </si>
  <si>
    <t>23148895/ 23148895</t>
  </si>
  <si>
    <t>DR.ZAMINDAR'S MICROSURGICAL EYE CENTRE</t>
  </si>
  <si>
    <t>7th B Cross 1st Floor,Jai Bharath Nagar Banaswadi Road, Opp Raghavendra Matt,,Bangalore</t>
  </si>
  <si>
    <t>25495881/ 40900562</t>
  </si>
  <si>
    <t>25453655/ 25914182</t>
  </si>
  <si>
    <t>DRISHTI NETHRALAYA</t>
  </si>
  <si>
    <t>ESSENTIAL HOSPITAL</t>
  </si>
  <si>
    <t>23004444 / 23004150</t>
  </si>
  <si>
    <t># 14 , Cunningham Road,,Bangalore</t>
  </si>
  <si>
    <t>228 1146 / 226 1037</t>
  </si>
  <si>
    <t>228 1149/22286530</t>
  </si>
  <si>
    <t># 154/9,Bannerghatta Road,,Opp.Jjm,Bannerghatta</t>
  </si>
  <si>
    <t>23004242/23014242</t>
  </si>
  <si>
    <t>FORTIS RM HOSPITAL</t>
  </si>
  <si>
    <t>No. 65, 1st Main Road,,,Seshadripuram</t>
  </si>
  <si>
    <t>40200000 / 99</t>
  </si>
  <si>
    <t>40200088 / 99</t>
  </si>
  <si>
    <t>26646202 /26632838</t>
  </si>
  <si>
    <t>GAYATHRI HOSPITAL</t>
  </si>
  <si>
    <t>#91 , Magadi Chord Road,,,Vijayanagar</t>
  </si>
  <si>
    <t>GREENVIEW HEALTHCARE</t>
  </si>
  <si>
    <t>H. K. HOSPITAL</t>
  </si>
  <si>
    <t>10612 &amp; 135 Bangalore - Mysore Road,,Kengeri</t>
  </si>
  <si>
    <t>HCG HOSPITAL</t>
  </si>
  <si>
    <t>No. 11/02, Magadi Main Road,,Agrahara- Dasarahalli,</t>
  </si>
  <si>
    <t>HCG M.S RAMAIAH CURIE CENTRE OF ONCOLOGY</t>
  </si>
  <si>
    <t>Msr Nagar,Msrit Post, M.S.Ramaiah Memorial Hospital Campus,,New Bel Road#193/4, Harsha Hospital Campus, Sondekoppa Circle, N.H.-4, Nela,</t>
  </si>
  <si>
    <t>HEALTHCARE GLOBAL ENTERPRISES LIMITED</t>
  </si>
  <si>
    <t>44-45/2, 2nd Cross,,Rajaram Mohan Roy Extension,(Off Lalbagh Double Road),Bangalore</t>
  </si>
  <si>
    <t>HITECH KIDNEY STONE HOSPITAL</t>
  </si>
  <si>
    <t>22207113 / 114</t>
  </si>
  <si>
    <t>HOSMAT HOSPITAL</t>
  </si>
  <si>
    <t>28485822 , 28488181</t>
  </si>
  <si>
    <t>J P HOSPITAL</t>
  </si>
  <si>
    <t>4516,B.H.Road,Nelamngala</t>
  </si>
  <si>
    <t>27723394 / 27722165</t>
  </si>
  <si>
    <t>25745777/ 888</t>
  </si>
  <si>
    <t>K.K.HOSPITAL</t>
  </si>
  <si>
    <t>28461933 / 28462189</t>
  </si>
  <si>
    <t># 101,,3rd Main Road, Old Extention,,K.R.Pura</t>
  </si>
  <si>
    <t>25618899,25617799</t>
  </si>
  <si>
    <t>KAMATH NURSING HOME</t>
  </si>
  <si>
    <t>89, 7th Cross,,Ashok Nagar,N R Colony,</t>
  </si>
  <si>
    <t>26674399 / 26612444</t>
  </si>
  <si>
    <t>KOSHYS HOSPITAL ( BANGALORE)</t>
  </si>
  <si>
    <t>Ragvendra Nagar, Tambuchetty Palya Road,Ramamurthy Nagar Extension,Bangalore</t>
  </si>
  <si>
    <t>5658011 / 22/ 33/ 44</t>
  </si>
  <si>
    <t>LIVE 100 HOSPITAL</t>
  </si>
  <si>
    <t>No 104/1 Hosur Main Road,,Singasandra,,</t>
  </si>
  <si>
    <t>LOKHANDE'S HEALTH CARE PVT. LTD.</t>
  </si>
  <si>
    <t>25456222 / 25453282</t>
  </si>
  <si>
    <t>M. S. RAMAIAH MEMORIAL HOSPITAL</t>
  </si>
  <si>
    <t>15th Main,17th Cross,Padmanabhangar,Bangalore</t>
  </si>
  <si>
    <t>MALLYA  HOSPITAL</t>
  </si>
  <si>
    <t>2,Vittal Mallya Road,,Bangalore</t>
  </si>
  <si>
    <t>22277979/22277990</t>
  </si>
  <si>
    <t>22121282 /</t>
  </si>
  <si>
    <t>45/1, 45th Cross,,9th Block,,Jayanagar</t>
  </si>
  <si>
    <t>98, Rustam Bhagh,,Airport Road,Bangalore</t>
  </si>
  <si>
    <t>5280548 / 25261151</t>
  </si>
  <si>
    <t>23460468/ 69/ 70</t>
  </si>
  <si>
    <t>23440471/23460471</t>
  </si>
  <si>
    <t>MATHRU NURSING HOME</t>
  </si>
  <si>
    <t>No. 304, Kuvempur Street,,Bazaar Street,,Kengeri</t>
  </si>
  <si>
    <t>28484238 / 26919662</t>
  </si>
  <si>
    <t>MATHRUSHREE  NETHRALAYA</t>
  </si>
  <si>
    <t>27725494/27722496</t>
  </si>
  <si>
    <t>MEDISCOPE HOSPITAL</t>
  </si>
  <si>
    <t>No. 11, Pillanna Garden,,3rd Stage,,Bangalore</t>
  </si>
  <si>
    <t>25472756/7</t>
  </si>
  <si>
    <t>MEENAKSHI HOSPITAL</t>
  </si>
  <si>
    <t>26755800, 901, 402</t>
  </si>
  <si>
    <t>MIRLAY EYE CARE</t>
  </si>
  <si>
    <t>No. 9, St. John'S Church Road,,Near Bharathi Nagar Police Station,,Opp. St. John'Scommunity Cente</t>
  </si>
  <si>
    <t>25558414/ 42032179</t>
  </si>
  <si>
    <t>MOTHERHOOD HOSPITAL (A UNIT OF RHEA HEALTH CARE PRIVATE LIMITED)</t>
  </si>
  <si>
    <t>#324, Chh Road,,,Indiranagar,</t>
  </si>
  <si>
    <t>N.D.R. HOSPITAL</t>
  </si>
  <si>
    <t>218, 12th Main,,,'B' Sector,,Yelahanka New Town</t>
  </si>
  <si>
    <t>N.R.R. HOSPITAL</t>
  </si>
  <si>
    <t>No. 3&amp;3a,,Hesaraghatta Main Road,,Chikkasanda,</t>
  </si>
  <si>
    <t>28374115/116</t>
  </si>
  <si>
    <t>22713016 / 65683368</t>
  </si>
  <si>
    <t>NARAYANA HRUDAYALAYA ( BANGALORE)</t>
  </si>
  <si>
    <t>71222222/ 71222313/</t>
  </si>
  <si>
    <t>27832648/27833007</t>
  </si>
  <si>
    <t>121/C , Chord Road,,Rajajinagar 'R' Block,,Bangalore</t>
  </si>
  <si>
    <t>23377329/66121332</t>
  </si>
  <si>
    <t>No 24, 9th Cross,,Margosa Road,,Malleshwaram</t>
  </si>
  <si>
    <t>23084000 / 99</t>
  </si>
  <si>
    <t>NAVASHAKTHI NETHRALAYA</t>
  </si>
  <si>
    <t>1332,,Double Road,Indiranagar</t>
  </si>
  <si>
    <t>NEHA PRAKASH HOSPITAL</t>
  </si>
  <si>
    <t>8, 6th Main Road,,5th Phase,,Yelahanka New Town</t>
  </si>
  <si>
    <t>28565696 / 28565697</t>
  </si>
  <si>
    <t>#66, Indiranagar Double Road,,,Hal 2nd Stage</t>
  </si>
  <si>
    <t>#122, 2nd Main Road,,9th Cross,,Chamrajapet</t>
  </si>
  <si>
    <t>504, 40th Cross,,8th Block,,Jayanagar</t>
  </si>
  <si>
    <t>22444131 / 41 / 26637041</t>
  </si>
  <si>
    <t>NOVA MEDICAL CENTERS</t>
  </si>
  <si>
    <t>Opus, 143, 1cross,,5th Block,,Koramangala</t>
  </si>
  <si>
    <t>222/14,5th Main,,Bellary Road,,Sadashiva Nagar</t>
  </si>
  <si>
    <t>P. D. HINDUJA SINDHI HOSPITAL</t>
  </si>
  <si>
    <t>#334, Iii Stage,Iv Block,,Basaveshwaanagar</t>
  </si>
  <si>
    <t>3235577/ 3228644 / 3228649</t>
  </si>
  <si>
    <t>PATIL MEDICARE</t>
  </si>
  <si>
    <t>Opposite Siddarameshwar Kalyan Mantap,,Bagalkot</t>
  </si>
  <si>
    <t>221933 / 223233</t>
  </si>
  <si>
    <t>POORNIMA HOSPITAL</t>
  </si>
  <si>
    <t>200/A,,H.M.T.R.,Layout R.T.Nagar</t>
  </si>
  <si>
    <t>23557272/ 73</t>
  </si>
  <si>
    <t>PRADNYA NETHRALAYA</t>
  </si>
  <si>
    <t>PRASAD EYE HOSPITAL</t>
  </si>
  <si>
    <t>PRASAD HOSPITAL</t>
  </si>
  <si>
    <t>PRASHANTHI MEDICAL CENTRE.</t>
  </si>
  <si>
    <t>Main Road ,,Near K E B Office,,Bidadi</t>
  </si>
  <si>
    <t>27282225/27282907</t>
  </si>
  <si>
    <t>PRISTINE HOSPITAL(BANGALORE)</t>
  </si>
  <si>
    <t>41354444 / 51270776/7</t>
  </si>
  <si>
    <t>PUNYA HOSPITAL</t>
  </si>
  <si>
    <t>2226, I I Cross,,Kuvempunagar,Channapatna</t>
  </si>
  <si>
    <t>42060402 / 03</t>
  </si>
  <si>
    <t>#202, Kambipura,,,Mysore Road,</t>
  </si>
  <si>
    <t>22723272/ 28437888</t>
  </si>
  <si>
    <t>28437393/28481862</t>
  </si>
  <si>
    <t>138,Sanjaynagar,,,Sanjaynagar</t>
  </si>
  <si>
    <t>42664366 / 3417077,3412708</t>
  </si>
  <si>
    <t>RAKSHA MULTISPECIALITY HOSPITAL(BANGALORE)</t>
  </si>
  <si>
    <t>141/142,I Main Krishnananda Nagar,,Khr Colony,Police Quatres,Near Bus Stop,,Nandini Layout</t>
  </si>
  <si>
    <t>23471005/23471006</t>
  </si>
  <si>
    <t>RANGALAKSHMI NETRALAYA</t>
  </si>
  <si>
    <t>RAVI KIRLOSKAR MEMORIAL HOSPITAL</t>
  </si>
  <si>
    <t>41172984/ 42602428</t>
  </si>
  <si>
    <t>REPUBLIC HOSPITAL</t>
  </si>
  <si>
    <t># 5, Langford Gardens,,Bangalore</t>
  </si>
  <si>
    <t>22118535/22211762</t>
  </si>
  <si>
    <t>S. K. HOSPITAL</t>
  </si>
  <si>
    <t>No. 3, 1st Cross, Jnanabharati Road,,Nagarabhavi Circle,,Mrs. Jayashree Prasad</t>
  </si>
  <si>
    <t>23213699 / 23213756</t>
  </si>
  <si>
    <t>SAGAR HOSPITAL(BANGALORE)</t>
  </si>
  <si>
    <t>#44/54, 30th Cross,Jayanagar Extension,Tilaknagar</t>
  </si>
  <si>
    <t>26536700 / 710 / 42888888</t>
  </si>
  <si>
    <t>SAHANA HOSPITAL</t>
  </si>
  <si>
    <t>2848 5806/22757122</t>
  </si>
  <si>
    <t>Sy, 52/2 &amp; 52/3, Devarabeesanahalli, Varthur Hobli,,Opp. Intel, Outer Ring Road,,Mahathahalli</t>
  </si>
  <si>
    <t># 111/3,,Railway Parallel Road,,Kinara Park Street</t>
  </si>
  <si>
    <t>SANJEEVINI HOSPITAL(BANGALORE)</t>
  </si>
  <si>
    <t>392131001 / 11 / 23590365</t>
  </si>
  <si>
    <t>No. 43/2, Bellary Road,,Nht Sankara Nagar</t>
  </si>
  <si>
    <t>23622649/23629116</t>
  </si>
  <si>
    <t>SANNIDHI SPECIALITY CENTRE</t>
  </si>
  <si>
    <t>26421177/26421948</t>
  </si>
  <si>
    <t>SAPTHAGIRI HOSPITAL</t>
  </si>
  <si>
    <t>28393392/93/28393403104</t>
  </si>
  <si>
    <t>23726358/28398405</t>
  </si>
  <si>
    <t>SAROJINI HOSPITAL</t>
  </si>
  <si>
    <t>28396739 / 25923359</t>
  </si>
  <si>
    <t>SARVODAYAA BILLIANCE MULTISPECIALITY HOSPITAL</t>
  </si>
  <si>
    <t>#11/2,Magadi Main Road,,Agrahara Dasarahalli,Next To Raheja Apartments,,Bangalore</t>
  </si>
  <si>
    <t>41734402,23119636</t>
  </si>
  <si>
    <t>SEVENTH-DAY ADVENTIST HOSPITAL</t>
  </si>
  <si>
    <t>8, Spencer Road,,Fraser Town,,Bangalore</t>
  </si>
  <si>
    <t>530 2839 / 536 0190</t>
  </si>
  <si>
    <t>SHEKAR NETRALAYA ( BANGALORE)</t>
  </si>
  <si>
    <t># 633, 100 Feet Ring Road,J.P. Nagar , Iii Phase,Near J.P.Nagar Phase Iii , Telephone Exchage,Bangalore</t>
  </si>
  <si>
    <t>942 / 45, 28th Main,9th Block,Jayanagar</t>
  </si>
  <si>
    <t>22454223/ 26533806</t>
  </si>
  <si>
    <t>SHEKHAR HOSPITAL(BANGALORE)</t>
  </si>
  <si>
    <t>No.81 ,,Bull Temple Road,Bangalore</t>
  </si>
  <si>
    <t>22421144/ 22429366</t>
  </si>
  <si>
    <t>SHIRDI SAI HOSPITAL PVT. LTD.</t>
  </si>
  <si>
    <t>No. 519,,2nd Main Nathravathi Street,,Devasandra</t>
  </si>
  <si>
    <t>SHREYA HOSPITAL(BANG)</t>
  </si>
  <si>
    <t>28482958 / 25908958</t>
  </si>
  <si>
    <t>No. 1, 1st Class,,1st Mail, Gupta Layout,,Lakkasandra</t>
  </si>
  <si>
    <t>42185163/ 22104329</t>
  </si>
  <si>
    <t>SRI BALAJI NURSING HOME(BANGALORE)</t>
  </si>
  <si>
    <t>Sri Ratna Complex,  B M Road,,Ramanagaram,Opp. Industrial Estate,,Bangalore</t>
  </si>
  <si>
    <t>SRI MARUTHI HOSPITAL</t>
  </si>
  <si>
    <t>SRI MARUTHI NURSING HOME</t>
  </si>
  <si>
    <t>No.67, Link Road,,,Seshadripuram,</t>
  </si>
  <si>
    <t>23440910 / 23449632</t>
  </si>
  <si>
    <t>SRI RAM HOSPITAL ( BANGALORE)</t>
  </si>
  <si>
    <t>25610988 / 28915894</t>
  </si>
  <si>
    <t>SRI SAI KRUPA HOSPITAL</t>
  </si>
  <si>
    <t>23471367/ 41275161</t>
  </si>
  <si>
    <t>SRI SAI NORTH SIDE HOSPITAL</t>
  </si>
  <si>
    <t>23620844/23620855</t>
  </si>
  <si>
    <t>SRI SAI RAM HOSPITAL</t>
  </si>
  <si>
    <t>No.6, J.C Industrial Area, Near Metro,,Near Cash &amp; Carry Metro &amp; Hdfc Bank,,Kanakapura Main Road</t>
  </si>
  <si>
    <t>26860157 / 26860160</t>
  </si>
  <si>
    <t>86,Hosur Main Road,Madiwala,Hosur</t>
  </si>
  <si>
    <t>Sarjapur Road,,John Nagar,,Bangalore</t>
  </si>
  <si>
    <t>22065069 domnic</t>
  </si>
  <si>
    <t>ST. MARTHA'S HOSPITAL</t>
  </si>
  <si>
    <t>22275081-84 / 51149192-94</t>
  </si>
  <si>
    <t>ST. PHILOMENA'S HOSPITAL</t>
  </si>
  <si>
    <t>SUDHARSHANA NETRALAYA</t>
  </si>
  <si>
    <t>No.452, R.S Plaza, 1st Floor,6th &amp; 7th Cross, Sampige Road,Malleswaram,Opp R R Gold Palace,Bangalore</t>
  </si>
  <si>
    <t>41724935 / 32719976</t>
  </si>
  <si>
    <t>SUNAYANA EYE HOSPITAL</t>
  </si>
  <si>
    <t>22442356/22453473</t>
  </si>
  <si>
    <t>B.B Road,,Near Old Town Bus Stand,,Yelahanka</t>
  </si>
  <si>
    <t>THE BANGALORE HOSPITAL</t>
  </si>
  <si>
    <t>202, Rashtriya Vidyalaya Road,,Bangalore</t>
  </si>
  <si>
    <t>41187600/6562753/6565494</t>
  </si>
  <si>
    <t>THE EYE SURGICAL CENTRE</t>
  </si>
  <si>
    <t>THE VENLAKH HOSPITAL</t>
  </si>
  <si>
    <t>26508118 / 22425160</t>
  </si>
  <si>
    <t>Off Rv,Teachers College Circle,Basavanagudi</t>
  </si>
  <si>
    <t>41503434 / 26563993/94/95</t>
  </si>
  <si>
    <t>UDBHAVA HOSPITAL</t>
  </si>
  <si>
    <t>102, Feet Ring Road,Banashankari,Bangalore</t>
  </si>
  <si>
    <t>23183131/23183232</t>
  </si>
  <si>
    <t>V CARE HOSPITAL</t>
  </si>
  <si>
    <t>23434373 / 74/32511091</t>
  </si>
  <si>
    <t>VAGUS SUPERSPECIALITY HOSPITAL</t>
  </si>
  <si>
    <t>18th Cross 4th Main,,,Malleswaram,</t>
  </si>
  <si>
    <t>23082900-99</t>
  </si>
  <si>
    <t>VASAN EYE CARE (BANGLORE)</t>
  </si>
  <si>
    <t>VASAN EYE CARE (MARATHALLI)</t>
  </si>
  <si>
    <t>Dsp Tower, No 40 ,,1st Floor Above Icici Bank Ltd,,Bannerghatta Road, Arekre,</t>
  </si>
  <si>
    <t>VASAN EYE CARE HOSPITAL(SARAKKI)</t>
  </si>
  <si>
    <t>1127/A,7th Sector,,Near Bda Complex,,Hsr Layout</t>
  </si>
  <si>
    <t>VASAN HEALTH CARE(NAGARABHAVI)</t>
  </si>
  <si>
    <t>23183834/32988644</t>
  </si>
  <si>
    <t>VASAN HEALTH CARE(R.T. NAGAR)</t>
  </si>
  <si>
    <t>VIJAYA NETHRALAYA</t>
  </si>
  <si>
    <t>23186337/ 32988644</t>
  </si>
  <si>
    <t>VIJAYANAGAR GLOBAL HOSPITAL</t>
  </si>
  <si>
    <t>71/1, Millers Road,,Miliers,</t>
  </si>
  <si>
    <t>4500469 / 45004698</t>
  </si>
  <si>
    <t>VINAYAKA HOSPITAL (BANGALORE)</t>
  </si>
  <si>
    <t>26794148/26796167</t>
  </si>
  <si>
    <t>82, E P I P Area,,Whitefield,,Bangalore</t>
  </si>
  <si>
    <t>28413381 / 82/83/84/85</t>
  </si>
  <si>
    <t>YASHOMATI HOSPITALS</t>
  </si>
  <si>
    <t>YELLAMMA DASAPPA HOSPITAL</t>
  </si>
  <si>
    <t>222 5642 / 43/ 63</t>
  </si>
  <si>
    <t>Belgaum</t>
  </si>
  <si>
    <t>2436444 / 2436555</t>
  </si>
  <si>
    <t>KLES DR.PRABHAKAR KORE HOSPITAL &amp; MEDICAL RESEARCH CENTRE.</t>
  </si>
  <si>
    <t>Nehru Nagar,,Belgaum</t>
  </si>
  <si>
    <t>2473777  [ 16 LINES ].</t>
  </si>
  <si>
    <t>TUKKAR HOSPITAL</t>
  </si>
  <si>
    <t>Shivaji Nagar,Ujwal Basavana Galli,,</t>
  </si>
  <si>
    <t>VASAN EYE CARE (BELGAUM)</t>
  </si>
  <si>
    <t>4089000/4217800</t>
  </si>
  <si>
    <t>YASH HOSPITAL(BELGAUM)</t>
  </si>
  <si>
    <t>4924/3,,Mahadwar Road,</t>
  </si>
  <si>
    <t>Bellary</t>
  </si>
  <si>
    <t>BASAVESWARA MEDICAL CENTRE</t>
  </si>
  <si>
    <t>Basaveswara Nagar,,2nd Cross,,Bellary</t>
  </si>
  <si>
    <t>JINDAL SANJEEVANI HOSPITAL</t>
  </si>
  <si>
    <t>Vijay Vittal Nagar,Torangallu (Post),Bellary</t>
  </si>
  <si>
    <t>Bidar</t>
  </si>
  <si>
    <t>MEGUR EYE CARE CENTRE</t>
  </si>
  <si>
    <t>PRAYAVI HOSPITAL</t>
  </si>
  <si>
    <t>Udgir Road,Opp. Heera Pannalal High School,Bidar</t>
  </si>
  <si>
    <t>220741/ 9535310317</t>
  </si>
  <si>
    <t>221427 / 221061</t>
  </si>
  <si>
    <t>Bijapur</t>
  </si>
  <si>
    <t>R.K.CHOUDHARY HOSPITAL</t>
  </si>
  <si>
    <t>Shikharkhana Road,,Bijapur,Karnataka</t>
  </si>
  <si>
    <t>254172 / 220707 / 243727</t>
  </si>
  <si>
    <t>Chikmaglur</t>
  </si>
  <si>
    <t>ANNAPURNA HOSPITAL</t>
  </si>
  <si>
    <t>230426 ,326426</t>
  </si>
  <si>
    <t>ASHRAYA HOSPITAL</t>
  </si>
  <si>
    <t>234478 / 230574 / 231171</t>
  </si>
  <si>
    <t>Chitradurga</t>
  </si>
  <si>
    <t>P. V. S. HOSPITAL</t>
  </si>
  <si>
    <t>J C R Extention,,6th Cross,,Chitradurga</t>
  </si>
  <si>
    <t>230210 / 230654</t>
  </si>
  <si>
    <t>Davangere</t>
  </si>
  <si>
    <t>CITY CENTRAL HOSPTIAL PVT.LTD.</t>
  </si>
  <si>
    <t>253717 / 257192-94</t>
  </si>
  <si>
    <t>Dharwad</t>
  </si>
  <si>
    <t>Station Road Dharwad,,,Near Railway Station</t>
  </si>
  <si>
    <t>SHREEYA HOSPITAL (DHARWAD)</t>
  </si>
  <si>
    <t>2436825 / 2448515</t>
  </si>
  <si>
    <t>Manjushree Nagar,,Sattur</t>
  </si>
  <si>
    <t>2477007/6/5/9/2477024</t>
  </si>
  <si>
    <t>VASAN EYE CARE(DHARWAD)</t>
  </si>
  <si>
    <t>Gadag</t>
  </si>
  <si>
    <t>HOSMATH HOSPITAL</t>
  </si>
  <si>
    <t>K C Road,,Gadag</t>
  </si>
  <si>
    <t>Gulbarga</t>
  </si>
  <si>
    <t>MEDICARE MULTISPECIALITY HOSPITAL</t>
  </si>
  <si>
    <t>Darga Road,,,Sautraswadi,</t>
  </si>
  <si>
    <t>262524/272118</t>
  </si>
  <si>
    <t>SRI SAI KRUPA HOSPITAL(GULBARGA)</t>
  </si>
  <si>
    <t>Near Jajee Kalyan Mantap, Public Garden Road,,Behind N E K R T C, Central Office,,Gulbarga</t>
  </si>
  <si>
    <t>222107 / 250150</t>
  </si>
  <si>
    <t>Hassan</t>
  </si>
  <si>
    <t>MANGALA HOSPITAL</t>
  </si>
  <si>
    <t>Sampige Road,K. R. Puram,Hassan</t>
  </si>
  <si>
    <t>261891 / 267236</t>
  </si>
  <si>
    <t>Opp. Shankarmutt,,K R Puram,,Hassan</t>
  </si>
  <si>
    <t>234414 / 12, 260436, 264484</t>
  </si>
  <si>
    <t>VASAN EYE CARE(HASSAN)</t>
  </si>
  <si>
    <t># 21, Chandu Complex,,Sampinge Road,,K.R. Puram,</t>
  </si>
  <si>
    <t>398900/266900</t>
  </si>
  <si>
    <t>Hospet</t>
  </si>
  <si>
    <t>CITI HOSPITAL (HOSPET)</t>
  </si>
  <si>
    <t>Nr. Lic Office,,Dam Road, Bellary(Dt),Hospet</t>
  </si>
  <si>
    <t>DIPALI HOSPITAL</t>
  </si>
  <si>
    <t>1st Main, 8th Cross,,Basaweshwar,,Badavane,</t>
  </si>
  <si>
    <t>221133/326151</t>
  </si>
  <si>
    <t>SRIPATHI NURSING HOME (HOSPET)</t>
  </si>
  <si>
    <t>Station Road,,,Bellary</t>
  </si>
  <si>
    <t>Hubli</t>
  </si>
  <si>
    <t>CITY CLINIC</t>
  </si>
  <si>
    <t>Madhavapur,,Near Janata Bazar,Hubli</t>
  </si>
  <si>
    <t>2363137/2361009/2228396</t>
  </si>
  <si>
    <t>363137/2365505</t>
  </si>
  <si>
    <t>HCG NMR CANCER CENTRE</t>
  </si>
  <si>
    <t>Desh Pande Nagar,,Near Icici Bank,,T. B. Road,</t>
  </si>
  <si>
    <t>HEBSUR HOSPITAL</t>
  </si>
  <si>
    <t>2355699 / 4250871</t>
  </si>
  <si>
    <t>M.M.JOSHI EYE INSTITUTE</t>
  </si>
  <si>
    <t>Gokul Road,Hosur,Hubli</t>
  </si>
  <si>
    <t>2228431 / 2228432/33</t>
  </si>
  <si>
    <t>SHAKUNTALA MEMORIAL HOSPITAL &amp; RESERACH CENTRE</t>
  </si>
  <si>
    <t>Golden Town,Vikas Nagar- Unakal Road- 50 Yards Right Of Police Circle, Near Dr. M.N.Jos,Hosur</t>
  </si>
  <si>
    <t>370634 /635/ 636</t>
  </si>
  <si>
    <t>VASAN EYE CARE HOSPITAL (HUBLI)</t>
  </si>
  <si>
    <t>Near Court Circle,,Deshpande Nagar,,</t>
  </si>
  <si>
    <t>4251100, 4251200</t>
  </si>
  <si>
    <t>Karwar</t>
  </si>
  <si>
    <t>Kolar</t>
  </si>
  <si>
    <t>DR NUKAPUR HOSPITAL</t>
  </si>
  <si>
    <t>320555/320444/222944</t>
  </si>
  <si>
    <t>Tamaka Kolar,,</t>
  </si>
  <si>
    <t>243262 / 243263</t>
  </si>
  <si>
    <t>08152-243004</t>
  </si>
  <si>
    <t>Tamaka,,</t>
  </si>
  <si>
    <t>RATHNA HOSPITAL</t>
  </si>
  <si>
    <t>232738 / 233207</t>
  </si>
  <si>
    <t>VASAN EYE CARE HOSPITAL(KOLAR)</t>
  </si>
  <si>
    <t># 356, Cotton Pet,,Near Icici Bank,,Kolar,</t>
  </si>
  <si>
    <t>Madikeri</t>
  </si>
  <si>
    <t>SRI RAJARAJESHWARI HOSPITAL</t>
  </si>
  <si>
    <t>No.11, Near Pathrika Bavan,,,Industrial Estate,</t>
  </si>
  <si>
    <t>220171 / 220191</t>
  </si>
  <si>
    <t>VASAN EYE CARE (MADIKERI)</t>
  </si>
  <si>
    <t>228100 / 398900</t>
  </si>
  <si>
    <t>VIVUS HOSPITAL PVT. LTD.</t>
  </si>
  <si>
    <t>Daswal Road,Kodayu District,Madikeri</t>
  </si>
  <si>
    <t>222658 / 222758</t>
  </si>
  <si>
    <t>Mandya</t>
  </si>
  <si>
    <t>NANDINI NURSING HOME</t>
  </si>
  <si>
    <t>No. 1586,,K R Road,,Mandya</t>
  </si>
  <si>
    <t>SANJO HOSPITAL (MANDYA)</t>
  </si>
  <si>
    <t>Srinivasapura,,Mandya</t>
  </si>
  <si>
    <t>651902 / 654062</t>
  </si>
  <si>
    <t>SURAKSHA NURSING HOME</t>
  </si>
  <si>
    <t>Mangalore</t>
  </si>
  <si>
    <t>A. J. HOSPITAL &amp; RESEARCH CENTRE</t>
  </si>
  <si>
    <t>Kuntikana,,,Mangalore</t>
  </si>
  <si>
    <t>2225533 - 12 LINES</t>
  </si>
  <si>
    <t>ATHENA HOSPITAL</t>
  </si>
  <si>
    <t>Falnir Road,,Mangalore</t>
  </si>
  <si>
    <t>2421976/2422024</t>
  </si>
  <si>
    <t>Pound Garden,,Kadri,Mangalore</t>
  </si>
  <si>
    <t>2217901/2/3/4/5</t>
  </si>
  <si>
    <t>COLACO HOSPITAL</t>
  </si>
  <si>
    <t>A Unit Of Icmc Trust,,Bendore,Mangalore</t>
  </si>
  <si>
    <t>2434444/ 2434344</t>
  </si>
  <si>
    <t>2434404/ 2438686</t>
  </si>
  <si>
    <t>Dr. B.R. Ambedkar Circle,Jyoti Theatre,Mangalore</t>
  </si>
  <si>
    <t>Kadri Temple Road,,</t>
  </si>
  <si>
    <t>2880100/2225994/5</t>
  </si>
  <si>
    <t>VASAN EYE CARE (MANGALORE)</t>
  </si>
  <si>
    <t>Mysore</t>
  </si>
  <si>
    <t>BASAPPA MEMORIAL HOSPITAL</t>
  </si>
  <si>
    <t>#22/8, Vinoba Road,Hunsur Road,Lavalakshmipuram</t>
  </si>
  <si>
    <t>4240100/ 2511671 / 2511771</t>
  </si>
  <si>
    <t>2414471/ 2510554</t>
  </si>
  <si>
    <t>No. 438,,Hebbal Area,Mysore</t>
  </si>
  <si>
    <t>4240600/ 4240602</t>
  </si>
  <si>
    <t>BIBI AYESHA MILLI HOSPITAL</t>
  </si>
  <si>
    <t>2497131 / 2493962</t>
  </si>
  <si>
    <t>CHITRA'S HOSPITAL</t>
  </si>
  <si>
    <t>COLUMBIA ASIA HOSPITALS(MYSO)</t>
  </si>
  <si>
    <t>T Narasipura Road,,,Nazarbad</t>
  </si>
  <si>
    <t>KAMAKSHI HOSPITAL</t>
  </si>
  <si>
    <t>2545981/2545982</t>
  </si>
  <si>
    <t>KARUNA HOSPITAL(MYSORE)</t>
  </si>
  <si>
    <t># 671/B, Nrupathunga Road,,'M' Block,K.S.R.T.C Bus Depot Kuvempu. Nagar,Kuvempunaga</t>
  </si>
  <si>
    <t>2460465/ 2561269</t>
  </si>
  <si>
    <t>Cah-1, 3rd Phase,,,Devanur,</t>
  </si>
  <si>
    <t>1 - E, Hunsur Road,,,Hinkal</t>
  </si>
  <si>
    <t>2412500 / 4008888</t>
  </si>
  <si>
    <t>RAMAN MEDICAL SERVICES</t>
  </si>
  <si>
    <t>332381 / 331033</t>
  </si>
  <si>
    <t>RIVER VIEW HOSPITAL</t>
  </si>
  <si>
    <t>2515251, 2513444,</t>
  </si>
  <si>
    <t>SUSHRUTHA EYE HOSPITAL</t>
  </si>
  <si>
    <t>VASAN EYE CARE(MYSORE)</t>
  </si>
  <si>
    <t>VIDYARANYA HOSPITAL PVT LTD</t>
  </si>
  <si>
    <t>Raichur</t>
  </si>
  <si>
    <t>Hyderabad Road,,,</t>
  </si>
  <si>
    <t>236201/02/03/04/05</t>
  </si>
  <si>
    <t>Shimoga</t>
  </si>
  <si>
    <t>SRI BASAVESWARA HOSPITAL</t>
  </si>
  <si>
    <t>220535/220536/403489</t>
  </si>
  <si>
    <t>SUBBAIAH   HOSPITAL</t>
  </si>
  <si>
    <t>Jail Raod,Sr Road,</t>
  </si>
  <si>
    <t>270139 / 226450</t>
  </si>
  <si>
    <t>VASAN EYE CARE (SHIMOGA)</t>
  </si>
  <si>
    <t>Tumkur</t>
  </si>
  <si>
    <t>ADARSHA NURSING HOME</t>
  </si>
  <si>
    <t>2272579 / 3200773</t>
  </si>
  <si>
    <t>BHARATHI HOSPITAL (TUMKUR)</t>
  </si>
  <si>
    <t>CHARAKA HOSPITAL</t>
  </si>
  <si>
    <t>DR K NARASIMHAIAH HOSPITAL</t>
  </si>
  <si>
    <t>4th Main,,Gandhi Nagar,,Tumkur</t>
  </si>
  <si>
    <t>0816-2273211</t>
  </si>
  <si>
    <t>DR. THAMMAIAH HOSPITAL</t>
  </si>
  <si>
    <t># 973,Belagunba Road,,Kuvempunagar</t>
  </si>
  <si>
    <t>Opp. M. G. Stadium,,,Saharadadevinagar,</t>
  </si>
  <si>
    <t>2252600/2252601</t>
  </si>
  <si>
    <t>SHRIDEVI HOSPITAL</t>
  </si>
  <si>
    <t>1st Cross, M.G. Rd.,,,Tumkur</t>
  </si>
  <si>
    <t>2255370/2273610 / 2274963</t>
  </si>
  <si>
    <t>VASAN EYE CARE (TUMUKUR)</t>
  </si>
  <si>
    <t>Udupi</t>
  </si>
  <si>
    <t>CITY HOSPITAL ( UDUPI)</t>
  </si>
  <si>
    <t>Behind Alankar Theater,,Udupi</t>
  </si>
  <si>
    <t>2536701/706</t>
  </si>
  <si>
    <t>N.H. 17,Ambalapady,,Ambalapady</t>
  </si>
  <si>
    <t>2533331/2/3/4</t>
  </si>
  <si>
    <t>PRASAD NETRALAYA</t>
  </si>
  <si>
    <t>2527956/2593323/ 24</t>
  </si>
  <si>
    <t>Kerala</t>
  </si>
  <si>
    <t>Adimaly</t>
  </si>
  <si>
    <t>Nazreth Hill,Idukki Dist,Adimaly</t>
  </si>
  <si>
    <t>422114 / 422240 / 422018</t>
  </si>
  <si>
    <t>Alleppey</t>
  </si>
  <si>
    <t>PHILIP MEMORIAL HOSPITAL</t>
  </si>
  <si>
    <t>Mavelikara,,,Alleppey</t>
  </si>
  <si>
    <t>SREEKANTAPURAM HOSPITAL</t>
  </si>
  <si>
    <t>Kandiyoor,Mavelikara,</t>
  </si>
  <si>
    <t>Aluva</t>
  </si>
  <si>
    <t>AROGYALAYAM HOSPITAL</t>
  </si>
  <si>
    <t>KAROTHUKUZHI HOSPITAL PVT.LTD.</t>
  </si>
  <si>
    <t>Karothukuzhi Junction,Market Road Aluva,Aluva</t>
  </si>
  <si>
    <t>2625228 / 2621001</t>
  </si>
  <si>
    <t>Calicut</t>
  </si>
  <si>
    <t>AL SALAMA EYE HOSPITAL</t>
  </si>
  <si>
    <t>Arayadathupalam Junction,,Calicut,</t>
  </si>
  <si>
    <t>BABY MEMORIAL HOSPITAL</t>
  </si>
  <si>
    <t>Indra Gandhi Road,,,Calicut</t>
  </si>
  <si>
    <t>2727927 / 2723484</t>
  </si>
  <si>
    <t>FATHIMA HOSPITAL</t>
  </si>
  <si>
    <t>Bank Road,,Calicut</t>
  </si>
  <si>
    <t>2766630/ 2766905 , 2766351</t>
  </si>
  <si>
    <t>2766610/ 2766314</t>
  </si>
  <si>
    <t>Malaparamba,Calicut,Kozhkode</t>
  </si>
  <si>
    <t>/2379100/2373821/2373822</t>
  </si>
  <si>
    <t>Civilstation Eranthipalam,,Calicut</t>
  </si>
  <si>
    <t>2376822/ 2376823</t>
  </si>
  <si>
    <t>Govindapuram (Post),,Mini Bye Pass Road,Calicut</t>
  </si>
  <si>
    <t>NATIONAL HOSPITAL (CALICUT)</t>
  </si>
  <si>
    <t>Indira Gandhi Road,,Kozhikode,,</t>
  </si>
  <si>
    <t>2723061 /66</t>
  </si>
  <si>
    <t>272 5333/2720466</t>
  </si>
  <si>
    <t>P. V. S. HOSPITAL (P) LTD.</t>
  </si>
  <si>
    <t>Railway Station Road,,,Calicut</t>
  </si>
  <si>
    <t>VASANS EYE CARE HOSPITAL</t>
  </si>
  <si>
    <t>2727480/4089000</t>
  </si>
  <si>
    <t>I C O Junction,,Perunna,,Changanacherry</t>
  </si>
  <si>
    <t>2421250 / 2421350</t>
  </si>
  <si>
    <t>CENTURY HOSPITAL</t>
  </si>
  <si>
    <t>Mulakuzha,,Chengannoor</t>
  </si>
  <si>
    <t>2469556 / 2469557</t>
  </si>
  <si>
    <t>MAMMEN MEMORIAL HOSPITAL</t>
  </si>
  <si>
    <t>Near Ksrtc Bus Stand,,Chengannoor</t>
  </si>
  <si>
    <t>ST. THOMAS HOSPITAL</t>
  </si>
  <si>
    <t>Edayaranmula,Malakkara,Pathanamthitta</t>
  </si>
  <si>
    <t>MARTHOMA MISSION HOSPITAL</t>
  </si>
  <si>
    <t>Chungathara P.O.,,Chungathara</t>
  </si>
  <si>
    <t>230509/230529</t>
  </si>
  <si>
    <t>Cochin</t>
  </si>
  <si>
    <t>VASAN EYE CARE(COCHIN, VYTILA)</t>
  </si>
  <si>
    <t>30/920 B, 30/920 C,,Near Powe House, Tripunithura Road, Vytila,Tripunithura Road, Vytila</t>
  </si>
  <si>
    <t>Ernakulam</t>
  </si>
  <si>
    <t>Near K S R T C Stand,,Rajaji Road,Ernakulam</t>
  </si>
  <si>
    <t>2363777,2365777,3940811</t>
  </si>
  <si>
    <t>DEVAMATHA HOSPITAL</t>
  </si>
  <si>
    <t>Koothattukulam P.O.,,Koothattukulam</t>
  </si>
  <si>
    <t>NEDUMCHALIL TRUST HOSPITAL</t>
  </si>
  <si>
    <t>Muvattupuzha,Near Velloorkunnam Temple,Ernakulam</t>
  </si>
  <si>
    <t>2811230 / 2811367</t>
  </si>
  <si>
    <t>ST.JOSEPH'S HOSPITAL (MANJUMMEL)</t>
  </si>
  <si>
    <t>Manjummel P O,,Udyogamandal (V I A),Ernakulam</t>
  </si>
  <si>
    <t>VIJAYA KUMARA MENON HOSPITAL</t>
  </si>
  <si>
    <t>North Fort Gate,,,Tripunitaura</t>
  </si>
  <si>
    <t>VIMALA HOSPITAL. KANJOOR</t>
  </si>
  <si>
    <t>Kanjoor P.O,,Kanjoor</t>
  </si>
  <si>
    <t>2462370/2464870</t>
  </si>
  <si>
    <t>Kannur</t>
  </si>
  <si>
    <t>2328500 / 2328411</t>
  </si>
  <si>
    <t>VASAN EYE CARE (KANNUR)</t>
  </si>
  <si>
    <t>Netra Building,,Near Sbi Bank,,Fort Road,</t>
  </si>
  <si>
    <t>Kasargod</t>
  </si>
  <si>
    <t>Nullippady,,Kasaragod</t>
  </si>
  <si>
    <t>222324 / 222325 / 230180</t>
  </si>
  <si>
    <t>Ashwini Nagar,,,Kasaragod</t>
  </si>
  <si>
    <t>219400/402/401/403</t>
  </si>
  <si>
    <t>KRISHNA HOSPITAL (KASARGOD)</t>
  </si>
  <si>
    <t>Chinmaya Mission Colony Vidyanagar,,Kasargod</t>
  </si>
  <si>
    <t>256719/255075</t>
  </si>
  <si>
    <t>N H 17, Dwarkanagar,,,Kasaragod</t>
  </si>
  <si>
    <t>Kochi</t>
  </si>
  <si>
    <t>Elamakkara,P O Kochi,Kochi</t>
  </si>
  <si>
    <t>2854066 / 2802020</t>
  </si>
  <si>
    <t>ASTER DM HEALTHCARE PVT.LTD</t>
  </si>
  <si>
    <t>CHAITHANYA ENT HOSPITAL</t>
  </si>
  <si>
    <t>COCHIN HOSPITAL</t>
  </si>
  <si>
    <t>M.G. Road,,,Cochin</t>
  </si>
  <si>
    <t>2378980 / 4</t>
  </si>
  <si>
    <t>DR.KUNHALU'S NURSING HOME</t>
  </si>
  <si>
    <t>T.D., Road,,,Ernakulam</t>
  </si>
  <si>
    <t>2368429/2368451/2368591</t>
  </si>
  <si>
    <t>ERNAKULAM MEDICAL CENTRE</t>
  </si>
  <si>
    <t>N.H.By Pass,Palarivattom,Kochi</t>
  </si>
  <si>
    <t>2807101 - 109</t>
  </si>
  <si>
    <t>2805011 / 2807412</t>
  </si>
  <si>
    <t>GAUTHAM HOSPITAL</t>
  </si>
  <si>
    <t>Panay Apilly,,Kochi</t>
  </si>
  <si>
    <t>210 510/210 512</t>
  </si>
  <si>
    <t>2210511/2358639</t>
  </si>
  <si>
    <t>K.P.M EYE HOSPITAL</t>
  </si>
  <si>
    <t>Hospital Road,,Near Maharaja'S College Ground,Kochi</t>
  </si>
  <si>
    <t>KRISHNA HOSPITAL ( COCHIN)</t>
  </si>
  <si>
    <t>M.G.Road,,Cochin</t>
  </si>
  <si>
    <t>2368240 / 2368230/2368250</t>
  </si>
  <si>
    <t>LAKESHORE HOSPITAL AND RESEARCH CENTRE</t>
  </si>
  <si>
    <t>Nh-47, Bypass ,Maradu,Nettor Po, Way From Kundanoor To Aroor,,Near Nippon Toyota Showroom</t>
  </si>
  <si>
    <t>LAXMI HOSPITAL (KOCHI)</t>
  </si>
  <si>
    <t>Panayappally,,Panayappally</t>
  </si>
  <si>
    <t>2226758 /4112444</t>
  </si>
  <si>
    <t>2210344/4112433</t>
  </si>
  <si>
    <t>M. A. J. HOSPITAL</t>
  </si>
  <si>
    <t>2335996 / 2346996</t>
  </si>
  <si>
    <t>MEDICAL TRUST HOSPITAL</t>
  </si>
  <si>
    <t>M G Road,,Ernakulam</t>
  </si>
  <si>
    <t>2358006 / 23580015</t>
  </si>
  <si>
    <t>SANGEETH NURSING HOME</t>
  </si>
  <si>
    <t>5 / 1496,,South Cherlai,Kochi</t>
  </si>
  <si>
    <t>SPECIALIST'S HOSPITAL</t>
  </si>
  <si>
    <t>Ernakulam , North,Kcm Mather Road,,Ernakulam</t>
  </si>
  <si>
    <t>2395952 / 2394602 / 2397368</t>
  </si>
  <si>
    <t>2392945 / 2390347</t>
  </si>
  <si>
    <t>V.G.SARAF MEMORIAL HOSPITAL</t>
  </si>
  <si>
    <t>Sreekarnath Road,Ravipuram,Kochi</t>
  </si>
  <si>
    <t>2363949 / 2380452</t>
  </si>
  <si>
    <t>VASAN EYE CARE HOSPITAL(KOCHI)</t>
  </si>
  <si>
    <t>Opp. Shipyard,,M.G. Road,,</t>
  </si>
  <si>
    <t>VASAN EYE CARE(PALARIVATTOM)</t>
  </si>
  <si>
    <t>34/563, A-1,,Nh By Pass Road,,Palarivattom</t>
  </si>
  <si>
    <t>S.A. Road,,Vyttila,,</t>
  </si>
  <si>
    <t>4091111 / 4091105</t>
  </si>
  <si>
    <t>2305553 / 4091105</t>
  </si>
  <si>
    <t>Kollam</t>
  </si>
  <si>
    <t>DR. NAIR'S HOSPITAL</t>
  </si>
  <si>
    <t>445, Residency Road,,Middle Word,,Asramam</t>
  </si>
  <si>
    <t>2766180-85</t>
  </si>
  <si>
    <t>MATHA MEDICAL CENTRE</t>
  </si>
  <si>
    <t>Mathilil P.O,,Kollam</t>
  </si>
  <si>
    <t>2704003/3003,1003,5599</t>
  </si>
  <si>
    <t>PADMAVATHY MEDICAL FOUNDATION</t>
  </si>
  <si>
    <t>Sasthamcotta P.O.,,</t>
  </si>
  <si>
    <t>N.H. Bypass, Myplapore,,,Umayanalloor P.O.,</t>
  </si>
  <si>
    <t>3069999/3069778</t>
  </si>
  <si>
    <t>UPASANA HOSPITAL</t>
  </si>
  <si>
    <t>Curzol Rd.,,Chinnakada,Kollam</t>
  </si>
  <si>
    <t>2762887 / 2762888 / 2762889</t>
  </si>
  <si>
    <t>Kottayam</t>
  </si>
  <si>
    <t>BHARATH HOSPITAL(KOTT)</t>
  </si>
  <si>
    <t>2582947 / 2581974</t>
  </si>
  <si>
    <t>KMC HOSPITAL</t>
  </si>
  <si>
    <t>Vadavathoor,,Kottayam</t>
  </si>
  <si>
    <t>Union Club Road, Anughraha House,Karapuzha,,</t>
  </si>
  <si>
    <t>2302830/2303830/2303930</t>
  </si>
  <si>
    <t>MUTHOOT MEDICAL CENTRE</t>
  </si>
  <si>
    <t>College Road,,,Kozhencherry</t>
  </si>
  <si>
    <t>2314000 /2312491</t>
  </si>
  <si>
    <t>MAANU MEMORIAL HOSPITAL</t>
  </si>
  <si>
    <t>Melakkam, Manjeri -3,,Malappuram</t>
  </si>
  <si>
    <t>766132/767116/761898</t>
  </si>
  <si>
    <t>Changuvetty,,Near Pwd Guest House,,Kottakkal</t>
  </si>
  <si>
    <t>MOULANA HOSPITAL</t>
  </si>
  <si>
    <t>P. B. No. 31, Ootty Road,Perinthalmanna,Malappuram</t>
  </si>
  <si>
    <t>Down Hill,,Malappuram,Malappuram</t>
  </si>
  <si>
    <t>2734279, 2736369</t>
  </si>
  <si>
    <t>Manjeri</t>
  </si>
  <si>
    <t>East Road,,,Manjeri</t>
  </si>
  <si>
    <t>3003000 , 3003501</t>
  </si>
  <si>
    <t>Court Road,,,Manjeri</t>
  </si>
  <si>
    <t>MUVATTUPUZHA MEDICAL CENTRE</t>
  </si>
  <si>
    <t>M C Road,,,Velloorkunnam</t>
  </si>
  <si>
    <t>Palakkad</t>
  </si>
  <si>
    <t>P.B No . 120, Kanal Pirivu,,Near Walayar,,Palakkad</t>
  </si>
  <si>
    <t>BALAJI HOSPITAL (PALAKKAD)</t>
  </si>
  <si>
    <t>11/787,  Brindavan Street,,Near Town Hall,,Palakkad</t>
  </si>
  <si>
    <t>2522879 / 2524879</t>
  </si>
  <si>
    <t>LAKSHMI HOSPITAL(PALAKKAD)</t>
  </si>
  <si>
    <t># 17/751,Chittur Road,Palakkad,</t>
  </si>
  <si>
    <t>2539999/2529999</t>
  </si>
  <si>
    <t>MALABAR HOSPITAL</t>
  </si>
  <si>
    <t>N H 47, West Yakara,,,Palakkad</t>
  </si>
  <si>
    <t>2528200 / 2528201 / 02</t>
  </si>
  <si>
    <t>Kannadi, P.O., Palakkad.,,Palakkad</t>
  </si>
  <si>
    <t>2520901/2/3/4/5/6</t>
  </si>
  <si>
    <t>PALGHAT POLY CLINIC</t>
  </si>
  <si>
    <t>Kunnathurdu,,Palakkad</t>
  </si>
  <si>
    <t>2534192, 2524153</t>
  </si>
  <si>
    <t>SAI NURSING HOME (PALAKKAD)</t>
  </si>
  <si>
    <t>Sai Junction,,Ola Vakode,Palakkad</t>
  </si>
  <si>
    <t>2555525/3290442</t>
  </si>
  <si>
    <t>25/331,Shornur Road,,Nurann,,Palakkad</t>
  </si>
  <si>
    <t>2515717(8 lines)</t>
  </si>
  <si>
    <t>2515717/721</t>
  </si>
  <si>
    <t>VASAN EYE CARE(PALAKKAD)</t>
  </si>
  <si>
    <t>CHRISTIAN MISSION HOSPITAL</t>
  </si>
  <si>
    <t>Near N.S.S Medical Mission Hospital,,Pandalam</t>
  </si>
  <si>
    <t>254246/252246</t>
  </si>
  <si>
    <t>MGM MUTHOOT MEDICAL CENTRE</t>
  </si>
  <si>
    <t>Ring Road,,Near Kannamkara,Pathanamthitta</t>
  </si>
  <si>
    <t>2324000/3259690/3005500</t>
  </si>
  <si>
    <t>AL SHIFA HOSPITAL PVT.LIMITED</t>
  </si>
  <si>
    <t>P.B.26,Ootty Road,Perinthalmanna,Malappuram</t>
  </si>
  <si>
    <t>227616 , 229815</t>
  </si>
  <si>
    <t>229818/299399</t>
  </si>
  <si>
    <t>Perumbavo or</t>
  </si>
  <si>
    <t>VATHEYAYATH HOSPITAL</t>
  </si>
  <si>
    <t>Xvi / 1112, P. P. Road,,Perumbavoor</t>
  </si>
  <si>
    <t>Tellicihrry</t>
  </si>
  <si>
    <t>TELICHERRY CO-OP HOSPITAL</t>
  </si>
  <si>
    <t>Co-Op Hosp Junction,P.O.,No.C.1021,,Tellichrry</t>
  </si>
  <si>
    <t>2341604 ( 8 lines)</t>
  </si>
  <si>
    <t>Thiruvanant hapuram</t>
  </si>
  <si>
    <t>AL ARIF HOSPITAL</t>
  </si>
  <si>
    <t>Ambalathara, Poonthura P.O,,Near Milmadiary, Ambalathara O</t>
  </si>
  <si>
    <t>ANANTHAPURI HOSPITALS &amp; RESEARCH INSTITUTE</t>
  </si>
  <si>
    <t>31 / 1424, Chacka,,N H Bypass,,Thiruvananthapuram</t>
  </si>
  <si>
    <t>CHELSA MEDICAL CARE PVT LTD</t>
  </si>
  <si>
    <t>Kunchalummoodu,,Karamana P.O,Thiruvananthapuram</t>
  </si>
  <si>
    <t>2349297 / 2349294 / 2342252</t>
  </si>
  <si>
    <t>KERALA INSTITUTE OF MEDICAL SCIENCES</t>
  </si>
  <si>
    <t>Kumarapuram Poonthi Road,Anamukham P.B.No.1,Anayara</t>
  </si>
  <si>
    <t>2447575 / 2447676</t>
  </si>
  <si>
    <t>2446535/2553528</t>
  </si>
  <si>
    <t>SARASWATHY HOSPITAL(KERLA)</t>
  </si>
  <si>
    <t>Pavathiyanvila,Near Ksrtc Depot,Parassala</t>
  </si>
  <si>
    <t>2202598 / 2202898</t>
  </si>
  <si>
    <t>Thrissur</t>
  </si>
  <si>
    <t>Amala Nagar,,</t>
  </si>
  <si>
    <t>ASWINI HOSPITAL(S) LTD</t>
  </si>
  <si>
    <t>K N Road,,,Thrissur</t>
  </si>
  <si>
    <t>Olarikkara,P O Pullazhi,,Thrissur</t>
  </si>
  <si>
    <t>2361978/2361340 / 2361420</t>
  </si>
  <si>
    <t>LAL MEMORIAL HOSPITAL</t>
  </si>
  <si>
    <t>Madayikonam,Irinjalakuda,Irinjalakuda</t>
  </si>
  <si>
    <t>2826799 / 2826570 / 2825889</t>
  </si>
  <si>
    <t>Post Box No.22,,Kodungallur</t>
  </si>
  <si>
    <t>6451456-(5LINES)2802022</t>
  </si>
  <si>
    <t>2808422/ 4260</t>
  </si>
  <si>
    <t>TRICHUR HEART HOSPITAL LIMITED</t>
  </si>
  <si>
    <t>S.T.Nagar,Kannamkulangara,Thrissur</t>
  </si>
  <si>
    <t>VASAN EYE CARE (THRISSUR)</t>
  </si>
  <si>
    <t>Opp Ima Office,,Tc Ix/376,,Tb Road,</t>
  </si>
  <si>
    <t>P.B.No.930,,Punkunnam,Trissur</t>
  </si>
  <si>
    <t>WESTFORT HOSPITAL(THRISSUR)</t>
  </si>
  <si>
    <t>P.B.No.803,West Fort,,Thrissur,Thrissur</t>
  </si>
  <si>
    <t>2382130/2388780</t>
  </si>
  <si>
    <t>Tiruvalla</t>
  </si>
  <si>
    <t>VASAN EYE CARE(THIRUVALLA)</t>
  </si>
  <si>
    <t>No 640/Ward No 7,,,Mc Road,,Near Indusand Bank,</t>
  </si>
  <si>
    <t>Trivandrum</t>
  </si>
  <si>
    <t>ANADIYIL HOSPITAL</t>
  </si>
  <si>
    <t>Anadyil Hospital,Thikkummoodu,Trivandrum</t>
  </si>
  <si>
    <t>2304086/2303927/2303591</t>
  </si>
  <si>
    <t>Kesavadasapuram,,Kesavadasapuram</t>
  </si>
  <si>
    <t>2447183, 2552772, 2555695</t>
  </si>
  <si>
    <t>Murinjapalam,Pattam,Pattom</t>
  </si>
  <si>
    <t>2521252/ 2448182</t>
  </si>
  <si>
    <t>Ulloor,,Ulloor Bridge,,Trivendrum</t>
  </si>
  <si>
    <t>4033332 / 33</t>
  </si>
  <si>
    <t>DIVYA PRABHA EYE HOSPITAL</t>
  </si>
  <si>
    <t>Kumarapuram,,Trivandrum</t>
  </si>
  <si>
    <t>LORD'S HOSPITAL (TRIVANDRUM)</t>
  </si>
  <si>
    <t>PRECISE EYE CARE CENTER(PRECISE EYE CARE PVT. LTD)</t>
  </si>
  <si>
    <t>Turbo Pluse Tower,,Pmg Jn,,Vikhas Bhavan, Near Pmg</t>
  </si>
  <si>
    <t>S. P. FORT HOSPITAL(TRIVANDRUM)</t>
  </si>
  <si>
    <t>Yespess Sons Enterprises,,West Fort, Near Sree Padmanabha Temple, And Fort High Scool,Trivandrum</t>
  </si>
  <si>
    <t>2450540/2450850/2466664</t>
  </si>
  <si>
    <t>2465746/ 451659</t>
  </si>
  <si>
    <t>S.K.HOSPITAL</t>
  </si>
  <si>
    <t>3022222 / 2356256/ 2356261</t>
  </si>
  <si>
    <t>VASAN EYE CARE HOSPITAL(PATTOM)</t>
  </si>
  <si>
    <t>4089000/40895050</t>
  </si>
  <si>
    <t>Wayanad</t>
  </si>
  <si>
    <t>ASSUMPTION HOSPITAL</t>
  </si>
  <si>
    <t>Sulthan,,,Bathery</t>
  </si>
  <si>
    <t>223120/ 220283 / 292716</t>
  </si>
  <si>
    <t>Naseera Nagar,,Meppadi (P O)</t>
  </si>
  <si>
    <t>VINAYAKA HOSPITAL (WAYANAD)</t>
  </si>
  <si>
    <t>Kattayad Road,Sulthan Bathery,Wayanad</t>
  </si>
  <si>
    <t>220102 / 224102 / 225102</t>
  </si>
  <si>
    <t>Bhopal</t>
  </si>
  <si>
    <t>AGARWAL HOSPITAL (BHOPAL)</t>
  </si>
  <si>
    <t>E - 3/15, Area Colony,,Habibganj,Habibganj</t>
  </si>
  <si>
    <t>4278190 / 4283383</t>
  </si>
  <si>
    <t>2745700 / 2745800</t>
  </si>
  <si>
    <t>AKSHAYA HEART HOSPITAL</t>
  </si>
  <si>
    <t>2422306 / 2424402</t>
  </si>
  <si>
    <t>AYUSHMAN HOSPITAL</t>
  </si>
  <si>
    <t>C-Sector,,,Shahpura</t>
  </si>
  <si>
    <t>422980/422 981 / 426506</t>
  </si>
  <si>
    <t>BHOPAL CHARITABLE HOSPITAL</t>
  </si>
  <si>
    <t>5240749/, 2740746/47/48/49</t>
  </si>
  <si>
    <t>E-3/28 A, Area Colony,,Near Nagpur Kunj,Bhopal</t>
  </si>
  <si>
    <t>2469300 / 2463600</t>
  </si>
  <si>
    <t>BHOPAL HEART &amp; GENERAL HOSPITAL</t>
  </si>
  <si>
    <t>2750055 / 2750555</t>
  </si>
  <si>
    <t>2488680/2488090</t>
  </si>
  <si>
    <t>Church Compund,Damoh,</t>
  </si>
  <si>
    <t>224550, 221750, 226977</t>
  </si>
  <si>
    <t>Lilly Talkies Square,Jehangirabad,Bhopal</t>
  </si>
  <si>
    <t>2574158, 5243158</t>
  </si>
  <si>
    <t>6, Malipura,,Bhopal</t>
  </si>
  <si>
    <t>2737401 / 2737403</t>
  </si>
  <si>
    <t>2530090 / 2530013</t>
  </si>
  <si>
    <t>HAJELA HOSPITAL</t>
  </si>
  <si>
    <t>J. K. Town,,Sarvadharam, C-Sector,,Kolar Road</t>
  </si>
  <si>
    <t>4087000 / 4087001/ 4087002</t>
  </si>
  <si>
    <t>JASHDEEP HOSPITAL</t>
  </si>
  <si>
    <t>26-30, Mig-Mla Quarters,,Bhadbhada Road,,Bhopal</t>
  </si>
  <si>
    <t>2779110/2779878</t>
  </si>
  <si>
    <t>JEEVANDHARA HOSPITAL ( BHOPAL)</t>
  </si>
  <si>
    <t>5548745, 2612950</t>
  </si>
  <si>
    <t>MANISHA HOSPITAL(MP)</t>
  </si>
  <si>
    <t>A-8, Gomti Colony,,Nehru Nagar,Behind Jain Tower</t>
  </si>
  <si>
    <t>2774851/4202258</t>
  </si>
  <si>
    <t>MAYO HOSPITAL</t>
  </si>
  <si>
    <t>State Bank Square,,Sultania Road,Bhopal</t>
  </si>
  <si>
    <t>2548094 / 2535584</t>
  </si>
  <si>
    <t>MEENAKSHI HOSPITAL (BHOPAL)</t>
  </si>
  <si>
    <t>E - 5/38,Area Colony,Bhopal</t>
  </si>
  <si>
    <t>2466034 / 2464380 / 5276869</t>
  </si>
  <si>
    <t>Madhya Pradesh</t>
  </si>
  <si>
    <t>MIRACLES CHILDREN HOSPITAL( UNIT OF LORD'S HOSPITALS PVT .LTD. )</t>
  </si>
  <si>
    <t>Z-17,Infront Of Chittod Complex,Zone-I M. P. Nagar,Bhopal</t>
  </si>
  <si>
    <t>4004960/4000692</t>
  </si>
  <si>
    <t>N.M.R HOSPITAL</t>
  </si>
  <si>
    <t>5270587 / 555116</t>
  </si>
  <si>
    <t>E-3/23, Arera Colony,,,Bhopal</t>
  </si>
  <si>
    <t>41, Zone-Ii,,M.P.Nagar,Bhopal</t>
  </si>
  <si>
    <t>NIRAMAY HOSPITAL</t>
  </si>
  <si>
    <t>E 2/13 Arera Colony,,Opp. Habibganj Railway Station,,</t>
  </si>
  <si>
    <t>463316 / 4222992</t>
  </si>
  <si>
    <t>4060000/ 4203000</t>
  </si>
  <si>
    <t>PARUL HOSPITAL PVT LTD</t>
  </si>
  <si>
    <t>2556669/25275669</t>
  </si>
  <si>
    <t>PATHAK HOSPITAL</t>
  </si>
  <si>
    <t>85,Zone-Ii,M.P.Nagar,Bhopal,Bhopal</t>
  </si>
  <si>
    <t>PRAKASH EYECARE &amp; LASER CENTRE</t>
  </si>
  <si>
    <t>Plot 131/14, Zone 2,,Near Pragati Petrol  Pump,,</t>
  </si>
  <si>
    <t>R.K.HOSPITAL &amp; RESEARCH CENTRE</t>
  </si>
  <si>
    <t>226, 'C' Indrapuri,Raisen Road,Bhopal</t>
  </si>
  <si>
    <t>2601549/2784248 / 4261002/</t>
  </si>
  <si>
    <t>SACHIN MAMTA HOSPITAL</t>
  </si>
  <si>
    <t>Hig-39,A-Sec,,Sonagiri,Bhel,Bhopal</t>
  </si>
  <si>
    <t>2686644/2685568</t>
  </si>
  <si>
    <t>C/O 4229824</t>
  </si>
  <si>
    <t>189 A Aradhananagar,Kotrasutlanabad,Bhopal</t>
  </si>
  <si>
    <t>2774376 / 2774378</t>
  </si>
  <si>
    <t>G-3/358,E-8,,Gulmohar Colony,Bhopal</t>
  </si>
  <si>
    <t>2460393/ 2427363</t>
  </si>
  <si>
    <t>SUYASH HOSPITAL(BHOPAL)</t>
  </si>
  <si>
    <t>45-A, Janki Nagar,,Chunabhatti,Kolar Road</t>
  </si>
  <si>
    <t>2676666 /3</t>
  </si>
  <si>
    <t>DR.  NAHAR NURSING HOME</t>
  </si>
  <si>
    <t>Parasiya Road,,,Chhindwara</t>
  </si>
  <si>
    <t>247840 / 247850</t>
  </si>
  <si>
    <t>STHAPAK HEART HOUSE PVT LTD</t>
  </si>
  <si>
    <t>Parasia Road,,Opp. Pooja Lodge,,Chhindwara</t>
  </si>
  <si>
    <t>Dewas</t>
  </si>
  <si>
    <t>231, A B Road,,,Dewas</t>
  </si>
  <si>
    <t>3,Idgah Road,,,Dewas</t>
  </si>
  <si>
    <t>222353/223772</t>
  </si>
  <si>
    <t>KOTHARI NURSING HOME</t>
  </si>
  <si>
    <t>A.B. Road,,,Dewas</t>
  </si>
  <si>
    <t>250951/250551</t>
  </si>
  <si>
    <t>SANJIVANI HOSPITAL (DEWAS)</t>
  </si>
  <si>
    <t>127 -A, Kalani Bag,,A B Road,,Dewas</t>
  </si>
  <si>
    <t>320119 / 395066</t>
  </si>
  <si>
    <t>52 - 53, Kalani Baug,,A B Road,,Dewas</t>
  </si>
  <si>
    <t>253939 / 253940</t>
  </si>
  <si>
    <t>SHRADDHAA HOSPITAL</t>
  </si>
  <si>
    <t>33, H I G, Chamunda Complex,,Civil Lines,Dewas</t>
  </si>
  <si>
    <t>Gwalior</t>
  </si>
  <si>
    <t>BIMR HOSPITALS</t>
  </si>
  <si>
    <t>Surya Mandir Road,,Residency,,Morar</t>
  </si>
  <si>
    <t>2405727 / 2405613</t>
  </si>
  <si>
    <t>GARIMA HOSPITAL</t>
  </si>
  <si>
    <t>Idgah,,Kampoo,Lashkar</t>
  </si>
  <si>
    <t>2630207 , 4078182</t>
  </si>
  <si>
    <t>GLOBAL SPECIALITY HOSPITAL</t>
  </si>
  <si>
    <t>2433711/2433710</t>
  </si>
  <si>
    <t>GOVIL HOSPITAL</t>
  </si>
  <si>
    <t>No. 1, Govindpuri,University Road,,Thatipur</t>
  </si>
  <si>
    <t>Baradari Chouraha,,Morar,,Gwalior</t>
  </si>
  <si>
    <t>4006700/ 711/ 733</t>
  </si>
  <si>
    <t>MAHESHWARI NURSING HOME</t>
  </si>
  <si>
    <t>85, Laxmi Bai Colony,,Padav</t>
  </si>
  <si>
    <t>4012551 / 52/ 2376594</t>
  </si>
  <si>
    <t>2, Chandra Nagar,Ravi Nagar Extention,Gwalior</t>
  </si>
  <si>
    <t>2469020/4033350</t>
  </si>
  <si>
    <t>MUNDRA NURSING HOME</t>
  </si>
  <si>
    <t>Naya Bazar,Lashkar Gwalior,Gwalior</t>
  </si>
  <si>
    <t>2322571/2311671/2311771</t>
  </si>
  <si>
    <t>NAVJEEVAN HOSPITAL (GWALIOR)</t>
  </si>
  <si>
    <t>2424345 / 4024081</t>
  </si>
  <si>
    <t>RATAN JYOTI NETRALAYA</t>
  </si>
  <si>
    <t>18- Vikas Nagar,,,Near Sai Baba Mandir</t>
  </si>
  <si>
    <t>2423350-51</t>
  </si>
  <si>
    <t>SAHARA HOSPITAL (GWALIOR)</t>
  </si>
  <si>
    <t>19-A,Vasant Vihar,,,Gwalior</t>
  </si>
  <si>
    <t>2636353 / 4080430</t>
  </si>
  <si>
    <t>SARAF HOSPITAL</t>
  </si>
  <si>
    <t>High Court Lane,,,Gwalior</t>
  </si>
  <si>
    <t>2321311/ 2325644/ 577942</t>
  </si>
  <si>
    <t>Indore</t>
  </si>
  <si>
    <t>ADITYA NURSING HOME</t>
  </si>
  <si>
    <t>2483311/5045239</t>
  </si>
  <si>
    <t>7, Sindhu Nagar,Bhanwar Kuwa  Main Road,Indore</t>
  </si>
  <si>
    <t>2472121 /22/23/24</t>
  </si>
  <si>
    <t>4003333 / 2552833 / 4002327</t>
  </si>
  <si>
    <t>BOMBAY HOSPITAL-INDORE</t>
  </si>
  <si>
    <t>Ring Road,,Indore</t>
  </si>
  <si>
    <t>CENTRE FOR SIGHT (INDORE)</t>
  </si>
  <si>
    <t>Plot No. 124, Sector-Ab,,Scheme-54,,Vijay Nagar</t>
  </si>
  <si>
    <t>CHARAK HOSPITAL PVT. LTD.</t>
  </si>
  <si>
    <t>2548 101 / 102/ 103</t>
  </si>
  <si>
    <t>CITY NURSING HOME PVT. LTD.</t>
  </si>
  <si>
    <t>209, Jawahar Marg,Rajmohhalla,Indore</t>
  </si>
  <si>
    <t>2340666 / 2340777/2340888</t>
  </si>
  <si>
    <t>2340888/2340002</t>
  </si>
  <si>
    <t>Opp. Anoop Nagar,A.B.Road,L.I.G.Square,Indore</t>
  </si>
  <si>
    <t>2549090,/4220142</t>
  </si>
  <si>
    <t>69, Hardia Compound,,,</t>
  </si>
  <si>
    <t>2705351 /2704423</t>
  </si>
  <si>
    <t>GK MAX HOSPITAL</t>
  </si>
  <si>
    <t>11 / 2, Old Palasia,,,</t>
  </si>
  <si>
    <t>40511601/4051165</t>
  </si>
  <si>
    <t>GLOBAL SNG HOSPITAL</t>
  </si>
  <si>
    <t>11, Dr Sarju Prasad Marg,,Indore</t>
  </si>
  <si>
    <t>2519212/18</t>
  </si>
  <si>
    <t>2512584 / 2519232</t>
  </si>
  <si>
    <t>LAHOTI MEDICARE PVT. LTD.</t>
  </si>
  <si>
    <t>4/5 Old Palasia,Ravindra Nagar Indore,Indore</t>
  </si>
  <si>
    <t>LIFE CARE HOSPITAL(INDORE)</t>
  </si>
  <si>
    <t>4219900/4059913</t>
  </si>
  <si>
    <t>6, Indra Gandhi Nagar,,,Kesjar Bag Road</t>
  </si>
  <si>
    <t>2471688/4268118</t>
  </si>
  <si>
    <t>MAYANK HOSPITAL</t>
  </si>
  <si>
    <t>11/1, Manoramaganj,,Indore</t>
  </si>
  <si>
    <t>2494786/2449180/2013036</t>
  </si>
  <si>
    <t>2491600/ 39167348</t>
  </si>
  <si>
    <t>4004111/ 4</t>
  </si>
  <si>
    <t>MOHAK HI-TECH SPECIALITY HOSPITAL</t>
  </si>
  <si>
    <t>4321700- 30 lines</t>
  </si>
  <si>
    <t>2799881//2/3/4</t>
  </si>
  <si>
    <t>28/1,South Tukoganj,(Opp. Jal Auditorium),,Indore</t>
  </si>
  <si>
    <t>2524649/50/51</t>
  </si>
  <si>
    <t>R.L.B HOSPITAL &amp; RESEARCH CENTRE</t>
  </si>
  <si>
    <t>20-A, Scheme No. 71,,Sector -C, Ring Road,Indore</t>
  </si>
  <si>
    <t>2480236, 2481236</t>
  </si>
  <si>
    <t>5056270, 271</t>
  </si>
  <si>
    <t>152, Kanchanbag,,Opp, Airtel Office,Indore</t>
  </si>
  <si>
    <t>2511333/2525333</t>
  </si>
  <si>
    <t>Scheme 74 C,,Vijar Nagar,,</t>
  </si>
  <si>
    <t>2445566/2445515</t>
  </si>
  <si>
    <t>2460911/ 4093919</t>
  </si>
  <si>
    <t>SALUJA EYE CARE CENTER</t>
  </si>
  <si>
    <t>SHAKUNTALADEVI HOSPITAL &amp; RESEARCH CENTRE</t>
  </si>
  <si>
    <t>442-443, Goyal Nagar,Ish Kripa Road, Near Bengali Chouraha, 3 To 4 Kms From Raliway Station,Indore</t>
  </si>
  <si>
    <t>4035401/403/4035196</t>
  </si>
  <si>
    <t>4038966/2594378</t>
  </si>
  <si>
    <t>1,A, Swastik Nagar,Mog Lines,Indore</t>
  </si>
  <si>
    <t>2788988 / 2380866</t>
  </si>
  <si>
    <t>SURAJ VISION AND DENTAL CENTRE</t>
  </si>
  <si>
    <t>4087880 / 2522988-89</t>
  </si>
  <si>
    <t>VARMA UNION HOSPITAL</t>
  </si>
  <si>
    <t>120, Dhar Road,Opposite Kastur Cinema,</t>
  </si>
  <si>
    <t>2380609 / 5022000</t>
  </si>
  <si>
    <t>VASAN EYE CARE HOSPITAL(INDORE)</t>
  </si>
  <si>
    <t>0731-3989000</t>
  </si>
  <si>
    <t>321,Tower Square,,Bhawarkuwa Main Road</t>
  </si>
  <si>
    <t>VISION CENTRE</t>
  </si>
  <si>
    <t>102, Silver Sanchora Castle,,Opp. Hotel Pallavi, Behind Modi Petrol Pump, R N T Marg,,Indore</t>
  </si>
  <si>
    <t>2519922/2529921 / 5046979</t>
  </si>
  <si>
    <t>Jabalpur</t>
  </si>
  <si>
    <t>AKSHAY MATERNITY &amp; NURSING HOME</t>
  </si>
  <si>
    <t>Near Hathilal Railway Crossing,,Gorakhpur,,Jabalpur</t>
  </si>
  <si>
    <t>Near Russel Chowk,,Jabalpur,,Near Jyoti Cinema,</t>
  </si>
  <si>
    <t>659,Napier Tower,Near Vaibhav Talkies, Near Payal Talkies,Jabalpur</t>
  </si>
  <si>
    <t>2400258/2403333</t>
  </si>
  <si>
    <t>Ghamapur Chowk ,,Near High Court,Jabalpur</t>
  </si>
  <si>
    <t>J. K. HOSPITAL</t>
  </si>
  <si>
    <t>2407334 / 2314339 / 2403142</t>
  </si>
  <si>
    <t>Russel Crassing,,Napier Town,Jabalpur</t>
  </si>
  <si>
    <t>JAMDAR HOSPITAL PVT LTD</t>
  </si>
  <si>
    <t>1480,Wright Town,,Gole Bazar,Jabalpur</t>
  </si>
  <si>
    <t>2410333 / 2412333</t>
  </si>
  <si>
    <t>MADAN MAHAL HOSPITAL</t>
  </si>
  <si>
    <t>Madan Mahal Hospital Prem Nagar,Nagpur Road, Near Madan Mahalstation On Nagpur Road .,Jabalpur</t>
  </si>
  <si>
    <t>2426032 /2424083</t>
  </si>
  <si>
    <t>MAHAKOSHAL HOSPITAL PVT.LTD.</t>
  </si>
  <si>
    <t>Opposite Gate No.3,,Wright Town Stadium,Jabalpur</t>
  </si>
  <si>
    <t>2401909/ 2610480</t>
  </si>
  <si>
    <t>MARBLE CITY HOSPITAL &amp; RESEARCH CENTRE</t>
  </si>
  <si>
    <t>2628032 / 2692745</t>
  </si>
  <si>
    <t>2641661/2641662/1006733</t>
  </si>
  <si>
    <t>440 / 1, Wright Town,,Near Girls College,,Jabalpur</t>
  </si>
  <si>
    <t>SHISHU MANGAL HOSPITAL</t>
  </si>
  <si>
    <t>1441,Wright Town,,Satya Ashok Hotel Road,,Jabalpur</t>
  </si>
  <si>
    <t>3292679/ 2424051</t>
  </si>
  <si>
    <t>Iti Raod, Deen Dayal Chowk,,Vijay Nagar.,</t>
  </si>
  <si>
    <t>2640638/2640639</t>
  </si>
  <si>
    <t>VASAN EYE CARE  HOSPITAL(JABLPUR)</t>
  </si>
  <si>
    <t>Katni</t>
  </si>
  <si>
    <t>G.G NURSING HOME</t>
  </si>
  <si>
    <t>229250/ 220140</t>
  </si>
  <si>
    <t>GUPTA NURSING HOME  (KATNI)</t>
  </si>
  <si>
    <t>A - 19, New A C C Colony,,Madhavnagar,Katni</t>
  </si>
  <si>
    <t>Opp. Forester Playground,,Kachari Chowk,,Katni</t>
  </si>
  <si>
    <t>405070 / 71 / 72 / 73</t>
  </si>
  <si>
    <t>Khargone</t>
  </si>
  <si>
    <t>SUBHISHI HOSPITAL PVT.LTD</t>
  </si>
  <si>
    <t>Gowridham ,,Diversion Road,Khargone</t>
  </si>
  <si>
    <t>232786 , 231600</t>
  </si>
  <si>
    <t>Mandideep</t>
  </si>
  <si>
    <t>AROGYA HOSPITAL</t>
  </si>
  <si>
    <t>233333/501100</t>
  </si>
  <si>
    <t>Mhow</t>
  </si>
  <si>
    <t>GETWELL HOSPITAL(MHOW)</t>
  </si>
  <si>
    <t>147, A.B..Road,,Mhow,Mhow</t>
  </si>
  <si>
    <t>273568 / 275300</t>
  </si>
  <si>
    <t>PRASHANTI HOSPITAL</t>
  </si>
  <si>
    <t>124, Simrole Road,,,Mhow</t>
  </si>
  <si>
    <t>272221 / 275121</t>
  </si>
  <si>
    <t>Neemach</t>
  </si>
  <si>
    <t>CHAUDHARY NURSING HOME</t>
  </si>
  <si>
    <t>Mehnot Nagar,,Bihar Bag,,Neemcuh</t>
  </si>
  <si>
    <t>Pithampur</t>
  </si>
  <si>
    <t>Ratlam</t>
  </si>
  <si>
    <t>AGRAWAL NURSING HOME</t>
  </si>
  <si>
    <t>103, M. D. Marg,,Dhan Mandi,,Ratlam</t>
  </si>
  <si>
    <t>36837 /35956/270325</t>
  </si>
  <si>
    <t>Rewa</t>
  </si>
  <si>
    <t>CHIRAYU HOSPITAL &amp; RESEARCH CENTRE</t>
  </si>
  <si>
    <t>Tanse Complex, Above Lic Building, Office No.1,,Rajeev Ghandhi State,,Sirmour Chauraha,</t>
  </si>
  <si>
    <t>40551 / 406723</t>
  </si>
  <si>
    <t>Sagar</t>
  </si>
  <si>
    <t>SAGAR HEART CARE CENTRE</t>
  </si>
  <si>
    <t>23070/24650 / 24199</t>
  </si>
  <si>
    <t>Satna</t>
  </si>
  <si>
    <t>NAHAR NURSING HOME (SATNA)</t>
  </si>
  <si>
    <t>Nr Hotel Sawara,Near Cma School,,Rewa Road</t>
  </si>
  <si>
    <t>SHRI SADGURU SEVA SANGH TRUST</t>
  </si>
  <si>
    <t>Jankikund Chitrakoot,,,</t>
  </si>
  <si>
    <t>Ujjain</t>
  </si>
  <si>
    <t>J  K NURSING HOME (UJJAIN)</t>
  </si>
  <si>
    <t>4-5, Sant Nagar, Sindhi Colony Sqr,,Sanwer Road, After Teen Batti Chowraha,Sidhi Colomy,Chowraha</t>
  </si>
  <si>
    <t>RADIANT EYE HOSPITAL</t>
  </si>
  <si>
    <t>23/4 Bhoj Marg, Freeganj,,,</t>
  </si>
  <si>
    <t>RAKESH AGRAWAL NURSING HOME</t>
  </si>
  <si>
    <t>Alakh Dhamnagar,,,Gordhandham</t>
  </si>
  <si>
    <t>6957309/  2325739</t>
  </si>
  <si>
    <t>ANAND RISHIJI HOSPITAL</t>
  </si>
  <si>
    <t>Plot No. 124,,Anand Rishiji Marg,,Ahmednagar</t>
  </si>
  <si>
    <t>2320473 /4/5/6</t>
  </si>
  <si>
    <t>BAGAL NURSING HOME</t>
  </si>
  <si>
    <t>New Viraj Colony,,,Near Tarakpur Bus Stand</t>
  </si>
  <si>
    <t>BHAIRAWNATH HOSPITAL</t>
  </si>
  <si>
    <t>Nagpur M.I.D.C. Nagar,,,Manmad Road,</t>
  </si>
  <si>
    <t>Mukundnagar,,Aurangabad Road,Ahmednagar</t>
  </si>
  <si>
    <t>3297604/5600004</t>
  </si>
  <si>
    <t>DAULE ACCIDENT &amp; MATERNITY HOME</t>
  </si>
  <si>
    <t>Nagar Manmad Road,,Near Hotel Panchshil,,Savedi</t>
  </si>
  <si>
    <t>2424988 / 242060</t>
  </si>
  <si>
    <t>2421206/ 2422763</t>
  </si>
  <si>
    <t>DESHPANDE HOSPITAL</t>
  </si>
  <si>
    <t>Patwardhan Chowk,,Anandi Bazar,,Ahmednagar</t>
  </si>
  <si>
    <t>2341012 / 2345698/ 2418651</t>
  </si>
  <si>
    <t>DR TAMBOLI BAL RUGNALAYA</t>
  </si>
  <si>
    <t>3783,,Ghumare Lane,,Near Congress Committee,</t>
  </si>
  <si>
    <t>2345840/</t>
  </si>
  <si>
    <t>Vaiduvadi Road,,Near Savedi Naka,,Savedi</t>
  </si>
  <si>
    <t>2425427 / 2424016</t>
  </si>
  <si>
    <t>DR. GORE EYE HOSPITAL</t>
  </si>
  <si>
    <t>DR. KHALKAR HOSPITAL</t>
  </si>
  <si>
    <t>2452395 / 2342719</t>
  </si>
  <si>
    <t>DR. TAMBE HOSPITAL</t>
  </si>
  <si>
    <t>New Akola Road,,Near Bus Station,Sangamner</t>
  </si>
  <si>
    <t>227295/  227296</t>
  </si>
  <si>
    <t>DR.ITHAPE HOSPITAL</t>
  </si>
  <si>
    <t>227215 / 225014</t>
  </si>
  <si>
    <t>GAJANAN HOSPITAL(AHMEDNAGAR)</t>
  </si>
  <si>
    <t>Plot No.8 Sarvodaya Colony,Satbhai Mala,</t>
  </si>
  <si>
    <t>GALAXY HOSPITAL</t>
  </si>
  <si>
    <t>Behimd Zapdi Canteen,,Savedi Road,,Nagar Road</t>
  </si>
  <si>
    <t>KAPSE EYE CLINIC</t>
  </si>
  <si>
    <t>West To District Court,,Court Galli,,Ahmednagar</t>
  </si>
  <si>
    <t>KULKARNI ENT &amp; MATERNITY HOSPITAL</t>
  </si>
  <si>
    <t>Opp. I T I,,Burudgaon Road,,Ahmednagar</t>
  </si>
  <si>
    <t>2324719 / 2321509</t>
  </si>
  <si>
    <t>Civil Hudco,,Savedi Road, Ahmednagar,Ahmednagar</t>
  </si>
  <si>
    <t>2429650 / 2422582</t>
  </si>
  <si>
    <t>Premdan Chowk,,Nagar Shirdi Road,,Ahmednagar</t>
  </si>
  <si>
    <t>2421290 / 91</t>
  </si>
  <si>
    <t>2421913 / 2422820</t>
  </si>
  <si>
    <t>63, Renuka Nagar,,Kedgaon,,Devi Mandir,</t>
  </si>
  <si>
    <t>SUNDER NETRALAYA</t>
  </si>
  <si>
    <t>Chaupti Karanja,,Delhi Gate</t>
  </si>
  <si>
    <t>TARDE  HOSPITAL.</t>
  </si>
  <si>
    <t>2419292/2329899</t>
  </si>
  <si>
    <t>VAHADNE HOSPITAL</t>
  </si>
  <si>
    <t>Laltaki Road,,,</t>
  </si>
  <si>
    <t>2430411/ 2430421</t>
  </si>
  <si>
    <t>WAGH NURSING HOME</t>
  </si>
  <si>
    <t>YASH CLINIC</t>
  </si>
  <si>
    <t>ZAWARE MULTISPECIALITY HOSPITAL</t>
  </si>
  <si>
    <t>Maharashtr a</t>
  </si>
  <si>
    <t>Ahmednag ar</t>
  </si>
  <si>
    <t>ZENDE HOSPITAL</t>
  </si>
  <si>
    <t>D.C.P. Chowk To Tarakpur Bus Stand Road,,Hotel Thappers Innnear,,Near Tarakpur Bus Stand</t>
  </si>
  <si>
    <t>Akola</t>
  </si>
  <si>
    <t>ICON HOSPITAL(AKOLA)</t>
  </si>
  <si>
    <t>Kedia Plot,,Umri Road,,Akola,</t>
  </si>
  <si>
    <t>2411263,65,2421265.</t>
  </si>
  <si>
    <t>VIDHARBHA HOSPITAL</t>
  </si>
  <si>
    <t>2400700 / 2400600/2400300</t>
  </si>
  <si>
    <t>2400700/2400300</t>
  </si>
  <si>
    <t>Amaravati</t>
  </si>
  <si>
    <t>ADITYA CLINIC (AMRAVATI)</t>
  </si>
  <si>
    <t>Rajkamal Square,,,Amravati</t>
  </si>
  <si>
    <t>BAKHTAR HOSPITAL</t>
  </si>
  <si>
    <t>Near Ice Factory,,Rajapeth,,Amaravati</t>
  </si>
  <si>
    <t>BARDIA HOSPITAL</t>
  </si>
  <si>
    <t>Opp. S.T. Stand,Paratwada,Amravati</t>
  </si>
  <si>
    <t>BELOKAR HOSPITAL(AMARAVATI)</t>
  </si>
  <si>
    <t>Vijay Colony Nr.,Amravati,Rukhmini Nagar,</t>
  </si>
  <si>
    <t>2563495/2570777</t>
  </si>
  <si>
    <t>DR. VIJAY AGARWAL EYE HOSPITAL</t>
  </si>
  <si>
    <t>660620 / 573468</t>
  </si>
  <si>
    <t>49 B, Dastur Road,,Rajapeth,,</t>
  </si>
  <si>
    <t>2676416/ 2563034</t>
  </si>
  <si>
    <t>NAVJIVAN HOSPITAL (AMRAVATI)</t>
  </si>
  <si>
    <t>Girls High School,,Camp,,Amaravati</t>
  </si>
  <si>
    <t>2662822 / 2662922</t>
  </si>
  <si>
    <t>TOTEY EYE HOSPITAL &amp; POLYCLINIC</t>
  </si>
  <si>
    <t>R.No163 Amc,,V.M.V Road,Rathi Nagar</t>
  </si>
  <si>
    <t>2336720 / 2337919</t>
  </si>
  <si>
    <t>Manjeet Nagar,,Opp. Akashwani Chowk,,Aurangabad</t>
  </si>
  <si>
    <t>2325936 / 2241301</t>
  </si>
  <si>
    <t>CHHABDA HOSPITAL</t>
  </si>
  <si>
    <t>2352624 / 2369845</t>
  </si>
  <si>
    <t>0240-2367010</t>
  </si>
  <si>
    <t>2339787/ 2342488/2346123</t>
  </si>
  <si>
    <t>COLONY NURSING HOME</t>
  </si>
  <si>
    <t>Colony Nursing Home,,Aurangabad</t>
  </si>
  <si>
    <t>2335751/2330387/2368368</t>
  </si>
  <si>
    <t>HAZARI NURSING HOME</t>
  </si>
  <si>
    <t>Osmanpur,,Samarthnagar,,</t>
  </si>
  <si>
    <t>2333500 /322106/ 335 324</t>
  </si>
  <si>
    <t>JOSHI HOSPITAL (AURANGABAD)</t>
  </si>
  <si>
    <t>2346557 / 2346397</t>
  </si>
  <si>
    <t>Aurangaba d</t>
  </si>
  <si>
    <t>KABRA HOSPITAL</t>
  </si>
  <si>
    <t>55, Mahesh Nagar,,New Gulmandi Road,Opp Sfs Highschool,Jalna Road,Near Akashwant Signal</t>
  </si>
  <si>
    <t>Gut No. 43, Satrara Parisar,,Bajaj Marg,,Beed Bypass Road,</t>
  </si>
  <si>
    <t>KRISHNA HOSPITAL &amp; I.C.U</t>
  </si>
  <si>
    <t>2347774 / 76/79</t>
  </si>
  <si>
    <t>MGM HOSPITAL (AURANGABAD)</t>
  </si>
  <si>
    <t>6601100/ 6601150 (extn 157)</t>
  </si>
  <si>
    <t>2487727/ 2483404</t>
  </si>
  <si>
    <t>PALNITKAR HOSPITAL</t>
  </si>
  <si>
    <t>PRABHASHREE NURSING HOME</t>
  </si>
  <si>
    <t>2339203/2339206</t>
  </si>
  <si>
    <t>2330380/2339204</t>
  </si>
  <si>
    <t>SACHIN HOSPITAL</t>
  </si>
  <si>
    <t>Opp.Anjali Cinema,,Khadkeshwar,Aurangabad</t>
  </si>
  <si>
    <t>2334948 / 2331707</t>
  </si>
  <si>
    <t>2364118/2357212</t>
  </si>
  <si>
    <t>SANJEEVANI CHILDRENS HOSPITAL</t>
  </si>
  <si>
    <t>2363457 / 2363458</t>
  </si>
  <si>
    <t>Opp. Aakashwani, Jatra Road,Aurangabad,</t>
  </si>
  <si>
    <t>A-1, Midc , Chikalthana,Jalna Road,On Main Road Near To Airport,,Aurangabad</t>
  </si>
  <si>
    <t>2489001 to 10</t>
  </si>
  <si>
    <t>SUMANANJALI NURSING HOME</t>
  </si>
  <si>
    <t>2486900 / 2485900</t>
  </si>
  <si>
    <t>SUSHILA HOSPITAL (AURANGABAD)</t>
  </si>
  <si>
    <t>2321638/6512287</t>
  </si>
  <si>
    <t>TIRUPATI HOSPITAL  (AURANGABAD)</t>
  </si>
  <si>
    <t>X-278,Waluj Midc,,Bajaj Nagar,Aurangabad</t>
  </si>
  <si>
    <t>Jalna Road,Opp Akashwani,,</t>
  </si>
  <si>
    <t>126, Varad Ganesh Mandir Road,,,Samarth Nagar</t>
  </si>
  <si>
    <t>Baramati</t>
  </si>
  <si>
    <t>BHANDARE HOSPITAL(BARAMATI)</t>
  </si>
  <si>
    <t>Opp S T Stand,,Baramati</t>
  </si>
  <si>
    <t>BOBADE ACCIDENT HOSPITAL</t>
  </si>
  <si>
    <t>222081 / 227985</t>
  </si>
  <si>
    <t>GIRIRAJ HOSPITAL</t>
  </si>
  <si>
    <t>666/5 , Ring Road,Behind S T Stand,Baramati</t>
  </si>
  <si>
    <t>NAIGAONKAR HOSPITAL</t>
  </si>
  <si>
    <t>Beed</t>
  </si>
  <si>
    <t>A/Post Kada Taluka Ashti,,,Kada</t>
  </si>
  <si>
    <t>Bhandara</t>
  </si>
  <si>
    <t>LAKSH HOSPITAL.</t>
  </si>
  <si>
    <t>Buldhana</t>
  </si>
  <si>
    <t>AKSHAY HOSPITAL (KHAMGAON)</t>
  </si>
  <si>
    <t>Zunzunwal Plots,Civil Lines,Nandura Road,Khamgaon</t>
  </si>
  <si>
    <t>Chalisgaon</t>
  </si>
  <si>
    <t>OM NETRALAYA &amp; DENTAL HOSPITAL</t>
  </si>
  <si>
    <t>222028 / 226753</t>
  </si>
  <si>
    <t>Chandrapur</t>
  </si>
  <si>
    <t>KATYAYANI RUGNALAY</t>
  </si>
  <si>
    <t>Mahatma Gandhi Road,,Chandrapur</t>
  </si>
  <si>
    <t>52197 /50737 /55344 /52711</t>
  </si>
  <si>
    <t>257662 / 263773</t>
  </si>
  <si>
    <t>Near Medicine Complex,,Ekori Ward,,Chandrapur</t>
  </si>
  <si>
    <t>272298/274529/272235</t>
  </si>
  <si>
    <t>Chiplun</t>
  </si>
  <si>
    <t>NIKAM HOSPITAL</t>
  </si>
  <si>
    <t>Sawarde ,,Opp Zamira Complex,,Ratnagiri</t>
  </si>
  <si>
    <t>Dhule</t>
  </si>
  <si>
    <t>234550/ 234596</t>
  </si>
  <si>
    <t>282035/ 234596</t>
  </si>
  <si>
    <t>Gondia</t>
  </si>
  <si>
    <t>Sukhdev Ward,,,Gadda Toli</t>
  </si>
  <si>
    <t>252500/252700/252704</t>
  </si>
  <si>
    <t>Jalgaon</t>
  </si>
  <si>
    <t>ASHA MATERNITY CHILDERN'S HOSPITAL AND SONOGRAPHY CENTRE</t>
  </si>
  <si>
    <t>Ganesh Road,,Near S.T.Stand,,Chalisgoan</t>
  </si>
  <si>
    <t>2234503/2232440</t>
  </si>
  <si>
    <t>250 926 / 2240266</t>
  </si>
  <si>
    <t>M.J.College Road,Near Bhaskar Market,Jalgaon</t>
  </si>
  <si>
    <t>2238284 / 2234443 / 2234474</t>
  </si>
  <si>
    <t>2234443 / 2234474</t>
  </si>
  <si>
    <t>MEERA HOSPITAL (JALGAON)</t>
  </si>
  <si>
    <t>5, Vidya Nagar,Akashwani Chowk,Jalgaon</t>
  </si>
  <si>
    <t>2217785/ 2236201/ 2233147</t>
  </si>
  <si>
    <t>SIDDHIVINAYAK HOSPITAL(JALGAON)</t>
  </si>
  <si>
    <t>Ishadevi Square,,Near National Highway No.6,Jalgaon</t>
  </si>
  <si>
    <t>2241110 /2235991</t>
  </si>
  <si>
    <t>SUYASH HOSPITAL (JALGAON)</t>
  </si>
  <si>
    <t>VISHWANATH HOSPITAL ( JALGAON )</t>
  </si>
  <si>
    <t>VISHWAPRABHA HOSPITAL</t>
  </si>
  <si>
    <t>Near Akashwani Chowk,,N H - 6,,Jalgaon</t>
  </si>
  <si>
    <t>2235700 / 2235758</t>
  </si>
  <si>
    <t>Jalna</t>
  </si>
  <si>
    <t>DEEPAK HOSPITAL (JALNA)</t>
  </si>
  <si>
    <t>231674 / 240486</t>
  </si>
  <si>
    <t>GOYAL HOSPITAL ( JALNA )</t>
  </si>
  <si>
    <t>Murgi Talab,Devalgaon Road,Jalna</t>
  </si>
  <si>
    <t>Sarojnedevi Road,,Near D.C.Petrol Pump,Jalna</t>
  </si>
  <si>
    <t>239990,242006,231572</t>
  </si>
  <si>
    <t>KARWA HOSPITAL</t>
  </si>
  <si>
    <t>230004/234004</t>
  </si>
  <si>
    <t>Jaysingpur</t>
  </si>
  <si>
    <t>On Kolhapur Sangali Highway,Near S T Stand,Jaysinghpur</t>
  </si>
  <si>
    <t>228673/228674</t>
  </si>
  <si>
    <t>Karad</t>
  </si>
  <si>
    <t>CITY MEDICAL CENTRE (KARAD)</t>
  </si>
  <si>
    <t>501/502,,Shaniwar Peth,,Karad</t>
  </si>
  <si>
    <t>225959 / 229595</t>
  </si>
  <si>
    <t>Dadasaheb Chavan Nager,,A/P Varunji Phata,</t>
  </si>
  <si>
    <t>9/25 Sangli Road,,Ichclkaranji, Kolhapur,Kolhapur</t>
  </si>
  <si>
    <t>2433113 / 2435019 / 2421612</t>
  </si>
  <si>
    <t>R.S. No. 628,,Near K.M.T. Work Shop,Shastri Nagar,</t>
  </si>
  <si>
    <t>2690115/2693770</t>
  </si>
  <si>
    <t>1717, B, Rajarampuri,,7th Lane,,Kolhapur</t>
  </si>
  <si>
    <t>2521956 / 2529 097</t>
  </si>
  <si>
    <t>JANKI  NURSING HOME(KOLHAPUR)</t>
  </si>
  <si>
    <t>23 Datta Colony Opp,Rajesh Motors,Kolhapur</t>
  </si>
  <si>
    <t>2650268/ 2650228/ 2652489</t>
  </si>
  <si>
    <t>2650708 / 2653990</t>
  </si>
  <si>
    <t>2650708/ 2653990</t>
  </si>
  <si>
    <t>KOTKAR HOSPITAL (KOLHAPUR)</t>
  </si>
  <si>
    <t>LOKMANYA HOSPITAL</t>
  </si>
  <si>
    <t>328, E Royal Plaza,,Dabholkar Corner,New Shahupuri</t>
  </si>
  <si>
    <t>2656888/ 2657888</t>
  </si>
  <si>
    <t>2680225/ 2544225</t>
  </si>
  <si>
    <t>SHRI SAI CARDIAC CENTRE ( A UNIT OF MAHALAXMI HRUDAYALAYA PVT. LTD.)</t>
  </si>
  <si>
    <t>2021/B,,'E' Ward, 6th Lane,Rajarampuri</t>
  </si>
  <si>
    <t>2522893/92/94/95</t>
  </si>
  <si>
    <t>WARANA INSTITUTE OF URO-SURGERY</t>
  </si>
  <si>
    <t>Latur</t>
  </si>
  <si>
    <t>DR. S.B.GUGALE MEMORIAL HOSPITAL</t>
  </si>
  <si>
    <t>Opp. L.D.C.C.Bank, Main Road,,Latur,Latur</t>
  </si>
  <si>
    <t>248729 / 255108</t>
  </si>
  <si>
    <t>SHRI VENKATESH EYE INSTITUTE</t>
  </si>
  <si>
    <t>84, Shamnagar,,,Ambajogai Road,</t>
  </si>
  <si>
    <t>228204/228205`</t>
  </si>
  <si>
    <t>Lonavala</t>
  </si>
  <si>
    <t>G-204,Main Road,Behind Neelkamal Theatre,Lonavala</t>
  </si>
  <si>
    <t>273007 / 278535</t>
  </si>
  <si>
    <t>SHRADDHA  HOSPITAL</t>
  </si>
  <si>
    <t>260, B/10,,Bhangarwadi Road,,Dist.Pune</t>
  </si>
  <si>
    <t>273659 / 278736</t>
  </si>
  <si>
    <t>Mahad</t>
  </si>
  <si>
    <t>C. Shivaji Chowk,,,Raigad,</t>
  </si>
  <si>
    <t>226677/224840</t>
  </si>
  <si>
    <t>Mumbai</t>
  </si>
  <si>
    <t>AASHISH NURSING HOME</t>
  </si>
  <si>
    <t>AASTHA HEALTH CARE</t>
  </si>
  <si>
    <t>25628262/3</t>
  </si>
  <si>
    <t>ABHISHEK NURSING HOME</t>
  </si>
  <si>
    <t>25106518 / 77 / 78</t>
  </si>
  <si>
    <t>AGGARWAL EYE HOSPITAL (ANDHERI )</t>
  </si>
  <si>
    <t>66960220 / 21</t>
  </si>
  <si>
    <t>AGRAWAL EYE HOSPITAL(MALAD)</t>
  </si>
  <si>
    <t>28820900/28801730</t>
  </si>
  <si>
    <t>28801730/28884488</t>
  </si>
  <si>
    <t>28390052 / 28320915</t>
  </si>
  <si>
    <t>ANAND MATERNITY &amp; NURSING HOME</t>
  </si>
  <si>
    <t>28060082 / 28612770 /</t>
  </si>
  <si>
    <t>APEX HOSPITALS (BORIVALI)</t>
  </si>
  <si>
    <t>42457018/11</t>
  </si>
  <si>
    <t>ARIHANT EYE CARE CENTRE</t>
  </si>
  <si>
    <t>28957699 / 28951118</t>
  </si>
  <si>
    <t>60 Feet Road,Opp.Uti Bank,Ghatkopar(E)</t>
  </si>
  <si>
    <t>Vivek Building,Tilak Road,,Ghatkopar</t>
  </si>
  <si>
    <t>21025911/12/13</t>
  </si>
  <si>
    <t>ASHIRWAD HOSPITAL &amp; POLYCLINIC</t>
  </si>
  <si>
    <t>25912129 / 25908476</t>
  </si>
  <si>
    <t>ASHIRWAD NURSING HOME</t>
  </si>
  <si>
    <t>Rizvi Niketan,,Gopi Tank Road,,Mahim</t>
  </si>
  <si>
    <t>24474757 / 58 / 74</t>
  </si>
  <si>
    <t>24381286 / 24384717</t>
  </si>
  <si>
    <t>ASHWINI HOSPITAL &amp; ICCU ( MULUND )</t>
  </si>
  <si>
    <t>1st Flr., Lalan Bldg.,,P. K. Rd.,,Mulund</t>
  </si>
  <si>
    <t>25611177 / 25603386</t>
  </si>
  <si>
    <t>ASIAN EYE INSTITUDE AND LASER CENTER</t>
  </si>
  <si>
    <t>24180124 / 25</t>
  </si>
  <si>
    <t>66986502/ 66986666</t>
  </si>
  <si>
    <t>ATHARVA HOSPITAL &amp; RESEARCH CENTRE</t>
  </si>
  <si>
    <t>B.K. KIDNEY &amp; G.I.CENTRE</t>
  </si>
  <si>
    <t>Jaykar Smruti ,,,Goregaon</t>
  </si>
  <si>
    <t>28738752 / 28746648</t>
  </si>
  <si>
    <t>BAHL NURSING HOME</t>
  </si>
  <si>
    <t>286114590 / 28641854</t>
  </si>
  <si>
    <t>Acharya Donde Marg, Parel,,Parel</t>
  </si>
  <si>
    <t>24146964/65/66/67</t>
  </si>
  <si>
    <t>BALDWA HOSPITAL</t>
  </si>
  <si>
    <t>K 2/3, Gr. Floor, Sumer Nagar,,S. V. Road,,Borivali(W)</t>
  </si>
  <si>
    <t>BELLE VUE NURSING HOME PVT LTD</t>
  </si>
  <si>
    <t>26736097/26736120</t>
  </si>
  <si>
    <t>66868601/06</t>
  </si>
  <si>
    <t>BHATIA GENERAL HOSPITAL</t>
  </si>
  <si>
    <t>Chikalwadi,,J Dadaji Road,,Tardeo</t>
  </si>
  <si>
    <t>66660461/66660071</t>
  </si>
  <si>
    <t>BHATIA MATERNITY &amp; IVF CENTRE</t>
  </si>
  <si>
    <t>D1-D4, Kailsh Nagar,,Shanker Lane,Kandivali(W)</t>
  </si>
  <si>
    <t>12, Sir V. T. Marg,,New Marine Lines,,Marine Lines</t>
  </si>
  <si>
    <t>60-A,,Bhulabhai Desai Rd.,,Breach Candy</t>
  </si>
  <si>
    <t>BSES MG HOSPITAL</t>
  </si>
  <si>
    <t>Sv Road Opp.  Andheri Station,,Andheri(W)</t>
  </si>
  <si>
    <t>CUMBALLA HILL HOSPITAL</t>
  </si>
  <si>
    <t>95, August Kranti Marg,,,Kemps Corner</t>
  </si>
  <si>
    <t>DADHICH NURSING HOME</t>
  </si>
  <si>
    <t>Pandit Indra Marg,,J B Nagar,Andheri(E)</t>
  </si>
  <si>
    <t>28327451 / 28344100</t>
  </si>
  <si>
    <t>DATT MATERNITY &amp; NURSING HOME</t>
  </si>
  <si>
    <t>DATTATREYA NURSING HOME</t>
  </si>
  <si>
    <t>Opp Bandhutva Chs, Datta Mandir Road,Near Vakola Bridge, Near Patuck College,Santacruz (E)</t>
  </si>
  <si>
    <t>26682782/26682841</t>
  </si>
  <si>
    <t>DR MARDIA ENT SURGICAL CLINIC</t>
  </si>
  <si>
    <t>28756644 / 28070107</t>
  </si>
  <si>
    <t>A/6, Shroff Apartment,,Sodawala Lane,Borivali(W)</t>
  </si>
  <si>
    <t>28920890 / 28906935</t>
  </si>
  <si>
    <t>DR. BALABHAI NANAVATI HOSPITAL</t>
  </si>
  <si>
    <t>S V Road,,,Vile Parle(W)</t>
  </si>
  <si>
    <t>26182255/26267686/614</t>
  </si>
  <si>
    <t>26185105 /26135532</t>
  </si>
  <si>
    <t>DR. BALIGA NURSING HOME</t>
  </si>
  <si>
    <t>Paras,,S.V. Road,,Goregaon(W)</t>
  </si>
  <si>
    <t>206, Gayatri Dham,,M G Road,,Ghatkopar(E)</t>
  </si>
  <si>
    <t>DR. GALA'S NURSING HOME.</t>
  </si>
  <si>
    <t>24212555 / 24211555</t>
  </si>
  <si>
    <t>DR. JOHARI'S NURSING HOME</t>
  </si>
  <si>
    <t>Raj Ratna, C. S. No. 993,Dr. Raikar Marg,Mahim</t>
  </si>
  <si>
    <t>24374040/ 24365050</t>
  </si>
  <si>
    <t>DR. KHONA'S E.N.T HOSPITAL</t>
  </si>
  <si>
    <t>Gala Manor,Above Lefe Cafe,,N. S. Road,Mulund(W)</t>
  </si>
  <si>
    <t>DR. L H HIRANANDANI HOSPITAL</t>
  </si>
  <si>
    <t>Hillside Avenue,Hiranandani Gardens,Powai</t>
  </si>
  <si>
    <t>DR. LAUD'S CLINIC</t>
  </si>
  <si>
    <t>24128443/ 24143169</t>
  </si>
  <si>
    <t>DR. MASURKAR HOSPITAL</t>
  </si>
  <si>
    <t>Sukhsagar Bldg, 1st Floor,Akurli  Cross Road No. 1,Near Railway Station, Opp. Prem Asram,Kandivali(E)</t>
  </si>
  <si>
    <t>28852561, 28851253</t>
  </si>
  <si>
    <t>25064676/ 25069003</t>
  </si>
  <si>
    <t>DR. MEHTA'S NURSING HOME</t>
  </si>
  <si>
    <t>26838652 / 26827809</t>
  </si>
  <si>
    <t>25200451 / 25211918</t>
  </si>
  <si>
    <t>DR. PANCHAL'S ISHITA NURSING HOME</t>
  </si>
  <si>
    <t>Kakad Apartments,,4 Pali Road,,Bandra(W)</t>
  </si>
  <si>
    <t>DR. SHAH'S HOSPITAL ( JOGESHWARI )</t>
  </si>
  <si>
    <t>26798893 / 26793126</t>
  </si>
  <si>
    <t>DR. THAKUR HOSPITAL(MUMBAI)</t>
  </si>
  <si>
    <t>Gokul,93 Ranade Road,,Shivaji Park,Dadar(W)</t>
  </si>
  <si>
    <t>28065475 / 28087413</t>
  </si>
  <si>
    <t>DR.BET HOSPITAL &amp; POLYCLINIC</t>
  </si>
  <si>
    <t>DR.BOTHRA'S HOSPITAL</t>
  </si>
  <si>
    <t>25956516/24556232</t>
  </si>
  <si>
    <t>25963755/ 25949926</t>
  </si>
  <si>
    <t>DR.K.P.MORWANI NURSING HOME</t>
  </si>
  <si>
    <t>7, Ambe Bhavan Off 24th Road,Linking Road,Khar(W)</t>
  </si>
  <si>
    <t>26004461 / 26006920</t>
  </si>
  <si>
    <t>E.N.T. CLINIC &amp; DEAFNESS CENTRE ( ANDHERI )</t>
  </si>
  <si>
    <t>EXCEL ENT HOSPITAL</t>
  </si>
  <si>
    <t>25013090 / 65206668</t>
  </si>
  <si>
    <t>FORTIS HOSPITALS LIMITED (MULUND)</t>
  </si>
  <si>
    <t>Mulund Goregaon Link Road,,Mulund(W)</t>
  </si>
  <si>
    <t>GANDHI NURSING HOME (ANDHERI)</t>
  </si>
  <si>
    <t>105/106, Garden View, Shastri Nagar,,Off. J. P. Road, Before Lokhandwala Complex,,Andheri(W)</t>
  </si>
  <si>
    <t>GANDHI NURSING HOME( BORIVALI)</t>
  </si>
  <si>
    <t>28954255/28952228</t>
  </si>
  <si>
    <t>GANDHI NURSING HOME(SANTACRUZ)</t>
  </si>
  <si>
    <t>26490229 / 26050273</t>
  </si>
  <si>
    <t>67670121,67670101</t>
  </si>
  <si>
    <t>GODREJ MEMORIAL HOSPITAL</t>
  </si>
  <si>
    <t>Pirojsja Nagar,,,Vikhroli(E)</t>
  </si>
  <si>
    <t>GURU NANAK HOSPITAL(BANDRA)</t>
  </si>
  <si>
    <t>S - 341,,Gandhinagar,,Bandra(E)</t>
  </si>
  <si>
    <t>42227766 /26592862</t>
  </si>
  <si>
    <t>25113977 / 25123977</t>
  </si>
  <si>
    <t>25124959/25094451</t>
  </si>
  <si>
    <t>HIGHWAY MEDICAL CENTRE</t>
  </si>
  <si>
    <t>55849429 / 28329512</t>
  </si>
  <si>
    <t>HIRA MONGI NAVNEET HOSPITAL</t>
  </si>
  <si>
    <t>Valji Ladha Road,,Mulund (W)</t>
  </si>
  <si>
    <t>HITECH UROLOGY CENTRE</t>
  </si>
  <si>
    <t>K,Sushobhan, Opp Bmc Market,,Near Bhurabhai Hall,Sarojini  Naidu Road,,Kandivali (W)</t>
  </si>
  <si>
    <t>HOLY FAMILY HOSPITAL( BANDRA )</t>
  </si>
  <si>
    <t>St.Andrew'S Road ,,,Bandra(W)</t>
  </si>
  <si>
    <t>HOLY SPIRIT HOSPITAL</t>
  </si>
  <si>
    <t>Mahakali Caves Road,,Andheri(E)</t>
  </si>
  <si>
    <t>28248505/28207901</t>
  </si>
  <si>
    <t>HOLY TRINITY HOSPITAL</t>
  </si>
  <si>
    <t>25641155 / 4477</t>
  </si>
  <si>
    <t>C/O 26154076</t>
  </si>
  <si>
    <t>INLAKS GENERAL HOSPITAL</t>
  </si>
  <si>
    <t>Inlaks Hospital Road,,Chembur Colony ,,Chembur</t>
  </si>
  <si>
    <t>61500311/61500333</t>
  </si>
  <si>
    <t>15, Dr. G. Deshmukh Marg,,,Pedder Road</t>
  </si>
  <si>
    <t>JAYDEEP HOSPITAL(MUMBAI)</t>
  </si>
  <si>
    <t>5, Nalanda Sector - 3,,Charkop,Kandivali(W)</t>
  </si>
  <si>
    <t>JEEVANDEEP CHILDREN HOSPITAL</t>
  </si>
  <si>
    <t>JOSHI SURGICAL HOSPITAL</t>
  </si>
  <si>
    <t>JOY HOSPITAL PVT. LTD.</t>
  </si>
  <si>
    <t>423, A B, Joy Hospital,,10th Road,,Chembur</t>
  </si>
  <si>
    <t>25223939/25286911</t>
  </si>
  <si>
    <t>K.K. MATERNITY &amp; GENERAL HOSPITAL</t>
  </si>
  <si>
    <t>Raghukul,,S. V. Road,,Dahisar(E)</t>
  </si>
  <si>
    <t>KATARIA EYE CLINIC</t>
  </si>
  <si>
    <t>102-103,  First Floor, Kartar Bhavan ,,Above Central Bank Of India,  Colaba Causeway,Colaba</t>
  </si>
  <si>
    <t>22823083 / 22840430</t>
  </si>
  <si>
    <t>28810766 / 28800988</t>
  </si>
  <si>
    <t>KOHINOOR HOSPITAL PVT LTD</t>
  </si>
  <si>
    <t>Kohinoor City, Kirol Road,,Off L B S Road,,Kurla (W)</t>
  </si>
  <si>
    <t>KOLEKAR HOSPITAL</t>
  </si>
  <si>
    <t>25201180/25201157</t>
  </si>
  <si>
    <t>KOLEKAR NURSING HOME</t>
  </si>
  <si>
    <t>N. G. Acharya Marg,,Mukti Nagar, Ghatla,Chembur</t>
  </si>
  <si>
    <t>25202242 / 25201294</t>
  </si>
  <si>
    <t>LAKSHMI NURSING HOME (MULUND)</t>
  </si>
  <si>
    <t>25617430 / 25649556</t>
  </si>
  <si>
    <t>LAXMI HEALTH CARE CENTRE &amp; ICCU</t>
  </si>
  <si>
    <t>25748831/25748841</t>
  </si>
  <si>
    <t>25748851/25748831</t>
  </si>
  <si>
    <t>A-791,,Bandra Reclamation,,Bandra(W)</t>
  </si>
  <si>
    <t>LOTUS CLINIC</t>
  </si>
  <si>
    <t>23873206/23510206</t>
  </si>
  <si>
    <t>LOTUS E.N.T. HOSPITAL ( GHATKOPER )</t>
  </si>
  <si>
    <t>25012336/ 32962336</t>
  </si>
  <si>
    <t>LOTUS MULTISPECIALITY HOSPITAL</t>
  </si>
  <si>
    <t>25956767/25954480</t>
  </si>
  <si>
    <t>MADHU POLYCLINIC &amp; NURSING HOME</t>
  </si>
  <si>
    <t>25965290 / 25959802</t>
  </si>
  <si>
    <t>25965290/ 25959802</t>
  </si>
  <si>
    <t>MAHAVIR MEDICAL RESEARCH CENTRE</t>
  </si>
  <si>
    <t>MAHAVIR ORTHOPAEDIC &amp; GENERAL HOSPITAL</t>
  </si>
  <si>
    <t>MALLIKA HOSPITAL</t>
  </si>
  <si>
    <t>MAMATA MATERNITY AND NURSING HOME</t>
  </si>
  <si>
    <t>Vishwashanti Apartment, 7 Bunglows Garden,,Opp. Nana Nani Park, Junu Versova Link Road,,Andheri(W)</t>
  </si>
  <si>
    <t>26340240 / 26339025</t>
  </si>
  <si>
    <t>MANGAL ANAND HOSPITAL</t>
  </si>
  <si>
    <t>MARU HOSPITAL(SHREE BIDADA SARVODAYA TRUST HOSPITAL)</t>
  </si>
  <si>
    <t>286-B, Dr.Ambedkar Road,,Further To Bharatmata Cinema, Near H.P.Petrol Pump,Parel</t>
  </si>
  <si>
    <t>24717272 / 7474</t>
  </si>
  <si>
    <t>MARUTI NURSING HOME</t>
  </si>
  <si>
    <t>MEDICO SURGICAL CLINIC &amp; HOSPITAL</t>
  </si>
  <si>
    <t>B 103 - 104, Lal Bahadur Chs, Doshi Wadi,,Opp. Sarvodaya Hospital, L B S Marg,Ghatkopar(W)</t>
  </si>
  <si>
    <t>MEHER AMBE NURSING HOME</t>
  </si>
  <si>
    <t>25600635 / 25612289</t>
  </si>
  <si>
    <t>240/3271,,Tagore Nagar,Vikhroli</t>
  </si>
  <si>
    <t>28391059/2832856</t>
  </si>
  <si>
    <t>NAMITA POLYCLINIC &amp; HOSPITAL</t>
  </si>
  <si>
    <t>Ganga Shalimar,,Navyug Nagar, S.V. Road,Dahisar(E)</t>
  </si>
  <si>
    <t>28933428/28934420</t>
  </si>
  <si>
    <t>NATIONAL HOSPITAL &amp; ICCU ( MULUND)</t>
  </si>
  <si>
    <t>NAV - JEEVAN HOSPITAL (GHATKOPAR)</t>
  </si>
  <si>
    <t>Near Ramji Ashar School,,M G Road,,Ghatkopar(E)</t>
  </si>
  <si>
    <t>21026280 / 21028527</t>
  </si>
  <si>
    <t>3a, 4,5,6, Vaishali Nagar,B. R. Road,,Mulund(W)</t>
  </si>
  <si>
    <t>26163234/ 26134452</t>
  </si>
  <si>
    <t>NEELAM NURSING HOME</t>
  </si>
  <si>
    <t>28713871 / 72</t>
  </si>
  <si>
    <t>28996069 / 28999876</t>
  </si>
  <si>
    <t>NIRMAL NURSING HOME</t>
  </si>
  <si>
    <t>24453068/24445948</t>
  </si>
  <si>
    <t>NOVA MEDICAL CENTERS PVT. LTD.</t>
  </si>
  <si>
    <t>156, Pt. M. M. Malviya Road,,,Tardeo</t>
  </si>
  <si>
    <t>43324500/ 550</t>
  </si>
  <si>
    <t>43344600/609</t>
  </si>
  <si>
    <t>NULIFE HOSPITAL PVT LTD</t>
  </si>
  <si>
    <t>NUPUR NURSING HOME</t>
  </si>
  <si>
    <t>28540506 / 28541964</t>
  </si>
  <si>
    <t>28926179/28959371</t>
  </si>
  <si>
    <t>OMKAR HOSPITAL (BHANDUP)</t>
  </si>
  <si>
    <t>25951023 / 25959440</t>
  </si>
  <si>
    <t>ORTHO-PLUS HOSPITAL (HI-TECH ORTHOPAEDIC HOSPITAL)</t>
  </si>
  <si>
    <t>G-1,Prism Enclave,,Near Lokhandwala Foundation School, Lokhandwala Complex,,Kandivali (E),</t>
  </si>
  <si>
    <t>29658888/29665566</t>
  </si>
  <si>
    <t>Veer Savarkar Marg,,,Mahim</t>
  </si>
  <si>
    <t>24457245/24457245</t>
  </si>
  <si>
    <t>PADMASHREE NURSING HOME(BHANDUP)</t>
  </si>
  <si>
    <t>Bldg No 4, Kkukareja Complex Above Canara Bank,,L.B.S Marg, Opposite Jain Temple,Bhandup(W)</t>
  </si>
  <si>
    <t>PARAKH HOSPITAL</t>
  </si>
  <si>
    <t>Khokhani Lane,,Opp. Railway Station,,Ghatkopar(E)</t>
  </si>
  <si>
    <t>67827000 / 25157000 / 1/2/3</t>
  </si>
  <si>
    <t>67827007/ 25011007</t>
  </si>
  <si>
    <t>PAREKH EYE CLINIC &amp; CHILD CLINIC</t>
  </si>
  <si>
    <t>301, Madhav Apartment, Opp. Railway Station,,Above Samrat Hotel, J. N. Road,Ghatkopar(E)</t>
  </si>
  <si>
    <t>25013388/25013399</t>
  </si>
  <si>
    <t>PATEL NURSING HOME( ANDHERI(W))</t>
  </si>
  <si>
    <t>101-102 / A, Vinit Tower,,Juhu-Versova Link Road, 4 Bunglows, Nr. Vikram Petrol Pump,,Andheri(W)</t>
  </si>
  <si>
    <t>PATIL HOSPITAL &amp; LATA PATIL CLINIC</t>
  </si>
  <si>
    <t>26776264 / 26799640</t>
  </si>
  <si>
    <t>PLATINUM HOSPITALS</t>
  </si>
  <si>
    <t>Color Scape Shopping Mall,,G-103, D.D. Upadhyay Marg, Mulund Checknaka,,Mulund (W)</t>
  </si>
  <si>
    <t>19/A , Opp. I.I.T Main Gate,,Powai</t>
  </si>
  <si>
    <t>2578 0707/ 25779756</t>
  </si>
  <si>
    <t>26799879 / 26789575</t>
  </si>
  <si>
    <t>PRINCE ALY KHAN HOSPITAL</t>
  </si>
  <si>
    <t>Aga Hall,,Nesbit Road,,Mazagaon</t>
  </si>
  <si>
    <t>23777800 / 900</t>
  </si>
  <si>
    <t>PUNAMIYA HOSPITAL (DADAR)</t>
  </si>
  <si>
    <t>1st Flr., Inder Tower,,Gokhale Road - South,Dadar(W)</t>
  </si>
  <si>
    <t>R. G. STONE UROLOGY CENTRE</t>
  </si>
  <si>
    <t>28424522 / 28405661</t>
  </si>
  <si>
    <t>RAJ JYOTI HEART HOSPITAL</t>
  </si>
  <si>
    <t>Sai Kripa Apt., Santoshi Maa Nagar,,Opp. St. Anne'S Girl'S High School, L T Road,,Borivali(W)</t>
  </si>
  <si>
    <t>28916469 / 28929994</t>
  </si>
  <si>
    <t>RANE HOSPITAL PVT.LTD. ( CHEMBUR )</t>
  </si>
  <si>
    <t>37, Pestom Sagar ,,Rd.No. 2.,Chembur</t>
  </si>
  <si>
    <t>RIDDHI EYE CLINIC</t>
  </si>
  <si>
    <t>28625447/64525447</t>
  </si>
  <si>
    <t>RIDDHI VINAYAK CRITICAL CARE &amp; CARDIAC CENTRE ( MALAD )</t>
  </si>
  <si>
    <t>RIYA MATERNITY &amp; GENERAL HOSPITAL</t>
  </si>
  <si>
    <t>Manasmoti Bldg,  Bhd Dindoshi Bus Depot,Near Vasant Valley, Film Ciry Road,Malad(E)</t>
  </si>
  <si>
    <t>28427273 / 28425874</t>
  </si>
  <si>
    <t>ROHIT NURSING HOME ( DAHISAR )</t>
  </si>
  <si>
    <t>28489049/28489164</t>
  </si>
  <si>
    <t>28486979/28489164</t>
  </si>
  <si>
    <t>ROMEEN NURSING HOME(MUMBAI)</t>
  </si>
  <si>
    <t>Gautam Dham,Gamdevi Road,,Bhandup(W)</t>
  </si>
  <si>
    <t>25962736 / 9820</t>
  </si>
  <si>
    <t>RUBY HOSPITAL (MUMBAI)</t>
  </si>
  <si>
    <t>25946132/ 25949080</t>
  </si>
  <si>
    <t>S.L. RAHEJA HOSPITAL</t>
  </si>
  <si>
    <t>Raheja Rugnalaya Road,,Mahim (W)</t>
  </si>
  <si>
    <t>66529612 / 66529888 / 999</t>
  </si>
  <si>
    <t>SAARTHI HEALTH CARE</t>
  </si>
  <si>
    <t>65257870 / 7885</t>
  </si>
  <si>
    <t>SAI BABA HOSPITAL (CHEMBUR )</t>
  </si>
  <si>
    <t>SAI HOSPITAL (CHEMBUR)</t>
  </si>
  <si>
    <t>42252331/21/30</t>
  </si>
  <si>
    <t>SAI HOSPITAL DHARAVI ( SAI MEDICURE SERVICES PVT. LTD.)</t>
  </si>
  <si>
    <t>24022739/40/41/42</t>
  </si>
  <si>
    <t>SAI KRIPA HOSPITAL</t>
  </si>
  <si>
    <t>28776616 / 28780778</t>
  </si>
  <si>
    <t>28776616/28780778</t>
  </si>
  <si>
    <t>28981561 / 28907070</t>
  </si>
  <si>
    <t>28684808/28981561</t>
  </si>
  <si>
    <t>SAI SPARSH HOSPITAL &amp; ICCU</t>
  </si>
  <si>
    <t>Sai Sastha Heights Bldg,,2nd Floor, Jamil Nagar, J. M. Road,Near Maratha Nitra Mandal,,Bhandup (W)</t>
  </si>
  <si>
    <t>102, Samadhan,,L. T. Road  Extn,,Mulund(E)</t>
  </si>
  <si>
    <t>21635353 / 25939959</t>
  </si>
  <si>
    <t>SANJAY EYE CLINIC</t>
  </si>
  <si>
    <t>2, Vikas Apts., Near Kapol Bank,,N S Road,Mulund(W)</t>
  </si>
  <si>
    <t>SAPNA HEALTHCARE CENTRE</t>
  </si>
  <si>
    <t>1st Floor ,,Bhaveshwar Plaza,Ghatkopar(W)</t>
  </si>
  <si>
    <t>42155059/40612051</t>
  </si>
  <si>
    <t>28821017/ 28804929</t>
  </si>
  <si>
    <t>SARASWATI HOSPITAL (MALAD)</t>
  </si>
  <si>
    <t>65291245/65291250</t>
  </si>
  <si>
    <t>SARASWATI HOSPITAL(KANDIVALI)</t>
  </si>
  <si>
    <t>65201125 / 1132</t>
  </si>
  <si>
    <t>SARVESHWARI HOSPITAL &amp; ICU</t>
  </si>
  <si>
    <t>Marol-Maroshi Road,,,Andheri (E)</t>
  </si>
  <si>
    <t>67676718/29254188</t>
  </si>
  <si>
    <t>SHAH CHILDREN HOSPITAL</t>
  </si>
  <si>
    <t>A - Wing, 1st Floor, Arunoday Tower,,Kokan Nagar, Opp. Jaoli Bank, J. M. Road,,Bhandup(W)</t>
  </si>
  <si>
    <t>25941139 / 25949690</t>
  </si>
  <si>
    <t>SHAH FRACTURE ACCIDENT ORTHOPEDIC HOSPITAL</t>
  </si>
  <si>
    <t>28883082 / 28802505</t>
  </si>
  <si>
    <t>SHAKUNTALA NURSING HOME</t>
  </si>
  <si>
    <t>SHIV POLYCLINIC &amp; NURSING HOME</t>
  </si>
  <si>
    <t>25544401/25541556</t>
  </si>
  <si>
    <t>25544401/25587236</t>
  </si>
  <si>
    <t>SHIVAM NURSING HOME(KANDIVALI)</t>
  </si>
  <si>
    <t>SHIVNEH CLINIC</t>
  </si>
  <si>
    <t>SHRADDHA NURSING HOME (DAHISAR)</t>
  </si>
  <si>
    <t>Ranjan Ritika Apartment,,S.V. Road,Dahisar(E)</t>
  </si>
  <si>
    <t>28281239,28975886</t>
  </si>
  <si>
    <t>Padmavati Bldg,Unnat Nagar Road No.2,,Near Pathkar College, Sv Road,,Goregaon(W)</t>
  </si>
  <si>
    <t>SHREE SAI HOSPITAL ( KANDIVALI )</t>
  </si>
  <si>
    <t>Gokul Nagari Number 1,Near Asha Nagar, Thakur Comlex,Next To Saidham Temple,Kandivali(E)</t>
  </si>
  <si>
    <t>28547216 /  0067</t>
  </si>
  <si>
    <t>SHREEJI HOSPITAL (KANDIVALI)</t>
  </si>
  <si>
    <t>103/B, Raj Tower,,Lokhandwala Complex,,Kandivali(E)</t>
  </si>
  <si>
    <t>29664969 / 29663104</t>
  </si>
  <si>
    <t>28089315/28089291</t>
  </si>
  <si>
    <t>SHRI BALCHIKITSALAYA HOSPITAL</t>
  </si>
  <si>
    <t>14 A Miniland,Tank Road,Bhandup(W)</t>
  </si>
  <si>
    <t>25951297 / 25963755</t>
  </si>
  <si>
    <t>SHUBHAM MATERNITY &amp; NURSING HOME - KANDIVLI (W)</t>
  </si>
  <si>
    <t>28631891, 32924498</t>
  </si>
  <si>
    <t>Co-Op Hospital Ltd.,,698 - B, Ranade Road,,Dadar(W)</t>
  </si>
  <si>
    <t>24449161 - 64/ 2446 0584</t>
  </si>
  <si>
    <t>SIDDHI NURSING HOME ( SANTACRUZ )</t>
  </si>
  <si>
    <t>26685747/26080509</t>
  </si>
  <si>
    <t>SIDDHIVINAYAK NURSING HOME</t>
  </si>
  <si>
    <t>Corner Of S.V. Road,,And Tilak Road,Santacruz(W )</t>
  </si>
  <si>
    <t>Plot No.96, Road No.31,,Near Shanmukhanand Hall,Sion</t>
  </si>
  <si>
    <t>24035454 / 24035459</t>
  </si>
  <si>
    <t>SONA MEDICALCENTRE</t>
  </si>
  <si>
    <t>82, Sita Sadan,,Vakola Bridge,,Santacruz(E)</t>
  </si>
  <si>
    <t>26681183 / 26682695</t>
  </si>
  <si>
    <t>SRUSHTI ORTHOPEDIC HOSPITAL</t>
  </si>
  <si>
    <t>SUGUN HOSPITAL MULTISPECIALITY HOSPITAL DIAGNOSTIC CENTRE &amp; ICU</t>
  </si>
  <si>
    <t>Plot No.236, Opp. Twin Arcade,,Military Rd, Marol,,Andheri  (E),</t>
  </si>
  <si>
    <t>66869999 / 66869907</t>
  </si>
  <si>
    <t>SUJAY HOSPITAL</t>
  </si>
  <si>
    <t>26212233 / 44/ 55/88/99</t>
  </si>
  <si>
    <t>26212227/26212277</t>
  </si>
  <si>
    <t>SULOCHAN EYE HOSPITAL</t>
  </si>
  <si>
    <t>SUMANGAL HOSPITAL</t>
  </si>
  <si>
    <t>28670909 / 28685988</t>
  </si>
  <si>
    <t>28022121 /22</t>
  </si>
  <si>
    <t>28050500 /28022124</t>
  </si>
  <si>
    <t>33783378 / 33783322</t>
  </si>
  <si>
    <t>61538923/24/61538989</t>
  </si>
  <si>
    <t>25288771 /25288751</t>
  </si>
  <si>
    <t>25681533 / 25650833</t>
  </si>
  <si>
    <t>VASAN EYE CARE(MULUND)</t>
  </si>
  <si>
    <t>Neptune Uptown, Opp. Mulund Post Office, Ns Road,,Near Mulund Railway Station,,Mulund (W)</t>
  </si>
  <si>
    <t>VERTEX HOSPITAL(UNIT OF NOBLE MEDICAL CENTRE)</t>
  </si>
  <si>
    <t>Veenanagar Phase Ii, Near Swapna Nagri,,Model Town &amp; Tulsi Pipe Lane Road,,Mulund (W)</t>
  </si>
  <si>
    <t>25140120 / 25150558</t>
  </si>
  <si>
    <t>ZYNOVA HEARTCARE PRIVATE LIMITED</t>
  </si>
  <si>
    <t>42700641 / 42700600</t>
  </si>
  <si>
    <t>Nagpur</t>
  </si>
  <si>
    <t>ANANTWAR EYE HOSPITAL</t>
  </si>
  <si>
    <t>APULKI VAIRAGADE HOSPITAL</t>
  </si>
  <si>
    <t>2294445/2294342</t>
  </si>
  <si>
    <t>5, Abhyankar Road,,Dhantoli,Dhantoli</t>
  </si>
  <si>
    <t>2422408/2458699/2452509</t>
  </si>
  <si>
    <t>BRAIN SPINE ACCIDENT &amp; HEAD INJURY CARE HOSPITAL (DANTOLI)</t>
  </si>
  <si>
    <t>2543504, 2550092</t>
  </si>
  <si>
    <t>2435201/2535201/ 5611943</t>
  </si>
  <si>
    <t>CARE HOSPITAL (NAGPUR)</t>
  </si>
  <si>
    <t>3, Farmland,Panchsheel Square,Nagpur</t>
  </si>
  <si>
    <t>CENTER POINT HOSPITAL (NAGPUR)</t>
  </si>
  <si>
    <t>Medical Square,,Nagpur,Nagpur</t>
  </si>
  <si>
    <t>2768895 / 2763292 / 2770300</t>
  </si>
  <si>
    <t>2432000 / 2433000 / 2434000</t>
  </si>
  <si>
    <t>COLUMBIA  HOSPITAL</t>
  </si>
  <si>
    <t>242005/2420050/2420201</t>
  </si>
  <si>
    <t>CRESCENT NURSING HOME</t>
  </si>
  <si>
    <t>2423813/2421822</t>
  </si>
  <si>
    <t>68-A Hill Road,Ramnagar,Nagpur</t>
  </si>
  <si>
    <t>2536590/ 2542781</t>
  </si>
  <si>
    <t>31, Reshmibag,,Sakkardara Square,,Umer Road</t>
  </si>
  <si>
    <t>2740741 / 2740724</t>
  </si>
  <si>
    <t>EAST-END HOSPITAL</t>
  </si>
  <si>
    <t>1208/737, Deshpande Layout,,,Central Evenue</t>
  </si>
  <si>
    <t>2736294(8 LINES )</t>
  </si>
  <si>
    <t>EVISTA EYE CARE CENTRE</t>
  </si>
  <si>
    <t>14/1,,Opposite Dhantoli Park,Nagpur</t>
  </si>
  <si>
    <t>2459855 / 2467415</t>
  </si>
  <si>
    <t>2420838/2459855</t>
  </si>
  <si>
    <t>55, Jeevanchayanagar,Behind Uco Bank,Nagpur</t>
  </si>
  <si>
    <t>20, Reshimbag,Umred Road,,Nagpur</t>
  </si>
  <si>
    <t>2751144 / 2700677</t>
  </si>
  <si>
    <t>GUPTA EAR NOSE &amp; THROAT HOSPITAL</t>
  </si>
  <si>
    <t>2438283 / 2429798</t>
  </si>
  <si>
    <t>GURUNANAK EYE HOSPITAL</t>
  </si>
  <si>
    <t>HI TECH HOSPITAL</t>
  </si>
  <si>
    <t>Opp. Kasturba Library,,Near Gandhichowk,,Sadar,</t>
  </si>
  <si>
    <t>6627900/2420869354</t>
  </si>
  <si>
    <t>JASLEEN EYE HOSPITAL PVT. LTD.</t>
  </si>
  <si>
    <t>Pachsheel Square,,,Wardha Road,</t>
  </si>
  <si>
    <t>KESHAV HOSPITAL(NAGP)</t>
  </si>
  <si>
    <t>117,Manewada Square,,Ring Road,Manewada Square</t>
  </si>
  <si>
    <t>KIMMATKAR NURSING HOME</t>
  </si>
  <si>
    <t>KRIMS HOSPITAL LIMITED</t>
  </si>
  <si>
    <t>Krims Hospitals 275, Central Bazar Road,Ramdaspeth,Ramdaspeth Nagar,Ramdaspeth</t>
  </si>
  <si>
    <t>6614564 / 6614565 / 2451188</t>
  </si>
  <si>
    <t>Nagsen Society,,Kordi Road,  Mankapur,Nagpur</t>
  </si>
  <si>
    <t>2591770/71/72</t>
  </si>
  <si>
    <t>LATA MANGESHKAR HOSPITAL</t>
  </si>
  <si>
    <t>Digdoh Hills,,,Hinga Road,</t>
  </si>
  <si>
    <t>236290/236291/232874</t>
  </si>
  <si>
    <t>5, Maharajbagh Road,,,Sitabuldi</t>
  </si>
  <si>
    <t>2544946/530347</t>
  </si>
  <si>
    <t>Opp Dhantoli Park Corner,,Abhankar Road,Dhantoli</t>
  </si>
  <si>
    <t>278, Central Bazar Road,,,Ramdaspeth,</t>
  </si>
  <si>
    <t>METRO CITY HOSPITAL</t>
  </si>
  <si>
    <t>Sakkardara Square,,Reshimbag,,Umred Road</t>
  </si>
  <si>
    <t>Midas Heights,07,,Central Basar Road,,Ramdaspeth</t>
  </si>
  <si>
    <t>2434242/2442536</t>
  </si>
  <si>
    <t>NAIDU HOSPITAL ( NAGPUR )</t>
  </si>
  <si>
    <t>Kamptee Rd,Mohan Nagar,,Nagpur</t>
  </si>
  <si>
    <t>2533861/2550533</t>
  </si>
  <si>
    <t>2533861/2545961</t>
  </si>
  <si>
    <t>NIIDAAN ORTHOPAEDICS CENTRE</t>
  </si>
  <si>
    <t>OKE EYE HOSPITAL</t>
  </si>
  <si>
    <t>98 - Bajaj Nagar,Central Bazar Road,,Nagpur</t>
  </si>
  <si>
    <t>OM WOMEN'S HOSPITAL</t>
  </si>
  <si>
    <t>2454687 / 6619554</t>
  </si>
  <si>
    <t>2232280/ 2221152</t>
  </si>
  <si>
    <t>PLATINA HEART HOSPITAL</t>
  </si>
  <si>
    <t>PUROHIT NURSING HOME</t>
  </si>
  <si>
    <t>113 A Quetta Colony,Near Karachi Bhawan,Nagpur</t>
  </si>
  <si>
    <t>2765258 / 2766258</t>
  </si>
  <si>
    <t>2768146/2763122</t>
  </si>
  <si>
    <t>Plot No 40, Balraj Marg,Dhantoli,Dhantoli Garden</t>
  </si>
  <si>
    <t>2420044 / 6993372</t>
  </si>
  <si>
    <t>2420101/ 2450008</t>
  </si>
  <si>
    <t>262160 / 262444 / 262445</t>
  </si>
  <si>
    <t>SHANTI PRABHA NURSING HOME</t>
  </si>
  <si>
    <t>2457741 / 7742 / 6617741</t>
  </si>
  <si>
    <t>Wardha Road,,Nr. Hitwada Press,,Nagpur</t>
  </si>
  <si>
    <t>2711737 /6603687</t>
  </si>
  <si>
    <t>2705904 / 2745033 / 3275284</t>
  </si>
  <si>
    <t>SHREEJI HOSPITAL (NAGPUR)</t>
  </si>
  <si>
    <t>2248092/2229188</t>
  </si>
  <si>
    <t>71, Vidya Vihar, Ring Road,,Pratap Nagar,Nagpur</t>
  </si>
  <si>
    <t>Tikekar Road,,Congress Nagar Square,Dhantoli</t>
  </si>
  <si>
    <t>2440396/ 120</t>
  </si>
  <si>
    <t>Shreewardhan Complex,,Wadha Road,,</t>
  </si>
  <si>
    <t>2443426 / 2458083</t>
  </si>
  <si>
    <t>35, Balaraj Marg,,Behind B - Algo Showroom,,Dhantoli</t>
  </si>
  <si>
    <t>2454868/2421311</t>
  </si>
  <si>
    <t>SURAJ EYE INSTITUTE OM DRISHTI TRUST</t>
  </si>
  <si>
    <t>559, New Colony,,,</t>
  </si>
  <si>
    <t>2595796 / 2592505</t>
  </si>
  <si>
    <t>6636800/801/2426778</t>
  </si>
  <si>
    <t>30b, Farmland,,,Ramdaspeth</t>
  </si>
  <si>
    <t>2524062/2542426 / 2547066</t>
  </si>
  <si>
    <t>2430065 / 6611110</t>
  </si>
  <si>
    <t>62, Central Avenue,,Near Gitanjali Theatre Square,Nagpur</t>
  </si>
  <si>
    <t>VASAN EYE CARE (NAGPUR)</t>
  </si>
  <si>
    <t>1643,North Ambazari Road,,</t>
  </si>
  <si>
    <t>6624133/444844/662444</t>
  </si>
  <si>
    <t>ZENITH HOSPITAL</t>
  </si>
  <si>
    <t>Nanded</t>
  </si>
  <si>
    <t>DR. LAVEKAR HOSPITAL</t>
  </si>
  <si>
    <t>Subhash Road,,,Vazirabad</t>
  </si>
  <si>
    <t>240507/ 232935</t>
  </si>
  <si>
    <t>NEHA EYE HOSPITAL</t>
  </si>
  <si>
    <t>Borban,,Near Police Parade Ground,,Vazirabad</t>
  </si>
  <si>
    <t>234340/234130</t>
  </si>
  <si>
    <t>TRIVENI HOSPITAL ( NANDED )</t>
  </si>
  <si>
    <t>Kailasnagar, Srinagar,,Opp. B. K. Hall,Nanded</t>
  </si>
  <si>
    <t>256548 C/O</t>
  </si>
  <si>
    <t>Nandurbar</t>
  </si>
  <si>
    <t>ADITYA  HOSPITAL (SHAHADA)</t>
  </si>
  <si>
    <t>Nashik</t>
  </si>
  <si>
    <t>BHANGDIA HOSPITAL ( NASIK )</t>
  </si>
  <si>
    <t>61, Pradhan Park ,,M.G.Road,Nasik</t>
  </si>
  <si>
    <t>2577101/2598386</t>
  </si>
  <si>
    <t>CURIE MANAVATA CANCER CENTRE</t>
  </si>
  <si>
    <t>Opp. Hotel Sandeep,,Mumbai Naka,,Nasik</t>
  </si>
  <si>
    <t>6611243 / 2592666</t>
  </si>
  <si>
    <t>DEEPJYOTI HOSPITALS PVT. LTD.</t>
  </si>
  <si>
    <t>6601562 / 6604142</t>
  </si>
  <si>
    <t>3014462/2312004</t>
  </si>
  <si>
    <t>DEOGAONKAR HOSPITAL</t>
  </si>
  <si>
    <t>DR BAPAYE HOSPITAL (NASHIK)</t>
  </si>
  <si>
    <t>Opp Samrat Hotel,Old Agra Road,Nasik</t>
  </si>
  <si>
    <t>2506505 / 2509426</t>
  </si>
  <si>
    <t>DR. PIMPRIKAR HOSPITAL</t>
  </si>
  <si>
    <t>JAI HOSPITAL PVT. LTD. ( NASIK )</t>
  </si>
  <si>
    <t>Shyamlal Gupta Marg,,Tilak Wadi,,Nasik</t>
  </si>
  <si>
    <t>2574949 /2571366 /2581949</t>
  </si>
  <si>
    <t>2507698 / 2507664 / 2509298</t>
  </si>
  <si>
    <t>KASLIWAL HOSPITAL</t>
  </si>
  <si>
    <t>Ashok Stumbh,,Opp.Vikas Talkies,Nasik</t>
  </si>
  <si>
    <t>LIFE CARE HOSPITAL(NSIK)</t>
  </si>
  <si>
    <t>MAULI NURSING HOME (PANCHVATI)</t>
  </si>
  <si>
    <t>3097466, 3954624</t>
  </si>
  <si>
    <t>MUKTAI HOSPITAL</t>
  </si>
  <si>
    <t>11- Shivaji Nagar,Nashik Pune Road,Nasik</t>
  </si>
  <si>
    <t>Near New Octroi Naka,,Gangapur Road,Nasik</t>
  </si>
  <si>
    <t>PARIJAT HOSPITAL</t>
  </si>
  <si>
    <t>Behind Cidco Office,,Cidco,,Nasik</t>
  </si>
  <si>
    <t>2392432 / 2379262</t>
  </si>
  <si>
    <t>2392131/ 2392865</t>
  </si>
  <si>
    <t>PARIJAT HOSPITAL(NASIK)</t>
  </si>
  <si>
    <t>Near S. T. Stand,,Pachore Lane,,Sinnar</t>
  </si>
  <si>
    <t>222344 / 221944</t>
  </si>
  <si>
    <t>ROSHNI HOSPITAL</t>
  </si>
  <si>
    <t>2596055/ 2505375</t>
  </si>
  <si>
    <t>2372190/2393693</t>
  </si>
  <si>
    <t>SAHYADRI SPECIALITY  HOSPITAL</t>
  </si>
  <si>
    <t>2597904 / 5 /  6</t>
  </si>
  <si>
    <t>SAI HOSPITAL ( NASHIK)</t>
  </si>
  <si>
    <t>2312979/2310311</t>
  </si>
  <si>
    <t>2310311 / 2312004</t>
  </si>
  <si>
    <t>6426111/6423222/6425333</t>
  </si>
  <si>
    <t>SHREE SAIBABA HEART INSTITUTE &amp; RESEARCH CENTRE PRIVATE LIMITED</t>
  </si>
  <si>
    <t>Near Kalidas Kala Mandir,,,Shalimar</t>
  </si>
  <si>
    <t>SIDCO GENERAL HOSPITAL</t>
  </si>
  <si>
    <t>6693032/ 6693031/ 2377377</t>
  </si>
  <si>
    <t>Opp. S T Stand,,Behind Sbi,,Sinnar</t>
  </si>
  <si>
    <t>2314661 / 2315661</t>
  </si>
  <si>
    <t>SUDARSHAN HOSPITAL ( NASIK )</t>
  </si>
  <si>
    <t>2506560, 2506561</t>
  </si>
  <si>
    <t>Opp Bvtco College,,,Nasik Road</t>
  </si>
  <si>
    <t>SUKHATME MATERNITY HOME</t>
  </si>
  <si>
    <t>SURYA HOSPITAL(NASIK)</t>
  </si>
  <si>
    <t>Nimani Bus Stand,,,Panchavati</t>
  </si>
  <si>
    <t>SUVICHAR HOSPITAL PVT. LTD.</t>
  </si>
  <si>
    <t>Ganesh Baba Nagar, Behind  Hotel Siddharth,,Near Nasradi Bridge,Nashik - Poona Road,,Nashik</t>
  </si>
  <si>
    <t>2236335 / 6454986</t>
  </si>
  <si>
    <t>SUYOG HOSPITAL (NASIK)</t>
  </si>
  <si>
    <t>2nd Floor, B-Wing,Krushi Utpanna Bazar Samiti Sankul,,Market Yard, Dindori Road,,Panchavati,</t>
  </si>
  <si>
    <t>2629666 / 2629786</t>
  </si>
  <si>
    <t>0253-2530177</t>
  </si>
  <si>
    <t>TORNE ENT HOSPITAL</t>
  </si>
  <si>
    <t>Behind Mahamarg Bus Stand,Mumbai Naka,Nasik</t>
  </si>
  <si>
    <t>TRIMURTI MULTI SPECIALITY HOSPITAL</t>
  </si>
  <si>
    <t>TRUPTI HOSPITAL (NASHIK)</t>
  </si>
  <si>
    <t>Near Hotel Sandeep,Tidke Colony,Nasik</t>
  </si>
  <si>
    <t>2579493 / 3104679</t>
  </si>
  <si>
    <t>6577657/6578657</t>
  </si>
  <si>
    <t>VASAN EYE CARE(NASHIK)</t>
  </si>
  <si>
    <t>VATESHWARI HOSPITAL</t>
  </si>
  <si>
    <t>257 23 71/231 47 86</t>
  </si>
  <si>
    <t>2315736/ 2577762</t>
  </si>
  <si>
    <t>WOCKHARDT HOSPITAL LIMITED</t>
  </si>
  <si>
    <t>6603366/6624242</t>
  </si>
  <si>
    <t>AAKASHDEEP HOSPITAL</t>
  </si>
  <si>
    <t>27540404/27550092</t>
  </si>
  <si>
    <t>AAYUSHMAN HOSPITAL</t>
  </si>
  <si>
    <t>AGARWAL NURSING HOME</t>
  </si>
  <si>
    <t>27895318/1191/0862</t>
  </si>
  <si>
    <t>ARUNODAYA CLINIC</t>
  </si>
  <si>
    <t>Plot No.86 ,,Sector 10, Opp Garden,New Panvel</t>
  </si>
  <si>
    <t>27465723 / 27482873</t>
  </si>
  <si>
    <t>ASHTVINAYAK HOSPITAL (PANVEL)</t>
  </si>
  <si>
    <t>Plot No.10, Sector 6,,Khanda Colony,New Panvel</t>
  </si>
  <si>
    <t>27453681 / 27453683</t>
  </si>
  <si>
    <t>ASHWINI NURSING HOME (NERUL)</t>
  </si>
  <si>
    <t>Shreeji Complex,,Plot No. 2,  Sector-48,,Nerul</t>
  </si>
  <si>
    <t>27704458 / 27714071</t>
  </si>
  <si>
    <t>AVADHOOT HOSPITAL &amp; ICCU</t>
  </si>
  <si>
    <t>Plot No. 29,,Near Nhp School, Sector - 19,,Airoli</t>
  </si>
  <si>
    <t>27790909/27790911</t>
  </si>
  <si>
    <t>Cidco Colony,,Plot No 9a, Sectro 6e,Kalamboli</t>
  </si>
  <si>
    <t>Plot No.21 Sector 6,,Near Ekta Society,,Ghansoli</t>
  </si>
  <si>
    <t>27601419/20</t>
  </si>
  <si>
    <t>Sector 5,,,Nerul</t>
  </si>
  <si>
    <t>39215999 / 39216038</t>
  </si>
  <si>
    <t>27810099 /27810599</t>
  </si>
  <si>
    <t>27542254/6468</t>
  </si>
  <si>
    <t>27542251/27542254</t>
  </si>
  <si>
    <t>DR. DOKE'S SHRADDHA HOSPITAL</t>
  </si>
  <si>
    <t>27791281 / 65340640</t>
  </si>
  <si>
    <t>DR. SONAWANE'S HOSPITAL</t>
  </si>
  <si>
    <t>F-1/C-2,,Sector - 2,,Nerul (E)</t>
  </si>
  <si>
    <t>27891684 / 27891624</t>
  </si>
  <si>
    <t>Plot No. 25, Sector - 7,,Bhd. Shopping Centre,Vashi</t>
  </si>
  <si>
    <t>R-831, T.T.C,,Thane Belapur Road,Rabale</t>
  </si>
  <si>
    <t>Navi Mumbai</t>
  </si>
  <si>
    <t>DR.SINGH'S CITY HOSPITAL &amp; MEDICAL RESEARCH CENTRE PVT. LTD.</t>
  </si>
  <si>
    <t>Plot No. 32, Sec-4, Kalamboli, Navi Mumbai,Near Kamothe Bus Stop, Sion-Panvel Highway,Kalamboli</t>
  </si>
  <si>
    <t>27421887 / 27426072</t>
  </si>
  <si>
    <t>27421857/60</t>
  </si>
  <si>
    <t>EK OMKAR HEALTHCARE CENTRE</t>
  </si>
  <si>
    <t>GLOBAL 5 HEALTH CARE</t>
  </si>
  <si>
    <t>HERITAGE HEALTH CARE</t>
  </si>
  <si>
    <t>Plot No. 6a, Sector 6,Near Sbi Bank,,Airoli</t>
  </si>
  <si>
    <t>Sector -10 A,Mini Sea Shore Road,Vashi</t>
  </si>
  <si>
    <t>39199222 / 39199024</t>
  </si>
  <si>
    <t>JASMINE HOSPITAL</t>
  </si>
  <si>
    <t>27790053/ 54</t>
  </si>
  <si>
    <t>JHANVI NURSING HOME</t>
  </si>
  <si>
    <t>22920362 / 27708030</t>
  </si>
  <si>
    <t>KAMLESH MOTHER &amp; CHILD HOSPITAL</t>
  </si>
  <si>
    <t>Ambika Shopping Centre,,Plot No. 23, Sector 8,,Nerul</t>
  </si>
  <si>
    <t>27726878 / 27726237</t>
  </si>
  <si>
    <t>27726878/237</t>
  </si>
  <si>
    <t>Plot No. 27, Sector 24,,Near Juinagar,,Juinagar</t>
  </si>
  <si>
    <t>27711412/27711423</t>
  </si>
  <si>
    <t>MAULI ACCIDENT &amp; GENERAL HOSPITAL</t>
  </si>
  <si>
    <t>Neelkhanth Height, Plot 104 A, 1st Floor,,Sector -14, Kamothe Navi Mumbai,Kamothe</t>
  </si>
  <si>
    <t>Sector 1-A, C.B.D.,,,Opp. Bus Depot, Cbd Belapu</t>
  </si>
  <si>
    <t>MGM NEW BOMBAY HOSPITAL (VASHI)</t>
  </si>
  <si>
    <t>Plot No 35 ,,Sector -3/4,,Vashi</t>
  </si>
  <si>
    <t>61526666/ 27827102</t>
  </si>
  <si>
    <t>MILLENNIUM HOSPITAL</t>
  </si>
  <si>
    <t>Plot 19,Sector 40,,Seawood (W),</t>
  </si>
  <si>
    <t>27722999/23000</t>
  </si>
  <si>
    <t>27723000/ 27722997</t>
  </si>
  <si>
    <t>MITR HEALTHCARE PVT.LTD.</t>
  </si>
  <si>
    <t>27743558/27744229</t>
  </si>
  <si>
    <t>MODY HOSPITAL &amp; I.C.C.U ( AIROLI )</t>
  </si>
  <si>
    <t>Plot No.1,2&amp;3 ,,Sector 2,,Airoli</t>
  </si>
  <si>
    <t>27791851 / R-27693115</t>
  </si>
  <si>
    <t>MOTHER &amp; CHILDCARE CLINIC</t>
  </si>
  <si>
    <t>NAVJEEVAN HOSPITAL (VASHI)</t>
  </si>
  <si>
    <t>NEWAY HOSPITAL</t>
  </si>
  <si>
    <t>27758101-3</t>
  </si>
  <si>
    <t>NIRAMAYA HOSPITALS</t>
  </si>
  <si>
    <t>OJAS NURSING HOME</t>
  </si>
  <si>
    <t>27725102 / 27725634</t>
  </si>
  <si>
    <t>OM SAI HOSPITAL (NAVI MUMBAI)</t>
  </si>
  <si>
    <t>PATORIA EYE CARE</t>
  </si>
  <si>
    <t>Plot No 57, Sector 15-A,Vashi,</t>
  </si>
  <si>
    <t>27652476/77/78</t>
  </si>
  <si>
    <t>PULSE HOSPITAL (KAMOTHE)</t>
  </si>
  <si>
    <t>27430425/26</t>
  </si>
  <si>
    <t>RAJ HOSPITAL (NERUL)</t>
  </si>
  <si>
    <t>SAI CHILD CARE CLINIC</t>
  </si>
  <si>
    <t>Amrut', Plot # 5, Sector 19,,Vijay Marg,New Panvel</t>
  </si>
  <si>
    <t>27451941 /27462011</t>
  </si>
  <si>
    <t>27451941/2750293</t>
  </si>
  <si>
    <t>SANJEEVAN HOSPITAL (KHARGHAR)</t>
  </si>
  <si>
    <t>32598494 / 65165605</t>
  </si>
  <si>
    <t>SANJIVANI HOSPITAL (AIROLI)</t>
  </si>
  <si>
    <t>27790098 / 27794298</t>
  </si>
  <si>
    <t>SHIVAM EYE FOUNDATION</t>
  </si>
  <si>
    <t>Sect-25, Plot No - 14,Behind Hp Petrol Pump,Nerul (E)</t>
  </si>
  <si>
    <t>SHREE SAI NURSING HOME &amp; POLYCLINIC (KHARGHAR)</t>
  </si>
  <si>
    <t>Vishvakarma Tower, Plot No. 4, Sector - 21,,Opp Sent Mary School, Tata Hospital Road,,Kharghar</t>
  </si>
  <si>
    <t>Vijay Marg,,Sector 19, Cidco,New Panvel</t>
  </si>
  <si>
    <t>27452139 / 27451411</t>
  </si>
  <si>
    <t>27452139/ 27451411</t>
  </si>
  <si>
    <t>SHUSHRUSHA HEART CARE CENTRE &amp; SPECIALITY HOSPITAL(NERUL)</t>
  </si>
  <si>
    <t>Plot No. 22 A, Phase Iii,,Opp Palm Beach Road,Sector 6,,Nerul</t>
  </si>
  <si>
    <t>27722506/27719245/46</t>
  </si>
  <si>
    <t>STERLING WOCKHARDT HOSPITAL</t>
  </si>
  <si>
    <t>SURUCHI EYE CENTRE(MUMBAI)</t>
  </si>
  <si>
    <t>B-2, Asiatic Society,,Sector-04,Airoli,Navi Mumbai</t>
  </si>
  <si>
    <t>27793033/27790033</t>
  </si>
  <si>
    <t>27793033/27793033</t>
  </si>
  <si>
    <t>SUYASH NURSING HOME (NERUL)</t>
  </si>
  <si>
    <t>Bldg No F-1, Sector-3,,Shivaji Chowk,,Nerul</t>
  </si>
  <si>
    <t>27708451,27729121,</t>
  </si>
  <si>
    <t>VASAN EYE CARE (VASHI)</t>
  </si>
  <si>
    <t>Mahavir Ratan,,Plot No.113, Sector 12,,Vashi</t>
  </si>
  <si>
    <t>VEER HOSPITAL &amp; ICU</t>
  </si>
  <si>
    <t>Parbhani</t>
  </si>
  <si>
    <t>DESHMUKH HOSPITAL ( PARBHANI )</t>
  </si>
  <si>
    <t>Station Road,,Hedgewar Chowk,,Parbhani</t>
  </si>
  <si>
    <t>223270 / 221771</t>
  </si>
  <si>
    <t>Pune</t>
  </si>
  <si>
    <t>ABANE  HOSPITAL</t>
  </si>
  <si>
    <t>ADITYA  BIRLA MEMORIAL HOSPITAL</t>
  </si>
  <si>
    <t>30717500 / 30717110</t>
  </si>
  <si>
    <t>ADITYA HOSPITAL (SHIRUR)</t>
  </si>
  <si>
    <t>222416 / 222513</t>
  </si>
  <si>
    <t>ANAND HOSPITAL-NIGDI</t>
  </si>
  <si>
    <t>Sector - 26 / 113, Hutatma Chowk,,Pradhikaran,Nigdi</t>
  </si>
  <si>
    <t>27642525 / 27642550</t>
  </si>
  <si>
    <t>APEX  HOSPITAL</t>
  </si>
  <si>
    <t>2727008/ 65102102</t>
  </si>
  <si>
    <t>ASHIRWAD HOSPITAL (LONAVLA)</t>
  </si>
  <si>
    <t>Mittal Bhavan, 329-G Ward,,Nehru Road,Lonavla</t>
  </si>
  <si>
    <t>ASTHA HOSPITAL (PCMC)</t>
  </si>
  <si>
    <t>Malu Trade Centre, Plot No 25,,Near Lok Seva Petrol Pump, Spine Road, Pcntdc,Near Tata Motors,</t>
  </si>
  <si>
    <t>BADE ACCIDENT AND MULTISPECIALITY HOSPAITAL</t>
  </si>
  <si>
    <t>Somatane Phata Pune Mumbai High Way,,Taluka Maval Dist Pune, Pune Mumbai High Way,Maval</t>
  </si>
  <si>
    <t>BALAJI HOSPITAL (PUNE)</t>
  </si>
  <si>
    <t>27011844, 27012929</t>
  </si>
  <si>
    <t>BHAGAWATI NETRALAYA</t>
  </si>
  <si>
    <t>249744 / 300554</t>
  </si>
  <si>
    <t>BHAKTI HOSPITAL</t>
  </si>
  <si>
    <t>Alp - Sanaswadi,,Pune Nagar Road,,Sanaswadi</t>
  </si>
  <si>
    <t>BHALERAO ENT HOSPITAL</t>
  </si>
  <si>
    <t>"Ganaraj" Complex, 2nd Floor, No. 3,,Mhalasakant Chowk, Akurdi - Pradhikaran Road,,Pune</t>
  </si>
  <si>
    <t>27657512 / 69149702</t>
  </si>
  <si>
    <t>5, Dhanalaxmi Society,,,Anandnagar</t>
  </si>
  <si>
    <t>24352147/24359925</t>
  </si>
  <si>
    <t>BHAVE HOSPITAL</t>
  </si>
  <si>
    <t>48 , Parvati Industrial Estate,Pune-Satara Road, Near Swayamwar Mangal Karyalaya,Pune</t>
  </si>
  <si>
    <t>BIDAYE HOSPITALS PRIVATE LIMITED</t>
  </si>
  <si>
    <t>272/2,Sadashiv Peth,,,Pune</t>
  </si>
  <si>
    <t>24325911/24324395</t>
  </si>
  <si>
    <t>CHAITANYA HOSPITAL (PUNE)</t>
  </si>
  <si>
    <t>Bhagirathi Nagar,Warje,Malawadi</t>
  </si>
  <si>
    <t>CHAITANYA HOSPITAL (SHIRUR-PUNE)</t>
  </si>
  <si>
    <t>Pune Nagar Highway,,Koregaon Bhima,Shirur,</t>
  </si>
  <si>
    <t>252062/40770700</t>
  </si>
  <si>
    <t>CHAITANYA HOSPITAL(PUNE)</t>
  </si>
  <si>
    <t>27353333/9922553333</t>
  </si>
  <si>
    <t>CHANDRALOK HOSPITAL</t>
  </si>
  <si>
    <t>Chandrika Society,,Bibwewadi Road,Swargate</t>
  </si>
  <si>
    <t>4211402/4211010</t>
  </si>
  <si>
    <t>CHAVAN HOSPITAL</t>
  </si>
  <si>
    <t>66301237/6</t>
  </si>
  <si>
    <t>COLUMBIA ASIA HOSPITAL PRIVATE LIMITED</t>
  </si>
  <si>
    <t>22/ 2a, Near Nyati Empire,,Near Nyati Empire, Ahead Of Hotel Radisson,,Kharadi Bypass Road,</t>
  </si>
  <si>
    <t>CORE HOSPITAL</t>
  </si>
  <si>
    <t>278278/306958/59</t>
  </si>
  <si>
    <t>CRESCENT INDIA MEDICAL EDUCATION TRUST'S INAMDAR HOSPITAL</t>
  </si>
  <si>
    <t>Survey No. 15, Fathimanagar,,Wanowariroad, Next To Tain Square, Behind Kpct Mall,,Hadapsar,</t>
  </si>
  <si>
    <t>30502222 / 30502247 / 48</t>
  </si>
  <si>
    <t>DEENANATH MANGESHKAR HOSPITAL</t>
  </si>
  <si>
    <t>8/13- 2, Erandwane,,Near Himalya Society,,</t>
  </si>
  <si>
    <t>401510011/ 087/15/66023000</t>
  </si>
  <si>
    <t>DEENDAYAL MEMORIAL HOSPITAL</t>
  </si>
  <si>
    <t>926, Fergusson College Road,,,Pune</t>
  </si>
  <si>
    <t>DEODHAR  EYE HOSPITAL ( PUNE )</t>
  </si>
  <si>
    <t>39/25 Ernadawane,,Karve Road,Pune</t>
  </si>
  <si>
    <t>25431578 , 25467605</t>
  </si>
  <si>
    <t>DEVADHAR NURSING HOME</t>
  </si>
  <si>
    <t>Near Tapovan Mandir,,,Pimpri</t>
  </si>
  <si>
    <t>27410939 / 27412301</t>
  </si>
  <si>
    <t>DHARMADHIKARI  HOSPITAL</t>
  </si>
  <si>
    <t>26999201 / 26998818</t>
  </si>
  <si>
    <t>DIWAN HOSPITAL</t>
  </si>
  <si>
    <t>1 St Floor, Bg Corner,,Opp Nigdi Bus Stop,Nigdi</t>
  </si>
  <si>
    <t>27662227/ 27662103</t>
  </si>
  <si>
    <t>DR PATIL ENT HOSPITAL</t>
  </si>
  <si>
    <t>Mumbai - Pune Road,,Dehu Road,Dehu Road</t>
  </si>
  <si>
    <t>27671479 / 27674575</t>
  </si>
  <si>
    <t>Near Sbi Daund ,,Shriapur Road,,Daund</t>
  </si>
  <si>
    <t>265030 / 262030</t>
  </si>
  <si>
    <t>DR. RASKAR EYE HOSPITAL</t>
  </si>
  <si>
    <t>68109208/27127659</t>
  </si>
  <si>
    <t>DR. TEKAWADE EYE CLINIC</t>
  </si>
  <si>
    <t>24268628 / 24268698</t>
  </si>
  <si>
    <t>DUGAD HOSPITAL</t>
  </si>
  <si>
    <t>GADKARI EYE CENTRE</t>
  </si>
  <si>
    <t>4003873 / 25466808</t>
  </si>
  <si>
    <t>GANDHI  HOSPITAL(HADAPSAR)</t>
  </si>
  <si>
    <t>Sholapur Road, Hadapsar,,Bhosale Garden,Hadapsar,</t>
  </si>
  <si>
    <t>26874856/32520602</t>
  </si>
  <si>
    <t>GANDHI NURSING HOME ( NIGDI )</t>
  </si>
  <si>
    <t>GOKHALE HOSPITAL ( PUNE )</t>
  </si>
  <si>
    <t>GRANT MEDICAL FOUNDATION-RUBY HALL CLINIC</t>
  </si>
  <si>
    <t>Ruby Hall Clinic,,40, Sassoon Road,,</t>
  </si>
  <si>
    <t>26160722 /66014610</t>
  </si>
  <si>
    <t>HARDIKAR HOSPITAL</t>
  </si>
  <si>
    <t>1160/61,Ganeshkhind Road,,Shivaji Nagar,,Pune</t>
  </si>
  <si>
    <t>HARSH EYE CLINIC</t>
  </si>
  <si>
    <t>Kalakai Chowk,Near Nagapalika Office,Shreegonda</t>
  </si>
  <si>
    <t>INLAKS &amp; BUDHRANI HOSPITAL</t>
  </si>
  <si>
    <t>66099999/66099703</t>
  </si>
  <si>
    <t>JAGTAP HOSPITAL</t>
  </si>
  <si>
    <t>24352976/ 24353046</t>
  </si>
  <si>
    <t>32, Sassoon Road I,,</t>
  </si>
  <si>
    <t>66819999 / 66811675</t>
  </si>
  <si>
    <t>JUNNARKAR HOSPITAL</t>
  </si>
  <si>
    <t>Mangalwar Peth Junnar,,Junnar</t>
  </si>
  <si>
    <t>K. K. HOSPITAL(PUNE)</t>
  </si>
  <si>
    <t>30458995,30264648</t>
  </si>
  <si>
    <t>KAMAL NURSING HOME</t>
  </si>
  <si>
    <t>2, Suparshnath Society,Market Yard Road,Pune</t>
  </si>
  <si>
    <t>24212496/ 24216378</t>
  </si>
  <si>
    <t>KARNE HOSPITAL PRIVATE LIMITED</t>
  </si>
  <si>
    <t>24265148/24265149</t>
  </si>
  <si>
    <t>KATARIA HOSPITAL ( YERAWADA )</t>
  </si>
  <si>
    <t>Nagar Road,Yerawada,Yerawada</t>
  </si>
  <si>
    <t>26695614/26680266</t>
  </si>
  <si>
    <t>26697183/26695614</t>
  </si>
  <si>
    <t>KEDARNATH GENERAL HOSPITAL</t>
  </si>
  <si>
    <t>Tirupati Complex,,Pune - Alandi Road,Vishrantwadi,</t>
  </si>
  <si>
    <t>9823904228/9823914228</t>
  </si>
  <si>
    <t>KEM HOSPITAL (PUNE)</t>
  </si>
  <si>
    <t>489,Sardar Moodliar Road,,Rasta Peth,Pune</t>
  </si>
  <si>
    <t>66037477/ 26125600</t>
  </si>
  <si>
    <t>KOHAKADE HOSPITAL</t>
  </si>
  <si>
    <t>27019103 27019002</t>
  </si>
  <si>
    <t>3, Rajpath Society,,Opp. Vanaz Engg, Paud Road,,Pune</t>
  </si>
  <si>
    <t>25382554 / 25380555</t>
  </si>
  <si>
    <t>LATKAR HOSPITAL</t>
  </si>
  <si>
    <t>Niyoshi Park - Ii,,Sanghavi Nagar, D.P.Road,,Aundh</t>
  </si>
  <si>
    <t>25882354/5883678/25896462</t>
  </si>
  <si>
    <t>LIFELINE  HOSPITAL ( WAGHOLI)</t>
  </si>
  <si>
    <t>Kesanand Phata,,Tal Haveli,Wagholi</t>
  </si>
  <si>
    <t>30400400/01/02/03</t>
  </si>
  <si>
    <t>LOKMANYA HOSPITAL(CHINCWAD)</t>
  </si>
  <si>
    <t>46606800/ 801 / 802</t>
  </si>
  <si>
    <t>LOKMANYA HOSPITAL(NIGDI)</t>
  </si>
  <si>
    <t>Sec. No. 24,  Tilak Road,,Pradhikaran,Nigdi</t>
  </si>
  <si>
    <t>LONKAR HOSPITAL</t>
  </si>
  <si>
    <t>Savarkar Nagar,,Kurkumbh Road,Daund</t>
  </si>
  <si>
    <t>262451/262452</t>
  </si>
  <si>
    <t>LUNKAD HOSPITAL</t>
  </si>
  <si>
    <t>27148195/94</t>
  </si>
  <si>
    <t>MAHARASHTRA MEDICAL FOUNDATION RATNA MEMORIAL HOSPITAL</t>
  </si>
  <si>
    <t>968, Senapati Bapat Road,,,Pune</t>
  </si>
  <si>
    <t>25657564 / 25651037</t>
  </si>
  <si>
    <t>Revenue Colony,,,Shirur</t>
  </si>
  <si>
    <t>224599 / 225599</t>
  </si>
  <si>
    <t>MAX NEURO HOSPITAL</t>
  </si>
  <si>
    <t>Opp. Alfa Laval,,Mumbai Pune Highway,Kasarwadi</t>
  </si>
  <si>
    <t>MAYUR HOSPITAL (PUNE)</t>
  </si>
  <si>
    <t>Mahatma Phule Nagar,,Chikhali Road,,Chinchwad</t>
  </si>
  <si>
    <t>27270741/42</t>
  </si>
  <si>
    <t>MEDIPOINT HOSPITAL</t>
  </si>
  <si>
    <t>MEHTA GENERAL HOSPITAL</t>
  </si>
  <si>
    <t>Mumbai-Pune Road ,,Chinchwad,Chinchwad</t>
  </si>
  <si>
    <t>MMF'S JOSHI HOSPITAL</t>
  </si>
  <si>
    <t>25676861, 25672563.</t>
  </si>
  <si>
    <t>NAIK HOSPITAL(PUNE)</t>
  </si>
  <si>
    <t>25536369 / 6324</t>
  </si>
  <si>
    <t>NIRANJAN NURSING HOME</t>
  </si>
  <si>
    <t>NOBLE HOSPITAL(PUNE)</t>
  </si>
  <si>
    <t>Shikrapur, Pabal Phata,,Behind P.D.C.C. Bank,,Shirur</t>
  </si>
  <si>
    <t>273500/ 272981</t>
  </si>
  <si>
    <t>OMKAR ACCIDENT HOSPITAL</t>
  </si>
  <si>
    <t>278864/278848</t>
  </si>
  <si>
    <t>ONP TULIP HOSPITAL</t>
  </si>
  <si>
    <t>1671-75,,Ganesh Khind Road,Pune</t>
  </si>
  <si>
    <t>30205050/30205060</t>
  </si>
  <si>
    <t>PARANJPE EYE HOSPITAL</t>
  </si>
  <si>
    <t>PATASKAR HOSPITAL</t>
  </si>
  <si>
    <t>Main Road, Vittalwadi,,Laxman Sondkar Path,Akurdi</t>
  </si>
  <si>
    <t>32905899 / 32905835</t>
  </si>
  <si>
    <t>PAWANA HOSPITAL</t>
  </si>
  <si>
    <t>Somatne Phata,,Taluka - Maval,Pune</t>
  </si>
  <si>
    <t>287280/221075</t>
  </si>
  <si>
    <t>49/22, Balajinagar,,Behind Ellora Palace,Dhankwadi</t>
  </si>
  <si>
    <t>24372008 / 24373196</t>
  </si>
  <si>
    <t>PHOENIX HOSPITAL(PUNE)</t>
  </si>
  <si>
    <t>27, Sadashiv Peth,Near Alka Talkies,,Pune</t>
  </si>
  <si>
    <t>24331706 / 66096000</t>
  </si>
  <si>
    <t>PRAKASH EYE HOSPITAL</t>
  </si>
  <si>
    <t>25677755 / 25677306</t>
  </si>
  <si>
    <t>RANKA HOSPITAL ( PUNE )</t>
  </si>
  <si>
    <t>24261530/24261600</t>
  </si>
  <si>
    <t>RAO NURSING HOME</t>
  </si>
  <si>
    <t>RUBY AILCARE SERVICES PVT LTD.</t>
  </si>
  <si>
    <t>SAHYADRI HOSPITAL (BIBWEWADI)</t>
  </si>
  <si>
    <t>Plot#13, S.No 573, City#281,,Swami Vivekanand Marg, Near Suhag Mangal Karyalay,,Bibwewadi</t>
  </si>
  <si>
    <t>24217187/67213700</t>
  </si>
  <si>
    <t>SAHYADRI HOSPITAL (BOPODI)</t>
  </si>
  <si>
    <t>25820233, 66319800</t>
  </si>
  <si>
    <t>SAHYADRI HOSPITAL (HADAPSAR)</t>
  </si>
  <si>
    <t>26890401 / 02/ 67213400</t>
  </si>
  <si>
    <t>SAHYADRI HOSPITAL (KOTHRUD)</t>
  </si>
  <si>
    <t>25393333/67213300</t>
  </si>
  <si>
    <t>Hermes Heritage, Phase Ii,,Shastrinagar,,Yerwada</t>
  </si>
  <si>
    <t>SAHYADRI SPECIALITY HOSPITAL (KARVE ROAD)</t>
  </si>
  <si>
    <t>Plot No. 30 C, Lane No. 1, Erandawane,,Prabhat Road, Nr. Tilak Tank, Bhd Bank Of Baroda, Deccan Gymkhana,,Karve Road</t>
  </si>
  <si>
    <t>26959208 / 26959308</t>
  </si>
  <si>
    <t>SAINATH HOSPITAL</t>
  </si>
  <si>
    <t>Sector No.4,,Pune-Nashik Highway,Moshi Pradhikaran</t>
  </si>
  <si>
    <t>67313090/67313060</t>
  </si>
  <si>
    <t>SAISEVA HOSPITAL</t>
  </si>
  <si>
    <t>SAISEVA NURSING HOME</t>
  </si>
  <si>
    <t>Deccan Tower,,Opp. Pulgate Post Office, Camp,,Pune</t>
  </si>
  <si>
    <t>SAMARTH HOSPITAL(PUNE)</t>
  </si>
  <si>
    <t>484/6, Mitra Mandal Colony,,Araneshwar Road,,Pune</t>
  </si>
  <si>
    <t>2442899/ 2442919</t>
  </si>
  <si>
    <t>SANCHETI INSTITUTE FOR ORTHOPAEDICS AND REHABILATATION</t>
  </si>
  <si>
    <t>16 ,Shivajinagar Pune,,Shivaji Nagar</t>
  </si>
  <si>
    <t>28999999,28999737</t>
  </si>
  <si>
    <t>27298998 / 27297980</t>
  </si>
  <si>
    <t>Hira Plaza,,Pune-Nasik Highway,,Bhosri</t>
  </si>
  <si>
    <t>SATHE  HOSPITAL( A DIVISION OF HARMONY HEALTH SERVICES PVT LTD)</t>
  </si>
  <si>
    <t>759/4 Deccan Gymkhana,,Above Post Office,,Pune</t>
  </si>
  <si>
    <t>25672985, 25677281.</t>
  </si>
  <si>
    <t>SEVA HOSPITAL</t>
  </si>
  <si>
    <t>Priyadarshninagar,,Old Sangvi,,Near S. T. Colony,</t>
  </si>
  <si>
    <t>SEVADHAM  HOSPITAL</t>
  </si>
  <si>
    <t>Samsan Nagar,Talegaon Dabhade,Talegaon</t>
  </si>
  <si>
    <t>SHAH ACCIDENT HOSPITAL</t>
  </si>
  <si>
    <t>Neeta Park,,Air Port Road,Yerawada</t>
  </si>
  <si>
    <t>26684058 / 26699578</t>
  </si>
  <si>
    <t>SHAHADE HOSPITAL</t>
  </si>
  <si>
    <t>494/13,Swarda,  Parvati,Opp. Patil Plaza,Pune</t>
  </si>
  <si>
    <t>24457234 / 24450378</t>
  </si>
  <si>
    <t>SHREE HARNESHWAR CLINIC ( PUNE )</t>
  </si>
  <si>
    <t>50, Harneshwar Society,,Talegaon Station,Pune</t>
  </si>
  <si>
    <t>231938, 224236</t>
  </si>
  <si>
    <t>SHREE HOSPITAL &amp; MATERNITY HOME</t>
  </si>
  <si>
    <t>324, Dhore Nagar,Sangavi,Oppmain Bus Stand</t>
  </si>
  <si>
    <t>SHREE HOSPITAL(PUNE)</t>
  </si>
  <si>
    <t>2668 1127/ 4520</t>
  </si>
  <si>
    <t>Chakan-Talegaon Road,,Nanekarwadi Chakan,,Taluka Khed,</t>
  </si>
  <si>
    <t>Shripati Nagar,,,Tal- Bhor,</t>
  </si>
  <si>
    <t>SHWAS MULTISPECIALITY HOSPITAL</t>
  </si>
  <si>
    <t>SIDDHAKALA HOSPITAL</t>
  </si>
  <si>
    <t>Taluka Ambegaon,,Pune Nashik Road,,Manchar</t>
  </si>
  <si>
    <t>24365001/24365002</t>
  </si>
  <si>
    <t>SURAJ  HOSPITAL(PUNE)</t>
  </si>
  <si>
    <t>SURYA HOSPITAL - SHIRUR</t>
  </si>
  <si>
    <t>A/P, Bandal Complex,,Babal Chowk, Shikrapur,Shirur</t>
  </si>
  <si>
    <t>SUSHRUT HOSPITAL ( CHINCHWAD )</t>
  </si>
  <si>
    <t>27472467/27462467</t>
  </si>
  <si>
    <t>TALESARA HOSPITAL</t>
  </si>
  <si>
    <t>Plot No. 6, Survey No. 6/A/1,,C S T No. 1307, Behind Sai Baba Mandir, Air Post Road,,Yerawada</t>
  </si>
  <si>
    <t>TEJOMAYA EYE HOSPITAL</t>
  </si>
  <si>
    <t>222372 / 222460</t>
  </si>
  <si>
    <t>221709/224302</t>
  </si>
  <si>
    <t>THITE HOSPITAL</t>
  </si>
  <si>
    <t>A/P Perne Phate,,Pune Nagar Road,Tal- Haveli</t>
  </si>
  <si>
    <t>TONGAONKAR  HOSPITAL.</t>
  </si>
  <si>
    <t>UNITY ORTHO AND EYE HOSPITAL</t>
  </si>
  <si>
    <t>24366858 / 24365287</t>
  </si>
  <si>
    <t>24365287/ 24366858</t>
  </si>
  <si>
    <t>VASAN EYE CARE (PUNE)</t>
  </si>
  <si>
    <t>Nandan Square, Opp Siddarth Tower, Near Karishma Society,,Karishama Chowk , Kothrud,,</t>
  </si>
  <si>
    <t>VATSALYA CHILDREN'S HOSPITAL</t>
  </si>
  <si>
    <t>VIGHNAHARTA HOSPITAL(PUNE)</t>
  </si>
  <si>
    <t>Plot No.2178,,Opp. Talathi Office, Baif Road.,Wagholi</t>
  </si>
  <si>
    <t>Pune - Nagar Bypass Highway,,Bafna Mala,,Shirur</t>
  </si>
  <si>
    <t>224741 /  224570</t>
  </si>
  <si>
    <t>222416/224570</t>
  </si>
  <si>
    <t>VINNAYAK HOSPITAL</t>
  </si>
  <si>
    <t>24273698/ 24274039</t>
  </si>
  <si>
    <t>YASHDA HOSPITAL</t>
  </si>
  <si>
    <t>420,Moti Chowk,,Raviwar Peth</t>
  </si>
  <si>
    <t>24480412 / 24458041</t>
  </si>
  <si>
    <t>Raigad</t>
  </si>
  <si>
    <t>AMEYA CLINIC</t>
  </si>
  <si>
    <t>27456389/ 27464349</t>
  </si>
  <si>
    <t>ASHVINI MATERNITY &amp; NURSING HOME &amp; SONOGRAPHY CENTRE ( PANVEL )</t>
  </si>
  <si>
    <t>Godavari Plot No. 59/ I, Near Prant Office,,Thana Naka Road,,Panvel</t>
  </si>
  <si>
    <t>CHAITANYA HOSPITAL ( KARJAT )</t>
  </si>
  <si>
    <t>3, Suyog Nagar,,Dahivali,Karjat</t>
  </si>
  <si>
    <t>222137/22285</t>
  </si>
  <si>
    <t>DANDEKAR CLINIC(PANVEL)</t>
  </si>
  <si>
    <t>Nr. Kanyashala,,,Panvel</t>
  </si>
  <si>
    <t>27452745/27480215</t>
  </si>
  <si>
    <t>DHIRUBHAI AMBANI HOSPITAL</t>
  </si>
  <si>
    <t>Post Lodhivali,,Taluka Khalapur,,Khalapur</t>
  </si>
  <si>
    <t>255141 / 5</t>
  </si>
  <si>
    <t>DR. KHANDEKAR ACCIDENT CLINIC</t>
  </si>
  <si>
    <t>DR. PATIL'S HOSPITAL ( PANVEL )</t>
  </si>
  <si>
    <t>Nr. Hotel Garden,,Bombay - Poona Highway,,Panvel</t>
  </si>
  <si>
    <t>27451717 / 27451217</t>
  </si>
  <si>
    <t>GANDHI HOSPITAL ( PANVEL )</t>
  </si>
  <si>
    <t>27465023 / 55902452</t>
  </si>
  <si>
    <t>27481852/27457707</t>
  </si>
  <si>
    <t>MANGAON NURSING HOME</t>
  </si>
  <si>
    <t>Near S.T. Stand,,Post &amp; Tal Mangaon,,Mangaon</t>
  </si>
  <si>
    <t>263030 / 263035</t>
  </si>
  <si>
    <t>PANACEA HOSPITAL</t>
  </si>
  <si>
    <t>Paramount House,,Near Rupali Theatre,Panvel</t>
  </si>
  <si>
    <t>PRITAM HOSPITAL</t>
  </si>
  <si>
    <t>M. G. Road,Near Pancharatna Hotel,Panvel</t>
  </si>
  <si>
    <t>27453262/27483370</t>
  </si>
  <si>
    <t>RANADE SURGICAL NURSING HOME</t>
  </si>
  <si>
    <t>27453182 / 27467380</t>
  </si>
  <si>
    <t>SHINDE HOSPITAL &amp; I.C.C.U</t>
  </si>
  <si>
    <t>263108 /62199</t>
  </si>
  <si>
    <t>SHREE HOSPITAL (URAN)</t>
  </si>
  <si>
    <t>Karanja Road,,Raipal Naka,Uran</t>
  </si>
  <si>
    <t>SHREE MHATRE HOSPITAL</t>
  </si>
  <si>
    <t>SHREE NARAYAN HOSPITAL ( KARJAT )</t>
  </si>
  <si>
    <t>222357/222367</t>
  </si>
  <si>
    <t>222357 / 221939</t>
  </si>
  <si>
    <t>Next To Rural Hospital,,Chinchpad Road,,Pen</t>
  </si>
  <si>
    <t>SIDDHARAJ HOSPITAL</t>
  </si>
  <si>
    <t>242,A,,Near Ram Mandir, Thal Agar,Alibaug</t>
  </si>
  <si>
    <t>SOHAM HOSPITAL</t>
  </si>
  <si>
    <t>Chinchpada Road,,Pen</t>
  </si>
  <si>
    <t>THAKUR CLINIC</t>
  </si>
  <si>
    <t>Opposite Patankar Wada,,Near Lohana Hall,,Khopoli</t>
  </si>
  <si>
    <t>267765 / 262219</t>
  </si>
  <si>
    <t>1st Floor, Plot No S.No-79e,Anand Nagar,Uran</t>
  </si>
  <si>
    <t>VIDYA-PRABHA HOSPITAL ( KHOPOLI )</t>
  </si>
  <si>
    <t>Plot # 226,,Shastri Nagar,,Khopoli</t>
  </si>
  <si>
    <t>263638 / 267559</t>
  </si>
  <si>
    <t>Ratnagiri</t>
  </si>
  <si>
    <t>Near Bhaji Mandai,,,Chiplun</t>
  </si>
  <si>
    <t>260925/261644</t>
  </si>
  <si>
    <t>222942 / 220089</t>
  </si>
  <si>
    <t>PATANKAR NURSING HOME</t>
  </si>
  <si>
    <t>335 B Shivaji Chowk,,Chiplun,,Chiplun</t>
  </si>
  <si>
    <t>252069 / 255587</t>
  </si>
  <si>
    <t>SHREE RAMNATH HOSPITAL.</t>
  </si>
  <si>
    <t>Lotlikar Plaza,,Maruti Mandir</t>
  </si>
  <si>
    <t>VAIDYA EYE HOSPITAL</t>
  </si>
  <si>
    <t>Hotel Sai Kripa,,Ground Floor,,Malnaka</t>
  </si>
  <si>
    <t>222802/227336</t>
  </si>
  <si>
    <t>Sangli</t>
  </si>
  <si>
    <t>DR. PAWAR HOSPITAL</t>
  </si>
  <si>
    <t>226363/228181</t>
  </si>
  <si>
    <t>SANJEEN HOSPITAL</t>
  </si>
  <si>
    <t>Gumohar Colony,,Near Malitalkies,Sangli</t>
  </si>
  <si>
    <t>2322541/2323678 /2 322208</t>
  </si>
  <si>
    <t>2328311 / 12/ 13</t>
  </si>
  <si>
    <t>VASAN  EYE CARE HOSPITAL(SANGLI)</t>
  </si>
  <si>
    <t>Satara</t>
  </si>
  <si>
    <t>CRITI - CARE CENTRE</t>
  </si>
  <si>
    <t>28, Kalyani Estate,,Opp Zilla Parishad, Sardarbazar,</t>
  </si>
  <si>
    <t>235193 / 231193</t>
  </si>
  <si>
    <t>DIVYA DRISHTI LASERS PVT. LTD.</t>
  </si>
  <si>
    <t>482,A/3,Sadarazar,,Near Old R.T.O Satra,Satara</t>
  </si>
  <si>
    <t>DR. BOKIL EYE HOSPITAL</t>
  </si>
  <si>
    <t>497/A, Sadar Bazar,,Civil Hospital Road,,Satara</t>
  </si>
  <si>
    <t>231931/ 232931</t>
  </si>
  <si>
    <t>DR. PATIL ORTHOPEDIC ACCIDENT TRAUMA I C U &amp; EYE HOSPITAL</t>
  </si>
  <si>
    <t>8-Shikshak Colony, Behind Remand Home,,Pol R.T.O Chowk Camp, Sardar Bazar,Satara</t>
  </si>
  <si>
    <t>228014 / 228015</t>
  </si>
  <si>
    <t>235652/226133</t>
  </si>
  <si>
    <t>GEETANJALI HOSPITAL(SATA)</t>
  </si>
  <si>
    <t>Siddhanathwadi 2410 B,Nr. S. T. Stand,Wai</t>
  </si>
  <si>
    <t>220233 /223781/221046</t>
  </si>
  <si>
    <t>JOSHI HOSPITAL PVT. LTD</t>
  </si>
  <si>
    <t>Plot No - 85,Barav Baugh,Phaltan</t>
  </si>
  <si>
    <t>224013, 225082</t>
  </si>
  <si>
    <t>MEENAKSHI MULTISPECIALITY HOSPITAL</t>
  </si>
  <si>
    <t>S No 6/1+2,Plot No 4&amp;5, Satara -Koregaon Road,,Opp Irrigation Office Gate 2, Vanwaswadi ,Khed,,Satara</t>
  </si>
  <si>
    <t>245101 / 245102</t>
  </si>
  <si>
    <t>Ring Road,,Near S.T.Stand, Laxmi Nagar,,Phaltan</t>
  </si>
  <si>
    <t>220854 , 220137 , 224254</t>
  </si>
  <si>
    <t>PATIL HOSPITAL PVT. LTD. ( SATARA )</t>
  </si>
  <si>
    <t>Laxmi Nagar,,Near Old Railway Station,Koregaon</t>
  </si>
  <si>
    <t>222333/ 220456</t>
  </si>
  <si>
    <t>PRATIBHA HOSPITALS PVT LTD</t>
  </si>
  <si>
    <t>226200/237123</t>
  </si>
  <si>
    <t>SANJEEVAN ICU PVT. LTD. (SATARA)</t>
  </si>
  <si>
    <t>229650 / 233533</t>
  </si>
  <si>
    <t>SAVITRI HOSPITAL</t>
  </si>
  <si>
    <t>Near Shirwal Naka,,Lonand,,Satara</t>
  </si>
  <si>
    <t>226041/ 225161</t>
  </si>
  <si>
    <t>At. - Post Shirwal,Taluka- Khandala,Satara</t>
  </si>
  <si>
    <t>244276/244110</t>
  </si>
  <si>
    <t>Nira Road, Near Railway Bridge,,,Lonand, Phaltan</t>
  </si>
  <si>
    <t>226821 / 22</t>
  </si>
  <si>
    <t>SHRIRANG NURSING HOME</t>
  </si>
  <si>
    <t>70, Laxmi Nagar,,,Koregaon</t>
  </si>
  <si>
    <t>SUSHRUT HOSPITAL (PHALTAN)</t>
  </si>
  <si>
    <t>Plot No 22, C.S No 6484 A,Laxmi Nagar,Phaltan</t>
  </si>
  <si>
    <t>220795, 221995</t>
  </si>
  <si>
    <t>Sindhudurg</t>
  </si>
  <si>
    <t>AABU TAYSHETE MEMORIAL HOSPITAL(SINDHUDURG)</t>
  </si>
  <si>
    <t>232184 / 230482</t>
  </si>
  <si>
    <t>Opposite S.T.Stand ,,,Malvan</t>
  </si>
  <si>
    <t>252115/ 253251</t>
  </si>
  <si>
    <t>SHIVAM HOSPITAL(SAWANTWADI)</t>
  </si>
  <si>
    <t>273088/274340</t>
  </si>
  <si>
    <t>SHRI SAI HOSPITAL - SAWANTWADI</t>
  </si>
  <si>
    <t>Opp Gimkhana,,,Sawantwadi,</t>
  </si>
  <si>
    <t>272429/241929</t>
  </si>
  <si>
    <t>Opp-St Stand,,Kudal</t>
  </si>
  <si>
    <t>Solapur</t>
  </si>
  <si>
    <t>Tank Pot No 180,North Sadar Bazar,,Near Bhagatsingh Market,,Solapur</t>
  </si>
  <si>
    <t>2319901/2319905</t>
  </si>
  <si>
    <t>146/2 Railway Lines,,Near Old R. T. O,Solapur</t>
  </si>
  <si>
    <t>2317322/2319700</t>
  </si>
  <si>
    <t>RAGHOJI ENT &amp; MATERNITY HOSPITAL</t>
  </si>
  <si>
    <t>2329707/2723577</t>
  </si>
  <si>
    <t>SAHAYOG HOSPITAL (BARSHI)</t>
  </si>
  <si>
    <t>1099 A Raut Lane,,Kasaba Peth,Tanaji Chowk,Barshi</t>
  </si>
  <si>
    <t>Hotgi Road, Near Dainik Sanchar,,Solapur,Solapur</t>
  </si>
  <si>
    <t>2607444 / 260433</t>
  </si>
  <si>
    <t>SRI CHAUDESHRI NETRA RUGNALAYA</t>
  </si>
  <si>
    <t>2626159 / 2327548</t>
  </si>
  <si>
    <t>VIVEKANAND NURSING HOME</t>
  </si>
  <si>
    <t>2627848 / 2627849</t>
  </si>
  <si>
    <t>6158, Siddheshwar Peth,,,Near Zilla Parishad,</t>
  </si>
  <si>
    <t>2323001/2323002</t>
  </si>
  <si>
    <t>Thane</t>
  </si>
  <si>
    <t>AALOK HOSPITAL(KALYAN)</t>
  </si>
  <si>
    <t>Gajanan Palace So.,Above Madhurima Sweets,,Rambaug Lane No. 4,Rambaug,Kalyan</t>
  </si>
  <si>
    <t>ADITYAVARDHAN HOSPITAL</t>
  </si>
  <si>
    <t>ALLIANCE HOSPITAL</t>
  </si>
  <si>
    <t>Near Atmavallabh Society,Tulinj,Nallasopara(E)</t>
  </si>
  <si>
    <t>2439999 / 6297777/ 8888</t>
  </si>
  <si>
    <t>AMBERNATH CITY HOSPITAL</t>
  </si>
  <si>
    <t>2689191/2689292</t>
  </si>
  <si>
    <t>Dr.Rajendra Prasad Road,,Tilak Nagar,,Dombivli(E)</t>
  </si>
  <si>
    <t>ANKUR NURSING HOME</t>
  </si>
  <si>
    <t>APURVA NURSING HOME ( DOMBIVILI )</t>
  </si>
  <si>
    <t>2462455/2462868</t>
  </si>
  <si>
    <t>2462868/2462455</t>
  </si>
  <si>
    <t>ARTH HOSPITAL</t>
  </si>
  <si>
    <t>1st Flr, Saishwar Darshan, Opp. Corporation Bank,,Nr. Achole Talaw, Achole Rd,,Nalasopara (E),</t>
  </si>
  <si>
    <t>ASHIRWAD HOSPITAL (BHIWANDI)</t>
  </si>
  <si>
    <t>2nd Floor R. K. Business Centre,,Above Torrent Power Customer Care, Kalyan Naka,,Bhiwandi</t>
  </si>
  <si>
    <t>229294 / 232200</t>
  </si>
  <si>
    <t>28161958/28161947</t>
  </si>
  <si>
    <t>Plot P - 72, Milap Nagar,,M I D C,,Dombivli</t>
  </si>
  <si>
    <t>2475003 EXT. 608</t>
  </si>
  <si>
    <t>Agarkar Road,,Off. Phadke Road,,Dombivli(E)</t>
  </si>
  <si>
    <t>2472949/2800001/2023231</t>
  </si>
  <si>
    <t>2438866 / 2800001</t>
  </si>
  <si>
    <t>BALAJI ENT &amp; EYE HOSPITAL</t>
  </si>
  <si>
    <t>BETHANY HOSPITAL (THANE)</t>
  </si>
  <si>
    <t>Pokhran Road No. 2,,,Opp. Maa Niketan</t>
  </si>
  <si>
    <t>BHADANGE HOSPITAL(THANE)</t>
  </si>
  <si>
    <t>Khandeshwari Naka,,,Wada,</t>
  </si>
  <si>
    <t>696978/270500</t>
  </si>
  <si>
    <t>2670726/2671787</t>
  </si>
  <si>
    <t>BHAKTIVEDANTA HOSPITAL</t>
  </si>
  <si>
    <t>Sector 1,,Srishti Complex,,Mira Road(E)</t>
  </si>
  <si>
    <t>CENTRAL HOSPITAL(BHIWANDI)</t>
  </si>
  <si>
    <t>H. No. 465, 2nd Floor, Above M L A Office,,Old Jakat Naka, Opp. State Bank Of India, Kap Kaneri,,Bhiwandi</t>
  </si>
  <si>
    <t>CHAITANYA NURSING HOME</t>
  </si>
  <si>
    <t>2332848 / 2339584</t>
  </si>
  <si>
    <t>CHIRAYU SUPERSPECIALITY HOSPITAL</t>
  </si>
  <si>
    <t>Ground Floor, Vimal Deep,,Sarvoday Paradise,Behind Balaji Hospital,Mira -Bhayander Road</t>
  </si>
  <si>
    <t>28120015/16</t>
  </si>
  <si>
    <t>CITY GENERAL HOSPITAL</t>
  </si>
  <si>
    <t>252809/267181</t>
  </si>
  <si>
    <t>DEEPAK ORTHOPAEDIC &amp; GENERAL HOSPITAL (MIRA ROAD)</t>
  </si>
  <si>
    <t>Holy Complex, Near Sai Petrol Pump,,Opp. White House Hotel, Mira Bhayander Road,,Mira Road(E)</t>
  </si>
  <si>
    <t>28121883/28555465</t>
  </si>
  <si>
    <t>2587006/6963745</t>
  </si>
  <si>
    <t>DHADA HOSPITAL</t>
  </si>
  <si>
    <t>Near Raj Talkies,,Tembhode Road,Palghar</t>
  </si>
  <si>
    <t>254299 /251472</t>
  </si>
  <si>
    <t>DHANVANTARI HOSPITAL (THANE)</t>
  </si>
  <si>
    <t>Radhagovind Park -C Bldg. Co-Op. Soc.Ltd. Uttan Road,,Near Police Station,,Bhayander West</t>
  </si>
  <si>
    <t>Lal Chakki Chowk,,Ulhasnagar</t>
  </si>
  <si>
    <t>2530304/ 3210806</t>
  </si>
  <si>
    <t>41116789/25422268</t>
  </si>
  <si>
    <t>DR. GADGIL'S EYE HOSPTAL</t>
  </si>
  <si>
    <t>Ground Floor, Shreyas Apt., Ramchandra Nagar No. 1,,Opp. Nitin Casting Company,,Thane(W)</t>
  </si>
  <si>
    <t>25811799 / 25422912</t>
  </si>
  <si>
    <t>25811799/25409582</t>
  </si>
  <si>
    <t>2460770/3059262</t>
  </si>
  <si>
    <t>DR. JOSHI MATERNITY &amp; EYE HOSPITAL</t>
  </si>
  <si>
    <t>Friendship Corner, Grd Flr Dindaya Nagar,Vasai Road Nr. Icici Bank,Vasai Road(W)</t>
  </si>
  <si>
    <t>2344088 / 2338140/2351418</t>
  </si>
  <si>
    <t>Almas Mension ,,S.V.P Road,,Ambernath(W)</t>
  </si>
  <si>
    <t>DR. PARADKAR HOSPITAL</t>
  </si>
  <si>
    <t>Deeplaya,,Bhaskar Colony, Naupada,,Thane(W)</t>
  </si>
  <si>
    <t>25425330 / 25407488</t>
  </si>
  <si>
    <t>25406500/25407500</t>
  </si>
  <si>
    <t>25407500/25406500</t>
  </si>
  <si>
    <t>DR. SHAH'S EYE &amp; LASER CENTRE</t>
  </si>
  <si>
    <t>2601074 / 2207840 / 2609905</t>
  </si>
  <si>
    <t>2601074 / 2207840</t>
  </si>
  <si>
    <t>DR. SHAH'S LASER EYE INSTITUTE</t>
  </si>
  <si>
    <t>2311084/ 2319905</t>
  </si>
  <si>
    <t>2205668 / 2601074</t>
  </si>
  <si>
    <t>DR. THAKUR'S E. N. T. HOSPITAL</t>
  </si>
  <si>
    <t>25376355 / 25435529</t>
  </si>
  <si>
    <t>DR. VAIDYA'S EYE CENTRE</t>
  </si>
  <si>
    <t>DR.BHANUSHALI HOSPITAL ( THANE )</t>
  </si>
  <si>
    <t>Kaushalya,  Shivaji Path,,,Near Thane Railway Station</t>
  </si>
  <si>
    <t>25332791 / 25365434</t>
  </si>
  <si>
    <t>2680020/2606766</t>
  </si>
  <si>
    <t>DR.KULUR'S HOSPITAL</t>
  </si>
  <si>
    <t>2334101 / 2337687</t>
  </si>
  <si>
    <t>2582 1479 / 2582 42 65</t>
  </si>
  <si>
    <t>FORTIS HOSPITALS LTD</t>
  </si>
  <si>
    <t>6694444 / 6694000</t>
  </si>
  <si>
    <t>Tuling Road ,,,Nallasopara(E)</t>
  </si>
  <si>
    <t>2432376/2432545</t>
  </si>
  <si>
    <t>2431835 / 2432545</t>
  </si>
  <si>
    <t>GAUTAM HOSPITAL</t>
  </si>
  <si>
    <t>491, Sai Section,,Near Mohan Puram,Ambernath(E)</t>
  </si>
  <si>
    <t>2602173 /2682371 /2601888</t>
  </si>
  <si>
    <t>GOLDEN PARK HOSPITAL</t>
  </si>
  <si>
    <t>2334780 / 3091201 / 2471376</t>
  </si>
  <si>
    <t>28192954/28182914</t>
  </si>
  <si>
    <t>HAMBARDE HOSPITAL(DOMBIVLI)</t>
  </si>
  <si>
    <t>Taipingle Chowk,,Opp. Sarvesh Hall,Dombivli</t>
  </si>
  <si>
    <t>2410180 / 2451457</t>
  </si>
  <si>
    <t>HIGHWAY HOSPITAL</t>
  </si>
  <si>
    <t>HOLY CROSS HOSPITAL(THAN)</t>
  </si>
  <si>
    <t>Karnik Rd.,,,Kalyan(W)</t>
  </si>
  <si>
    <t>2328630 /2329158 /2329158</t>
  </si>
  <si>
    <t>HORIZON HOSPITAL</t>
  </si>
  <si>
    <t>61242400/25443722</t>
  </si>
  <si>
    <t>ICON HOSPITAL(THN)</t>
  </si>
  <si>
    <t>Mahaveernagar Corner,,Manpada Road,,Dombivli(E)</t>
  </si>
  <si>
    <t>2444747/ 2444433</t>
  </si>
  <si>
    <t>INDRAYANI HOSPITAL ( DOMBIVILI )</t>
  </si>
  <si>
    <t>2481634 / 2492263</t>
  </si>
  <si>
    <t>ISHAAN UROLOGY CENTRE</t>
  </si>
  <si>
    <t>Gr Floor, Surya-Sagar Bldg,Opp Vidyavardhini Engg College,Behind Tungareshwar  Sweet Mart Behind Gurudwara,,Near Rail Sta Vasai(W)</t>
  </si>
  <si>
    <t>ISHWAR HOSPITAL</t>
  </si>
  <si>
    <t>2863008/ 2860448</t>
  </si>
  <si>
    <t>JANAK HOSPITAL(MIRA ROAD)</t>
  </si>
  <si>
    <t>JANAM HOSPITAL</t>
  </si>
  <si>
    <t>JEEVANSHREE HOSPITAL(THANE)</t>
  </si>
  <si>
    <t>Opp. Tilaknagar Post Office,,Gurumilan C H S, Ground Floor, Behind V G N Jwellers,,Dombivli(E)</t>
  </si>
  <si>
    <t>2456561 / 2436365</t>
  </si>
  <si>
    <t>2440699 /2436357</t>
  </si>
  <si>
    <t>JUGURA HOSPITAL</t>
  </si>
  <si>
    <t>Opp. Flower Valley,Eastern Express Highway,Thane</t>
  </si>
  <si>
    <t>21725555,21725540</t>
  </si>
  <si>
    <t>21725612/25453320</t>
  </si>
  <si>
    <t>KARUNA NURSING HOME(MIRA ROAD)</t>
  </si>
  <si>
    <t>1st Floor, Shivalay Appartment,,Beverly Park Road, Near Mira Road Police Station,Mira Road (E)</t>
  </si>
  <si>
    <t>25454000(8 LINES)/100/120</t>
  </si>
  <si>
    <t>25345292/25436413</t>
  </si>
  <si>
    <t>KAVERI HOSPITAL</t>
  </si>
  <si>
    <t>KEVALYA  HOSPITAL</t>
  </si>
  <si>
    <t>25973396 / 25971733</t>
  </si>
  <si>
    <t>KHADAKPADA MULTISPECIALITY HOSPITAL.</t>
  </si>
  <si>
    <t>Swami Prasad, 1st Floor, Bldg. 3, Shelar Park,,Above More Mall, Khadakpada Circle,,Kalyan ( W )</t>
  </si>
  <si>
    <t>2232354, 2232677</t>
  </si>
  <si>
    <t>KRISHNA HOSPITAL (VASAI)</t>
  </si>
  <si>
    <t>KUSUM MATERNITY AND MEDICARE</t>
  </si>
  <si>
    <t>LAXMI JYOT EYE HOSPITAL</t>
  </si>
  <si>
    <t>LEELA EYE INSTITUTE</t>
  </si>
  <si>
    <t>2327474/2203640</t>
  </si>
  <si>
    <t>LIFE CARE HOSPITAL (MIRA ROAD)</t>
  </si>
  <si>
    <t>28122228 /2221/2212</t>
  </si>
  <si>
    <t>MADHURA NURSING HOME</t>
  </si>
  <si>
    <t>2339850 / 2332658</t>
  </si>
  <si>
    <t>2332658/2339850</t>
  </si>
  <si>
    <t>MAHALAXMI HOSPITAL</t>
  </si>
  <si>
    <t>MAHESH HOSPITAL</t>
  </si>
  <si>
    <t>2365077/ 2360851</t>
  </si>
  <si>
    <t>2365078 / 2365077</t>
  </si>
  <si>
    <t>MAMATA HOSPITAL ( DOMBIVILI )</t>
  </si>
  <si>
    <t>2455144/5670727</t>
  </si>
  <si>
    <t>25812228 / 25815013</t>
  </si>
  <si>
    <t>25422545/25409628</t>
  </si>
  <si>
    <t>METRO HOSPITAL &amp; ICU</t>
  </si>
  <si>
    <t>MIRA BHAYANDER INSTITUTE FOR REPRODUCTIVE ASSITANCE (M.I.R.A.)</t>
  </si>
  <si>
    <t>Plot No. 568/1, Nr. Salasar Business Park,,Nr. Maxus Police Choky,Maxus Hall Circle,,Bhayander (W)</t>
  </si>
  <si>
    <t>NEW HEALTH CARE NURSING HOME</t>
  </si>
  <si>
    <t>Satellite Park, Near Court Club,,Hatkesh,,Mira Road(E)</t>
  </si>
  <si>
    <t>69545236/28123537</t>
  </si>
  <si>
    <t>2863692/2863955/ 2862263</t>
  </si>
  <si>
    <t>B - 9, Shanti Park,,Phase - I I I ,,Mira Road(E)</t>
  </si>
  <si>
    <t>28127676 / 28127674</t>
  </si>
  <si>
    <t>ORTHOCARE HOSPITAL</t>
  </si>
  <si>
    <t>ORTHONOVA HOSPITAL(THANE)</t>
  </si>
  <si>
    <t>201 To 205, Soham Plaza, Soham Gardens,,Chitalsar, Manpada Junction, G B Road,,Thane(W)</t>
  </si>
  <si>
    <t>25896373 / 25896979</t>
  </si>
  <si>
    <t>28170555 / 28165392</t>
  </si>
  <si>
    <t>PADMINI HOSPITAL</t>
  </si>
  <si>
    <t>PARAM HOSPITAL (THANE)</t>
  </si>
  <si>
    <t>POOJA NURSING HOME (THANE)</t>
  </si>
  <si>
    <t>25383705/67924570</t>
  </si>
  <si>
    <t>Devtalao,,Uttan</t>
  </si>
  <si>
    <t>28450739,28450839</t>
  </si>
  <si>
    <t>PRAKRUTI HOSPITAL (THANE)</t>
  </si>
  <si>
    <t>1st Floor, Siddheshwar Arcade, Opp. Manisha Nagar Gate No. 1,,Old Mumbai - Pune Road,,Kalwa</t>
  </si>
  <si>
    <t>R. G. STONE UROLOGY CENTRE(MIRA ROAD)</t>
  </si>
  <si>
    <t>C/O Bhaktivedanta Hospitalsrishti Complex,Near Dalmia Highschool Bhaktivedanta Swami Marg,Near Royal College,Mira Road (E)</t>
  </si>
  <si>
    <t>RAJANIGANDHA HOSPITAL &amp; ICCU</t>
  </si>
  <si>
    <t>2450466 / 6515126</t>
  </si>
  <si>
    <t>RAMLOK ENT CLINIC</t>
  </si>
  <si>
    <t>G-2/B, 'Ratna Jyot',,60ft Road,,Bhayander(W)</t>
  </si>
  <si>
    <t>28194154 / 28176620</t>
  </si>
  <si>
    <t>RAVI HOSPITAL ( VASAI ROAD )</t>
  </si>
  <si>
    <t>50, Veer Savarkar Nagar ,,Navghar,Vasai Road</t>
  </si>
  <si>
    <t>2332684 /2349950</t>
  </si>
  <si>
    <t>28191877/28044035</t>
  </si>
  <si>
    <t>REVIVAL BONE AND JOINT HOSPITAL</t>
  </si>
  <si>
    <t>25376801/2</t>
  </si>
  <si>
    <t>RIDDHI SIDDHI HOSPITAL PVT. LTD.</t>
  </si>
  <si>
    <t>25438474 / 25397392</t>
  </si>
  <si>
    <t>SAHIL HOSPITAL</t>
  </si>
  <si>
    <t>25360393 / 55765555</t>
  </si>
  <si>
    <t>28198595 / 94</t>
  </si>
  <si>
    <t>SAI LEELA HOSPITAL</t>
  </si>
  <si>
    <t>2695083 / 227000</t>
  </si>
  <si>
    <t>SAI SHRADDHA HOSPITAL</t>
  </si>
  <si>
    <t>2460560/2462762</t>
  </si>
  <si>
    <t>SAIBABA HOSPITAL AND POLYCLINIC</t>
  </si>
  <si>
    <t>1st Floor, Shiv Shradda Complex,,B.P.Road,Opp. Bhandary Bank,Bhayander(E)</t>
  </si>
  <si>
    <t>28042827 / 28049526/0795</t>
  </si>
  <si>
    <t>28045015/28040795</t>
  </si>
  <si>
    <t>SAIKRUPA HOSPITAL</t>
  </si>
  <si>
    <t>SAKARKAR HOSPITAL</t>
  </si>
  <si>
    <t>SAMARTHA HOSPITAL (A UNIT OF SADAFAL MEDICAL CENTRE PVT LTD)</t>
  </si>
  <si>
    <t>Flat # 101, 104, Shop # 103, Ashadip Chs. Ltd.,,Silver Park , Mira-Bhayander Road,Mira Road (E)</t>
  </si>
  <si>
    <t>SAMPADA HOSPITAL</t>
  </si>
  <si>
    <t>Mhasoba Maidan,,,Kalyan(W)</t>
  </si>
  <si>
    <t>Patankar Park ,,Ground Floor,,Nallasopara</t>
  </si>
  <si>
    <t>4/8, Indira Complex,,60 Feet Road,,Bhayander(W)</t>
  </si>
  <si>
    <t>SCHWETA NURSING HOME</t>
  </si>
  <si>
    <t>25305656 / 25365242</t>
  </si>
  <si>
    <t>SEETABAI CHILDREN HOSPITAL</t>
  </si>
  <si>
    <t>28196346/28191042</t>
  </si>
  <si>
    <t>SEVEN ELEVEN HOSPITAL</t>
  </si>
  <si>
    <t>28107711/28127711</t>
  </si>
  <si>
    <t>SHALOM MEDICARE PVT. LTD.</t>
  </si>
  <si>
    <t>SHINDE HOSPITAL (THAKURLI)</t>
  </si>
  <si>
    <t>2470029 / 2475456</t>
  </si>
  <si>
    <t>SHIVAM HOSPITAL (DOMBIVILI)</t>
  </si>
  <si>
    <t>2443144/ 45</t>
  </si>
  <si>
    <t>2443144/2443145</t>
  </si>
  <si>
    <t>SHRADDHA ENT HOSPITAL</t>
  </si>
  <si>
    <t>A1a2 Wing, Flate No 1,2 Ranjan,Near Union Bank Of India, S V Road,,Opp Dahisar Petrol Punp</t>
  </si>
  <si>
    <t>28191957 / 28194313</t>
  </si>
  <si>
    <t>Panditnaka,,Cherpoli,Shahapur</t>
  </si>
  <si>
    <t>273514/271982</t>
  </si>
  <si>
    <t>4/9, Indra Complex,,60 Feet Road,,Bhayander(W)</t>
  </si>
  <si>
    <t>SHREE SIDDHIVINAYK HOSPITAL</t>
  </si>
  <si>
    <t>B/06,Prasanna Park Hsg.Soc,,Behind Manisha Apt,Near Shiv Mandir, Navghar Road,Bhayander (E)</t>
  </si>
  <si>
    <t>28185195/69518796</t>
  </si>
  <si>
    <t>SHREEDEVI HOSPITAL</t>
  </si>
  <si>
    <t>2314113 / 2313409</t>
  </si>
  <si>
    <t>SHREYAS HOSPITAL ( VASAI ROAD )</t>
  </si>
  <si>
    <t>2337053 / 3051111</t>
  </si>
  <si>
    <t>SHRINIVAS HOSPITAL</t>
  </si>
  <si>
    <t>Seeta Nivas,,Patkar Road,,Dombivli(E)</t>
  </si>
  <si>
    <t>2447732,2449105, 861588</t>
  </si>
  <si>
    <t>2430255/2861453</t>
  </si>
  <si>
    <t>SHUSHRUSHA HOSPITAL ( AGASHI )</t>
  </si>
  <si>
    <t>Chalpeth Road,,Near K G High School,Agashi,Virar</t>
  </si>
  <si>
    <t>2587327/2587272</t>
  </si>
  <si>
    <t>25883531/25887151</t>
  </si>
  <si>
    <t>2445044, 2448044</t>
  </si>
  <si>
    <t>SUDHA HOSPITAL &amp; POLYCLINIC</t>
  </si>
  <si>
    <t>SUSHRUT HOSPITAL ( NALLA SOPARA )</t>
  </si>
  <si>
    <t>TATE HOSPITAL</t>
  </si>
  <si>
    <t>2402745 / 2414661</t>
  </si>
  <si>
    <t>2402743/66803900</t>
  </si>
  <si>
    <t>THANE EYE CARE HOSPITAL</t>
  </si>
  <si>
    <t>Asmita Enclave,,Naya Nagar,,Mira Road,</t>
  </si>
  <si>
    <t>28556000/5311</t>
  </si>
  <si>
    <t>THUNGA HOSPITAL PVT.LTD.</t>
  </si>
  <si>
    <t>TITAN HOSPITAL</t>
  </si>
  <si>
    <t>25842141/25842142</t>
  </si>
  <si>
    <t>TRUPTI MATERNITY, SURGICAL &amp; GENERAL HOSPITAL</t>
  </si>
  <si>
    <t>"Nebula - D", First Floor, Cosmos Paradise,,Opp. Devdaya Nagar, Pokhran Road No. 1,,Thane(W)</t>
  </si>
  <si>
    <t>25856710 /25856567</t>
  </si>
  <si>
    <t>URMI EYE CLINIC &amp; PHACO CENTRE</t>
  </si>
  <si>
    <t>2698641/ 2699030/ 3269650</t>
  </si>
  <si>
    <t>VASAN EYE CARE HOSPITAL (THANE)</t>
  </si>
  <si>
    <t>6417519/2525231/2520999</t>
  </si>
  <si>
    <t>28553357/58</t>
  </si>
  <si>
    <t>Fax Not Available</t>
  </si>
  <si>
    <t>Yavatmal</t>
  </si>
  <si>
    <t>SUNETRA EYE HOSPITAL</t>
  </si>
  <si>
    <t>TAWDE HOSPITAL</t>
  </si>
  <si>
    <t>Avdhuthwadi,,,Avdhuthwadi</t>
  </si>
  <si>
    <t>Manipur</t>
  </si>
  <si>
    <t>Imphal</t>
  </si>
  <si>
    <t>R I M S Road,,,Imphal</t>
  </si>
  <si>
    <t>2410333 / 2411353</t>
  </si>
  <si>
    <t>Langol,,Lanthungching,,</t>
  </si>
  <si>
    <t>2414214, 2413163</t>
  </si>
  <si>
    <t>Meghalaya</t>
  </si>
  <si>
    <t>Shillong</t>
  </si>
  <si>
    <t>WOODLAND HOSPITAL(SHILLONG)</t>
  </si>
  <si>
    <t>Dhankheti,Shillong,Shillong</t>
  </si>
  <si>
    <t>2225240/2224885</t>
  </si>
  <si>
    <t>Mizoram</t>
  </si>
  <si>
    <t>Aizawl</t>
  </si>
  <si>
    <t>GREENWOOD HOSPITAL (P) LTD.</t>
  </si>
  <si>
    <t>Bawbgkawn,,,Aizawl</t>
  </si>
  <si>
    <t>2341395 / 2341397</t>
  </si>
  <si>
    <t>Nagaland</t>
  </si>
  <si>
    <t>Dimapur</t>
  </si>
  <si>
    <t>Old Sewak Road,,,Dimapur</t>
  </si>
  <si>
    <t>233044 / 224028</t>
  </si>
  <si>
    <t>Orissa</t>
  </si>
  <si>
    <t>Balasure</t>
  </si>
  <si>
    <t>DURGA NURSING HOME &amp; RESEARCH CENTRE</t>
  </si>
  <si>
    <t>Durga Nursing Home &amp; Research Centre,,Vivekanand Marg,Infront Of Bajaj Automobiles,Balasure</t>
  </si>
  <si>
    <t>265757/ 263611</t>
  </si>
  <si>
    <t>Barghar</t>
  </si>
  <si>
    <t>KISHORI NURSING HOME</t>
  </si>
  <si>
    <t>Bhatli Chowk,,,</t>
  </si>
  <si>
    <t>246332/247332/246752</t>
  </si>
  <si>
    <t>Berhampur</t>
  </si>
  <si>
    <t>AESHRAT NURSING HOME</t>
  </si>
  <si>
    <t>2221680/2206857</t>
  </si>
  <si>
    <t>Plot No. 329/1929 P,,Chandrasekharpur,Bhubaneswar</t>
  </si>
  <si>
    <t>3053200 / 201/ 202</t>
  </si>
  <si>
    <t>Plot No. 1,,Beside Satya Sai Enclave,,Khandagiri</t>
  </si>
  <si>
    <t>Plot No. 251, Sainik School Road,,Unit 15,,</t>
  </si>
  <si>
    <t>6660408/2304499</t>
  </si>
  <si>
    <t>7111100 / 7111199</t>
  </si>
  <si>
    <t>DEEPAK CLINIC -N-NURSING HOME</t>
  </si>
  <si>
    <t>Plot Number 84(D.C) ,,Saheed Nagar,,Bhubaneshwar</t>
  </si>
  <si>
    <t>2547420 / 2547620</t>
  </si>
  <si>
    <t>KALINGA HOSPITAL LIMITED</t>
  </si>
  <si>
    <t>Chandrasekharpur,,,</t>
  </si>
  <si>
    <t>Kiit Campus -,,5 Patia</t>
  </si>
  <si>
    <t>Plot No. 1120 ,,,Dumduma,</t>
  </si>
  <si>
    <t>2471300/301/302</t>
  </si>
  <si>
    <t>NEELACHAL HOSPITAL PVT.LTD.</t>
  </si>
  <si>
    <t>SPARSH HOSPITAL &amp; CRITICAL CARE</t>
  </si>
  <si>
    <t>A/407,,,Sahid Nagar,</t>
  </si>
  <si>
    <t>2540188/189/2545860</t>
  </si>
  <si>
    <t>Plot -No-N1/ 41 ,,I.R.C Village,Bhubaneshwar</t>
  </si>
  <si>
    <t>550388 / 550 488</t>
  </si>
  <si>
    <t>USTHI HOSPITAL &amp; RESEARCH CENTRE</t>
  </si>
  <si>
    <t>Plot No N4-1/1,,Irc Village,,Nayapalli</t>
  </si>
  <si>
    <t>2556267/223</t>
  </si>
  <si>
    <t>2565357 / 2561402 / 2561403</t>
  </si>
  <si>
    <t>Cuttack</t>
  </si>
  <si>
    <t>ADD HOSPITAL PVT.LTD</t>
  </si>
  <si>
    <t>Junus Patna,,,College Square,</t>
  </si>
  <si>
    <t>ASHWINI HOSPITAL (CUTTACK)</t>
  </si>
  <si>
    <t>Sector - 1, C D A,,Near Sati Chaurah,Cuttack</t>
  </si>
  <si>
    <t>2363007/ 008/ 009</t>
  </si>
  <si>
    <t>CUTTACK LAPAROSCOPIC HOSPITAL</t>
  </si>
  <si>
    <t>CUTTACK NURSING HOME PVT.LTD.</t>
  </si>
  <si>
    <t>Manglabaug,,Cuttack</t>
  </si>
  <si>
    <t>615008 / 615 208</t>
  </si>
  <si>
    <t>GENERAL NURSING HOME</t>
  </si>
  <si>
    <t>Manglabag,,</t>
  </si>
  <si>
    <t>614195 / 614995/2414195</t>
  </si>
  <si>
    <t>Telang Apentha,,N H 5,,Cuttack</t>
  </si>
  <si>
    <t>Jagatpur,,,Jagatpur Police Station,</t>
  </si>
  <si>
    <t>SHANTI MEMORIAL HOSPITAL PVT.LTD</t>
  </si>
  <si>
    <t>Patnaik Colony,,,Thoriya Sahi</t>
  </si>
  <si>
    <t>2415 250 /2415 260</t>
  </si>
  <si>
    <t>SHREEMAA HOSPITAL</t>
  </si>
  <si>
    <t>Ring Road,,Mangalbag, Cuttack,</t>
  </si>
  <si>
    <t>2306810/2300186</t>
  </si>
  <si>
    <t>SUN HOSPITAL PVT. LTD.</t>
  </si>
  <si>
    <t>Shreevihar Colony,,Kanika Chhak,,Tulsipur</t>
  </si>
  <si>
    <t>2307125/126/127/128</t>
  </si>
  <si>
    <t>Gangtok</t>
  </si>
  <si>
    <t>LAXMI NURSING HOME(GAJAPATI)</t>
  </si>
  <si>
    <t>Gajapati,,</t>
  </si>
  <si>
    <t>Ganjam</t>
  </si>
  <si>
    <t>DR. RAVI NURSING HOME</t>
  </si>
  <si>
    <t>Parlakhemundi,,Gajapati Marg,,</t>
  </si>
  <si>
    <t>Kalahandi</t>
  </si>
  <si>
    <t>BALAJI  NURSING  HOME</t>
  </si>
  <si>
    <t>Bhavani Patna,,Near Balaji Tempal,,</t>
  </si>
  <si>
    <t>SURAKHYA NURSING HOME</t>
  </si>
  <si>
    <t>Kalyani Mandap,,Bhawani Patna,,</t>
  </si>
  <si>
    <t>Nayagarh</t>
  </si>
  <si>
    <t>NABAJEEBAN SEVA SADAN</t>
  </si>
  <si>
    <t>SAHOO BHIKARI SEVA SADAN</t>
  </si>
  <si>
    <t>Main Road,,Medical Square,,</t>
  </si>
  <si>
    <t>Paradeep</t>
  </si>
  <si>
    <t>V. V. L NURSING HOME</t>
  </si>
  <si>
    <t>Gajendra Street,,,</t>
  </si>
  <si>
    <t>Rayagada</t>
  </si>
  <si>
    <t>Main Road Rayagada,,</t>
  </si>
  <si>
    <t>NABJEEVAN NURSING HOME</t>
  </si>
  <si>
    <t>New Colony,,,</t>
  </si>
  <si>
    <t>Rourkela</t>
  </si>
  <si>
    <t>KHOSLA  NURSING HOME ( ORISSA)</t>
  </si>
  <si>
    <t>H-15, Civil Township,Opp. Hotel Mayfair,Rourkela</t>
  </si>
  <si>
    <t>2400322/ 2401807</t>
  </si>
  <si>
    <t>RAJASTHAN SEVA SADAN</t>
  </si>
  <si>
    <t>Em.Block,,Basanti Colony,,Basanti Nagar</t>
  </si>
  <si>
    <t>ROURKELA LIFELINE (P) LTD</t>
  </si>
  <si>
    <t>D/10, Civil Township,,Rourkela</t>
  </si>
  <si>
    <t>2401755/2401655</t>
  </si>
  <si>
    <t>Sambalpur</t>
  </si>
  <si>
    <t>ARUNA SHAKTI HOSPITAL</t>
  </si>
  <si>
    <t>Pt. Laxmi  Narayan Lane,,,G. M. College Road,</t>
  </si>
  <si>
    <t>2403646 / 2403656</t>
  </si>
  <si>
    <t>SANJIVANI FAMILY HOSPITAL</t>
  </si>
  <si>
    <t>Farm Road,,,</t>
  </si>
  <si>
    <t>No-12,Victoriya Nagar,,,Ellaipillaichavadi</t>
  </si>
  <si>
    <t>2295500 / 2204620 / 2204621</t>
  </si>
  <si>
    <t>AUROMED HOSPITAL PVT. LTD.</t>
  </si>
  <si>
    <t>2233500 / 2235012 / 13</t>
  </si>
  <si>
    <t>EASTCOAST HOSPITAL LIMITED</t>
  </si>
  <si>
    <t>2244587/2243160</t>
  </si>
  <si>
    <t>30970015/2246942</t>
  </si>
  <si>
    <t>MADHAVA HOSPITAL(PONDICHERRY)</t>
  </si>
  <si>
    <t># 15, Pointcare Street,,Nellithope,,Pondicherry</t>
  </si>
  <si>
    <t>2202323 / 2206500</t>
  </si>
  <si>
    <t>MAHATMA GANDHI MEDICAL COLLEGE</t>
  </si>
  <si>
    <t>2615449 / 456</t>
  </si>
  <si>
    <t>NALLAM CLINIC</t>
  </si>
  <si>
    <t>86,Eswaran Koil Street,,Pondicherry</t>
  </si>
  <si>
    <t>2338100 / 2335463</t>
  </si>
  <si>
    <t>No. 470,,Mg Road,,Pondicherry</t>
  </si>
  <si>
    <t>2225287 / 2343434/ 2225289</t>
  </si>
  <si>
    <t>SRI SAI KRUPA HOSPITAL..</t>
  </si>
  <si>
    <t>Pondicherr y</t>
  </si>
  <si>
    <t>Pondy-Villupuram Main Road,,Ariyur,,Pondicherry</t>
  </si>
  <si>
    <t>VASAN EYE CARE(PONDICHERRY)</t>
  </si>
  <si>
    <t>No.1, Villupuram Main Road,,,Indira Gandhi Square,</t>
  </si>
  <si>
    <t>VASAN EYE CARE(PONDUCHERRY)</t>
  </si>
  <si>
    <t>No. 152 &amp; 154,,Calve Subraya Chetty Street,,</t>
  </si>
  <si>
    <t>Punjab</t>
  </si>
  <si>
    <t>Ahmedgarh</t>
  </si>
  <si>
    <t>SOOD HOSPITAL</t>
  </si>
  <si>
    <t>Near Gandhi School,Dahleej Road,,Ahmedgarh</t>
  </si>
  <si>
    <t>Amritsar</t>
  </si>
  <si>
    <t>BAJWA HOSPITAL</t>
  </si>
  <si>
    <t>Near Old State Bank Of India ,,,Katra-Khazand,</t>
  </si>
  <si>
    <t>5014995/2521722</t>
  </si>
  <si>
    <t>DR. H. R. NAYYAR MEMORIAL HOSPITAL</t>
  </si>
  <si>
    <t>3, Dasondha Singh Road,,,Amritsar</t>
  </si>
  <si>
    <t>DR. OM PARKASH SATYAM NETRALAYA</t>
  </si>
  <si>
    <t>117 - A,,The Mall,,Amritsar</t>
  </si>
  <si>
    <t>2221128 / 2221132</t>
  </si>
  <si>
    <t>2549300/2549400</t>
  </si>
  <si>
    <t>FORTIS HOSPITAL-</t>
  </si>
  <si>
    <t>5050222 / 5</t>
  </si>
  <si>
    <t>Majitha Verka,,Bypass Road</t>
  </si>
  <si>
    <t>26825000/26825001</t>
  </si>
  <si>
    <t>JEEVAN JOT HOSPITAL(AMRITSAR)</t>
  </si>
  <si>
    <t>MADAAN HOSPITAL</t>
  </si>
  <si>
    <t>Majitha Road,,Amritsar</t>
  </si>
  <si>
    <t>2571790 / 2571780</t>
  </si>
  <si>
    <t>Inside Gate Khazana,,,Amritsar</t>
  </si>
  <si>
    <t>2521890 / 2522235</t>
  </si>
  <si>
    <t>905 / 13, Batala Road,,Near Kamal Palace,,Amritsar</t>
  </si>
  <si>
    <t>2223389 / 2564085</t>
  </si>
  <si>
    <t>NAVPREET HOSPITAL</t>
  </si>
  <si>
    <t>G. T. Road,,Putlighar,,Putlighar,</t>
  </si>
  <si>
    <t>RANDHAWA HOSPITAL</t>
  </si>
  <si>
    <t>12, Mall Road,,Amiritsar</t>
  </si>
  <si>
    <t>VASAN EYE CARE (AMRITSAR)</t>
  </si>
  <si>
    <t>Barnala</t>
  </si>
  <si>
    <t>Kacha College Road,,,Barnala</t>
  </si>
  <si>
    <t>234601/230838</t>
  </si>
  <si>
    <t>234601/501281</t>
  </si>
  <si>
    <t>Bhathinda</t>
  </si>
  <si>
    <t>DR. MOHINDER SINGH NURSING HOME</t>
  </si>
  <si>
    <t>Ganesha Basti G T Road,,Near Pukhrej Cinema,</t>
  </si>
  <si>
    <t>GURDEV HOSPITAL</t>
  </si>
  <si>
    <t>Gy Road, Near Niran Kari Bhawan,,Ganesh Basti</t>
  </si>
  <si>
    <t>Near Civil Hospital,Nh-64,Rathinda</t>
  </si>
  <si>
    <t>6601070/6601000</t>
  </si>
  <si>
    <t>NAGPAL SUPER SPECIALITY HOSPITAL</t>
  </si>
  <si>
    <t>The Mall,,,Bathinda</t>
  </si>
  <si>
    <t>The Mall,,Rekhi Hotel , Mall Road,</t>
  </si>
  <si>
    <t>PRAGMA HOSPITAL</t>
  </si>
  <si>
    <t>Bhatti Road, Bathinda,,</t>
  </si>
  <si>
    <t>WADI HOSPITAL ( BATHINDA)</t>
  </si>
  <si>
    <t>G.T. Road,,,</t>
  </si>
  <si>
    <t>Ferozepur</t>
  </si>
  <si>
    <t>DR. TALWAR'S NURSING HOME</t>
  </si>
  <si>
    <t>Lajpat Nagar,,Abohar,,Abohar</t>
  </si>
  <si>
    <t>20077 /21277</t>
  </si>
  <si>
    <t>Gurdaspur</t>
  </si>
  <si>
    <t>BAHRI HOSPITAL</t>
  </si>
  <si>
    <t>Daburji Road,,,Dinanagar</t>
  </si>
  <si>
    <t>Hoshiarpur</t>
  </si>
  <si>
    <t>225100 / 223100</t>
  </si>
  <si>
    <t>RRM CENTRAL HOSPITAL</t>
  </si>
  <si>
    <t>St. No. 3 Hosiarpur,Opp. Manvta Mandir,,Central Town</t>
  </si>
  <si>
    <t>241900 / 243900</t>
  </si>
  <si>
    <t>SAINI HOSPITAL</t>
  </si>
  <si>
    <t>SHIVAM HOSPITAL</t>
  </si>
  <si>
    <t>Phagwara Road,Near-,Railway Crossing,,Hoshiarpur</t>
  </si>
  <si>
    <t>Jalandhar</t>
  </si>
  <si>
    <t>BHUPINDER NURSING HOME</t>
  </si>
  <si>
    <t>2223376 / 2226965</t>
  </si>
  <si>
    <t>JOHAL HOSPITAL</t>
  </si>
  <si>
    <t>Hoshiarpur Road,,,Ramamandi,</t>
  </si>
  <si>
    <t>2410620 / 2410820</t>
  </si>
  <si>
    <t>JOSHI HOSPITAL AND TRAUMA CENTRE</t>
  </si>
  <si>
    <t>Kapurthala Chowk,,,</t>
  </si>
  <si>
    <t>KAPIL HOSPITAL (JALANDHAR)</t>
  </si>
  <si>
    <t>KATARIA EYE &amp; E.N.T. HOSPITAL</t>
  </si>
  <si>
    <t>1, Gujral Nagar, Mahavir Marg,,,Gujral Nagar,</t>
  </si>
  <si>
    <t>2254699 / 5075484</t>
  </si>
  <si>
    <t>PAL HOSPITAL AND MATERNITY HOME</t>
  </si>
  <si>
    <t>Partap Bagh,Near Bhagat Singh Chowk,</t>
  </si>
  <si>
    <t>392, Adarsh Nagar,,Kapurthara Chowk,,</t>
  </si>
  <si>
    <t>2470200, 2470400</t>
  </si>
  <si>
    <t>SHRIRAM CARDIAC CENTRE</t>
  </si>
  <si>
    <t>Joshi Hospital,,,Kapurthala Chowk,</t>
  </si>
  <si>
    <t>5013220 , 5014220</t>
  </si>
  <si>
    <t>Banda Bahadur Nagar,Mahavir Marg,</t>
  </si>
  <si>
    <t>THIND EYE HOSPITAL</t>
  </si>
  <si>
    <t>701 Mall Road,,Nr.Masand Chowk,,Model Town,</t>
  </si>
  <si>
    <t>Khanna</t>
  </si>
  <si>
    <t>VIDYA MEMORIAL KANWAL HOSPITAL</t>
  </si>
  <si>
    <t>237310 / 237311</t>
  </si>
  <si>
    <t>Kotakpura</t>
  </si>
  <si>
    <t>DR PRITHI PAL MEMORIAL HOSPITAL</t>
  </si>
  <si>
    <t>RAJAN HOSPITAL AND HEART CENTRE</t>
  </si>
  <si>
    <t>Faridkot Road,Kotkapura,,</t>
  </si>
  <si>
    <t>Ludhiana</t>
  </si>
  <si>
    <t>AIMS BASSI HOSPITAL PVT. LTD .</t>
  </si>
  <si>
    <t>2303160/4633160</t>
  </si>
  <si>
    <t>4361200/ 01/ 02/ 03</t>
  </si>
  <si>
    <t>Brown Road,,,Ludhiana</t>
  </si>
  <si>
    <t>CHUG EYE SURGERY CENTER</t>
  </si>
  <si>
    <t>2455391, 2462329</t>
  </si>
  <si>
    <t>Tagore Nagar,Civil Lines,Ludhiana</t>
  </si>
  <si>
    <t>4687664/2304282/4687509</t>
  </si>
  <si>
    <t>481-R,Model Town,Ludhiana</t>
  </si>
  <si>
    <t>4638421/5013879</t>
  </si>
  <si>
    <t>DHAMI EYE CARE HOSPITAL</t>
  </si>
  <si>
    <t>2303360, 61, 62</t>
  </si>
  <si>
    <t>2771043 / 2772892</t>
  </si>
  <si>
    <t>KULWANT HEART CENTRE</t>
  </si>
  <si>
    <t>LIFELINE HOSPITAL (LUDHIANA)</t>
  </si>
  <si>
    <t>6940710/2501741 / 2490737</t>
  </si>
  <si>
    <t>Near Octroi Post,,Ferozepur Road,Ludhiana</t>
  </si>
  <si>
    <t>5099502 / 505</t>
  </si>
  <si>
    <t>G. T. Road, Bye Pass,,Sherpur ,,Ludhiana</t>
  </si>
  <si>
    <t>510 - L,,Model Town,Ludhiana</t>
  </si>
  <si>
    <t>4618585, 4618686</t>
  </si>
  <si>
    <t>95-96 Gurdev Nagar,,,Ludhiana</t>
  </si>
  <si>
    <t>2404831 / 2402444</t>
  </si>
  <si>
    <t>SANKARA EYE HOSPITAL (LUDHIANA)</t>
  </si>
  <si>
    <t>2881123 / 24</t>
  </si>
  <si>
    <t>Sherpur Chowk,,G T Road,,Ludhiana</t>
  </si>
  <si>
    <t>5049465/ 6617171</t>
  </si>
  <si>
    <t>SIRISH HOSPITAL(LUDHIANA)</t>
  </si>
  <si>
    <t>B-Xx 1140 Krishan Nagr,Near Ghumar,</t>
  </si>
  <si>
    <t>2408303 / 2401566</t>
  </si>
  <si>
    <t>SUMAN HOSPITAL(LUDHIANA)</t>
  </si>
  <si>
    <t>537,Model Town,,Ludhiana</t>
  </si>
  <si>
    <t>TOOR HOSPITAL</t>
  </si>
  <si>
    <t>Main Road,Habib Wal Kalan,Near Dmc Hospital</t>
  </si>
  <si>
    <t>2301910/ 2308910</t>
  </si>
  <si>
    <t>VASAN EYE CARE(LUDHIANA)</t>
  </si>
  <si>
    <t>Moga</t>
  </si>
  <si>
    <t>GARG HOSPITAL (MOGA)</t>
  </si>
  <si>
    <t>Main Bazar,,Opp. S B I,,Moga</t>
  </si>
  <si>
    <t>226682 / 501682</t>
  </si>
  <si>
    <t>GOEL HOSPITAL AND SCAN CENTRE</t>
  </si>
  <si>
    <t>Railway Road,Moga,,Moga</t>
  </si>
  <si>
    <t>222758/220209</t>
  </si>
  <si>
    <t>MITTAL HOSPITAL AND HEART CENTRE</t>
  </si>
  <si>
    <t>233111 / 233222</t>
  </si>
  <si>
    <t>RAJEEV HOSPITAL (MOGA)</t>
  </si>
  <si>
    <t>Near Truck Union,,Ferozepur Road,,Moga</t>
  </si>
  <si>
    <t>Patiala</t>
  </si>
  <si>
    <t>AGGARWAL HOSPITAL</t>
  </si>
  <si>
    <t>AMAR HOSPITAL(PTIA)</t>
  </si>
  <si>
    <t>8 Bank Colony,,Income Tax Office Road,</t>
  </si>
  <si>
    <t>5008008/2221727</t>
  </si>
  <si>
    <t># 22, Bhupindra Road,,22 No. Phatak,</t>
  </si>
  <si>
    <t>GARG MISSION HOSPITAL</t>
  </si>
  <si>
    <t>2213701/2213709/ 2217561</t>
  </si>
  <si>
    <t>GIAN CHEST HOSPITAL</t>
  </si>
  <si>
    <t>Gian Chest Hospital Sheranwala Gate,Patiala,</t>
  </si>
  <si>
    <t>Village Ram Nagar,,Rajpura,,Patiala</t>
  </si>
  <si>
    <t>520000 /520020</t>
  </si>
  <si>
    <t>KUBER HOSPITAL (PATIALA)</t>
  </si>
  <si>
    <t>Sst Nagar,,</t>
  </si>
  <si>
    <t>NARAIN HOSPITAL (PUNJAB)</t>
  </si>
  <si>
    <t>S.S.S. Nagar,,,Rajpura Road,</t>
  </si>
  <si>
    <t>NITIN NURSING HOME</t>
  </si>
  <si>
    <t>PATIALA HEART INSTITUTE</t>
  </si>
  <si>
    <t>2 - Jagdish Marg,,Back Side Rajindra Hospital,,Patiala</t>
  </si>
  <si>
    <t>2308030 / 2308031</t>
  </si>
  <si>
    <t>22no. Phatak Patiala,,</t>
  </si>
  <si>
    <t>Opp. State College Of Education,,,</t>
  </si>
  <si>
    <t>SINGLA HOSPITAL (PATIALA)</t>
  </si>
  <si>
    <t>Dhillon Marg,,Tagore Sinma Road,,Model Town</t>
  </si>
  <si>
    <t>WALIA HOSPITAL.</t>
  </si>
  <si>
    <t>Phagwara</t>
  </si>
  <si>
    <t>ANOOP HOSPITAL</t>
  </si>
  <si>
    <t>743, Hargobind Nagar,,Phagwara</t>
  </si>
  <si>
    <t>62666/ 24612/ 88713/ 88714</t>
  </si>
  <si>
    <t>Rajpura</t>
  </si>
  <si>
    <t>GURU NANAK HOSPITAL (RAJPUR)</t>
  </si>
  <si>
    <t>222622/227800 /329902</t>
  </si>
  <si>
    <t>244759 /222622</t>
  </si>
  <si>
    <t>15-16 E,Gobind Colony,Rajpura Town,,Gol Market</t>
  </si>
  <si>
    <t>228200 / 501250</t>
  </si>
  <si>
    <t>SIMRITA NURSING HOME</t>
  </si>
  <si>
    <t>68, Dalima Vihar,Near State Bank Of Patiala,Rajpura</t>
  </si>
  <si>
    <t>222762 / 501084</t>
  </si>
  <si>
    <t>Ropar</t>
  </si>
  <si>
    <t>BAWEJA MULTISPECIALITY HOSPITAL</t>
  </si>
  <si>
    <t>157/39, Preet Colony,,Opp Civil Hospital,Ropar</t>
  </si>
  <si>
    <t>J. P. EYE HOSPITAL</t>
  </si>
  <si>
    <t># 35, Phase - 7,,Sas Nagar,Mohali</t>
  </si>
  <si>
    <t>2266613 / 2227502</t>
  </si>
  <si>
    <t>SANGHA HOSPITAL</t>
  </si>
  <si>
    <t>227890 /224690</t>
  </si>
  <si>
    <t>SHARMA EYE HOSPITAL</t>
  </si>
  <si>
    <t>Zai Singh Nagar,,,Opp. Bsnl Towre</t>
  </si>
  <si>
    <t>Sangrur</t>
  </si>
  <si>
    <t>SIBIA HEALTHCARE PVT. LTD.</t>
  </si>
  <si>
    <t>Jind Road,,,Sangrur</t>
  </si>
  <si>
    <t>Rajasthan</t>
  </si>
  <si>
    <t>Ajmer</t>
  </si>
  <si>
    <t>24442000 / 2445888</t>
  </si>
  <si>
    <t>Pushkar Road,,Ajmer</t>
  </si>
  <si>
    <t>2603600 to 07</t>
  </si>
  <si>
    <t>Kutcheri Road,,M.G. Road, Opp.Rdsc Building,Ajmer</t>
  </si>
  <si>
    <t>2426406/ 713/ 9314579644</t>
  </si>
  <si>
    <t>Alwar</t>
  </si>
  <si>
    <t>CITY HOSPITAL</t>
  </si>
  <si>
    <t>Narnaul Road,Old Bus Stand,Behror,Behror</t>
  </si>
  <si>
    <t>DAKSH HOSPITAL</t>
  </si>
  <si>
    <t>397gandhi Nagar,Behind Indira Gandhi Stadium,Alwar</t>
  </si>
  <si>
    <t>GETWELL HOSPITAL(NEEMRANA)</t>
  </si>
  <si>
    <t>Near Chinar Hotel,,Nh-8,Neemrana</t>
  </si>
  <si>
    <t>GUPTA NURSING HOME (BHIWADI)</t>
  </si>
  <si>
    <t>Bhiwadi ,,,Bhiwadi</t>
  </si>
  <si>
    <t>221171/220077,510277</t>
  </si>
  <si>
    <t>HARISH HOSPITAL PVT LTD</t>
  </si>
  <si>
    <t>KAILASH HOSPITAL(BEHROR)</t>
  </si>
  <si>
    <t>National Highway-08,,Near Midway Complex,Behror</t>
  </si>
  <si>
    <t>222222/222444</t>
  </si>
  <si>
    <t>NIRMAL HOSPITAL (ALWAR)</t>
  </si>
  <si>
    <t>A-170 Bhagat Singh Colony,,,Bhiwadi</t>
  </si>
  <si>
    <t>2336813 / 1338881</t>
  </si>
  <si>
    <t>SOLANKI HOSPITAL</t>
  </si>
  <si>
    <t>10,Ram Kuteer,,Near Ashok Circle,Alwar</t>
  </si>
  <si>
    <t>2700400/2336000</t>
  </si>
  <si>
    <t>5100077/5100633</t>
  </si>
  <si>
    <t>THAREJA CLINIC</t>
  </si>
  <si>
    <t>1 , Ram Kuteer,Company Bagh Road,,Alwar</t>
  </si>
  <si>
    <t>2700184 / 2331842</t>
  </si>
  <si>
    <t>Banswara</t>
  </si>
  <si>
    <t>DR. JAIN EYE HOSPITAL</t>
  </si>
  <si>
    <t>Shri Ram Colony,Dohad Road,Banswara</t>
  </si>
  <si>
    <t>Baran</t>
  </si>
  <si>
    <t>GOYAL HOSPITAL AND EMERGENCY CARE CENTRE</t>
  </si>
  <si>
    <t>Behind Santha Dharmada Dharamshala,,Hospital And Baran Road,,Govt Hospital Road</t>
  </si>
  <si>
    <t>Bharatpur</t>
  </si>
  <si>
    <t>ARORA HOSPITAL (P) LTD</t>
  </si>
  <si>
    <t>42, Krishana Nagar,,Bharatpur</t>
  </si>
  <si>
    <t>223334/224667/224650</t>
  </si>
  <si>
    <t>DR VINOD GUPTA HOSPITAL PVT. LTD.</t>
  </si>
  <si>
    <t>556, Rajendra Nagar,,Bnaratpur,,</t>
  </si>
  <si>
    <t>JINDAL SUPER SPECIALITY HOSPITAL</t>
  </si>
  <si>
    <t>S.P. Mukherjeenagar Nagar,,,Spm Nagar Bharatpur</t>
  </si>
  <si>
    <t>236800/ 236550</t>
  </si>
  <si>
    <t>Bhiwadi</t>
  </si>
  <si>
    <t>CITY NURSING HOME ( BHIWADI )</t>
  </si>
  <si>
    <t>C-1, Ricco Shopping Complex,,Opp. R.H.B.,Bhiwadi</t>
  </si>
  <si>
    <t>221700/510102</t>
  </si>
  <si>
    <t>GOPINATH HOSPITAL</t>
  </si>
  <si>
    <t>223543 / 516143</t>
  </si>
  <si>
    <t>SRI VINAYAK HOSPITAL</t>
  </si>
  <si>
    <t>S-63, Dhaba Comlpex,,Industrial Area,</t>
  </si>
  <si>
    <t>222670/510823</t>
  </si>
  <si>
    <t>Bikaner</t>
  </si>
  <si>
    <t>Gajner Road,National Highway No.15,Bikaner</t>
  </si>
  <si>
    <t>2210151 / 2210252 / 2210253</t>
  </si>
  <si>
    <t>2210253 / 2210178</t>
  </si>
  <si>
    <t>M. N. HOSPITAL &amp; RESEARCH CENTRE</t>
  </si>
  <si>
    <t>Near Dr Karmi Singh Stadium,,,Bikaner</t>
  </si>
  <si>
    <t>Dausa</t>
  </si>
  <si>
    <t>NAVJEEVAN HOSPITAL LALSOT</t>
  </si>
  <si>
    <t>Gangapur Road,,,Lalsot</t>
  </si>
  <si>
    <t>Dholpur</t>
  </si>
  <si>
    <t>RAMAN HOSPITAL - DHOLPUR</t>
  </si>
  <si>
    <t>E-9, Harimarg,,Mittal Colony,,Bari Road</t>
  </si>
  <si>
    <t>RINI HOSPITAL</t>
  </si>
  <si>
    <t>Santar Road,,</t>
  </si>
  <si>
    <t>Dungarpur</t>
  </si>
  <si>
    <t>JIVAN JYOTI HOSPITAL - DUNGARPUR</t>
  </si>
  <si>
    <t>8, Subhash Nagar,,,</t>
  </si>
  <si>
    <t>Ganganaga r</t>
  </si>
  <si>
    <t>TANTIA HOSPITAL</t>
  </si>
  <si>
    <t>2472724/2481505</t>
  </si>
  <si>
    <t>223008/224008</t>
  </si>
  <si>
    <t>Jaipur</t>
  </si>
  <si>
    <t>ANAND HOSPITAL &amp; EYE CENTRE</t>
  </si>
  <si>
    <t>2371106-07 / 2220204-06</t>
  </si>
  <si>
    <t>APEX HOSPITAL PVT. LTD.</t>
  </si>
  <si>
    <t>2751871 / 72 / 73</t>
  </si>
  <si>
    <t>ASG HOSPITAL LTD (JAIPUR)</t>
  </si>
  <si>
    <t>D- 247, Bihari Marg,,Opp. K. P. Automobiles,,Banipark</t>
  </si>
  <si>
    <t>2200581/ 585</t>
  </si>
  <si>
    <t>ASOPA HOSPITAL (JAIPUR)</t>
  </si>
  <si>
    <t>93-B, Tagore Nagar,,Near Kiran  Place,,Ajmer Road,</t>
  </si>
  <si>
    <t>BANI PARK HOSPITAL</t>
  </si>
  <si>
    <t>D - 9, Kabir Marg,,Bani Park,,Jaipur</t>
  </si>
  <si>
    <t>2203864/66</t>
  </si>
  <si>
    <t>BANSAL HOSPITAL(JAIP)</t>
  </si>
  <si>
    <t>4,Janakpuri,1st, Imli Wala Phatak,Near Vidhan Sabha</t>
  </si>
  <si>
    <t>2595832 / 2590181</t>
  </si>
  <si>
    <t>2703851 / 52</t>
  </si>
  <si>
    <t>BHARDWAJ HOSPITAL(JAIPUR)</t>
  </si>
  <si>
    <t>Link Road,,N.H.8, Near Over Bridge,,Bagru,</t>
  </si>
  <si>
    <t>C.B.L MEMORIAL HOLY FAMILY HOSPITAL</t>
  </si>
  <si>
    <t>43, Ashok Vihar, Ambabadi Puliya Bridge, Jhoiwara Road,Behind Petrol Pump,,Zhotvada Road</t>
  </si>
  <si>
    <t>2336135 / 2338686</t>
  </si>
  <si>
    <t>CAREWELL HOSPITAL (JAIPUR)</t>
  </si>
  <si>
    <t>471, Near Anandpuri Park,,,Adarsh Nagar,</t>
  </si>
  <si>
    <t>2614803/2618664</t>
  </si>
  <si>
    <t>CENTRE FOR SIGHT (JAIPUR)</t>
  </si>
  <si>
    <t>34-35, Mouzi Colony,,Near Hdfc Bank, Malviya Nagar,</t>
  </si>
  <si>
    <t>Khatipura Road,,Jhotiwara</t>
  </si>
  <si>
    <t>2466330/2466600</t>
  </si>
  <si>
    <t>2466286 / 2342202</t>
  </si>
  <si>
    <t>DR. AGARWAL'S EYE HOSPITAL LTD.</t>
  </si>
  <si>
    <t>A - 2, Jamnalal Bajaj Marg,,C- Scheme,Jaipur</t>
  </si>
  <si>
    <t>3980200/ 203</t>
  </si>
  <si>
    <t>F-58, Kalidas Marg,,Bani Park,,Jaipur</t>
  </si>
  <si>
    <t>2281580 / 2282988</t>
  </si>
  <si>
    <t>FORTIS ESCORTS HOSPITAL (JAIPUR)</t>
  </si>
  <si>
    <t>Jawaharlal Mehru Marg,,Malviya Nagar,,Jaipur</t>
  </si>
  <si>
    <t>11/34, Girdhar Marg,,Malviya Nagar,Jaipur</t>
  </si>
  <si>
    <t>GOPINATH HOSPITAL PRIVATE LIMITED</t>
  </si>
  <si>
    <t>279 3333 / 2793334</t>
  </si>
  <si>
    <t>HEART &amp; GENERAL HOSPITAL JAIPUR</t>
  </si>
  <si>
    <t>2370271 / 374547  / 383434</t>
  </si>
  <si>
    <t>HOLY FAMILY HOSPITAL( RAJASTHAN)</t>
  </si>
  <si>
    <t>337/ 5 Vyas Marg,Raja Park, Opp A/C Market,Jaipur</t>
  </si>
  <si>
    <t>Kanwatia Circle,,Shastir Nagar,Jaipur</t>
  </si>
  <si>
    <t>J.P EYE HOSPITAL</t>
  </si>
  <si>
    <t>JAIN ENT HOSPITAL(JAIPUR)</t>
  </si>
  <si>
    <t>2742541/2142828</t>
  </si>
  <si>
    <t>JAIN HOSPITAL(JAIPUR)</t>
  </si>
  <si>
    <t>605-606, Shanti Path,,Sindhi Colony,Rajpark,Jaipur</t>
  </si>
  <si>
    <t>JAIPUR HOSPITAL</t>
  </si>
  <si>
    <t>2554139 / 2551500</t>
  </si>
  <si>
    <t>S-24, Cantral Spine, Mahal Yojan,,,Jagatpura</t>
  </si>
  <si>
    <t>JINDAL EYE HOSPITAL</t>
  </si>
  <si>
    <t>JOLLY HOSPITAL</t>
  </si>
  <si>
    <t>B9 (D), Govind Marg,,Adarsh Nagar,Jaipur</t>
  </si>
  <si>
    <t>JYOTI NURSING HOME PVT LTD</t>
  </si>
  <si>
    <t>K. K. HOSPITAL &amp; DIAGONSTIC CENTRE</t>
  </si>
  <si>
    <t>Khawasji Ka Rasta,Near Hawa Mahal Bazar,Jaipur</t>
  </si>
  <si>
    <t>2600834/ 3237997</t>
  </si>
  <si>
    <t>K.C. MEMORIAL EYE HOSPITAL</t>
  </si>
  <si>
    <t>Malan Ka Chauraha,,Malviya Marg, C - Scheme,,Jaipur</t>
  </si>
  <si>
    <t>2372642 / 2378811 / 2378812</t>
  </si>
  <si>
    <t>KAPOOR HOSPITAL (EYE CENTRE)</t>
  </si>
  <si>
    <t>202/3 Sikar Road,Rampura Dabri,Jaipur</t>
  </si>
  <si>
    <t>225061/2303264</t>
  </si>
  <si>
    <t>KATTA HOSPITAL</t>
  </si>
  <si>
    <t>47-52, Shopping Lenter,,,Ambabari,</t>
  </si>
  <si>
    <t>2234358 / 2336097</t>
  </si>
  <si>
    <t>KHANDAKA HOSPITAL</t>
  </si>
  <si>
    <t>160-161,Kailashpuri,,Opp.Sanghi Farm Tonk Road, Main Tonk Road, Near Gopal Pura Fly Over,Jaipur</t>
  </si>
  <si>
    <t>2722922, 2548211</t>
  </si>
  <si>
    <t>KRISHNA HEART &amp; GENERAL HOSPITAL</t>
  </si>
  <si>
    <t>138, Prem Niwas, Pandit T N Mishra Road,,Near Ganga Jamuna Petrol Pump, Nr Gopalpura By Pass,,Swami Vihar, Nirman Nagar,</t>
  </si>
  <si>
    <t>2771777/2771007/1/2/3</t>
  </si>
  <si>
    <t>2770900/2770303</t>
  </si>
  <si>
    <t>MALPANI MULTISPECIALITY HOSPITAL</t>
  </si>
  <si>
    <t>S P - 6, Road No - 1,  Vishwakarma Industrial Area,,Nr. V K I Association Bhawan, Sikar Road,,Jaipur</t>
  </si>
  <si>
    <t>2261315/ 5195200</t>
  </si>
  <si>
    <t>5195208/ 2261365</t>
  </si>
  <si>
    <t>MANU HOSPITAL &amp; RESEARCH CENTRE</t>
  </si>
  <si>
    <t>2293800/2292530/2295567</t>
  </si>
  <si>
    <t>MAX VISION EYE CARE CENTRE</t>
  </si>
  <si>
    <t>MEERA HOSPITAL (JAIPUR)</t>
  </si>
  <si>
    <t>" Kartavya ", Shiv Marg,,Bani Park,,Jaipur</t>
  </si>
  <si>
    <t>2204312/2203330</t>
  </si>
  <si>
    <t>NARAYANA HRUDAYALAYA PVT LTD</t>
  </si>
  <si>
    <t>Sec-28 Kumbha Marg,,Pratap Nagar,,Sanganer</t>
  </si>
  <si>
    <t>72, Devinagar,,,New Sanganer Road,</t>
  </si>
  <si>
    <t>NOVA SPECIALITY SURGURY PVT LTD</t>
  </si>
  <si>
    <t>2370209/2377729</t>
  </si>
  <si>
    <t>2370 209 / 2377229</t>
  </si>
  <si>
    <t>Murlipura,,Sikara Road,Jaipur</t>
  </si>
  <si>
    <t>2333440/2332640</t>
  </si>
  <si>
    <t>PRAKASH MOTHER &amp; CHILD HOSPITAL</t>
  </si>
  <si>
    <t>2791206 / 2793609</t>
  </si>
  <si>
    <t>PRECIOUS HOSPITAL</t>
  </si>
  <si>
    <t>C - 30,,Bhagwan Das Road,,Jaipur</t>
  </si>
  <si>
    <t>2371202/2364901</t>
  </si>
  <si>
    <t>A - 16, Hanuman Nagar,,Khatidura Jaipur,,Jaipur</t>
  </si>
  <si>
    <t>2351973 / 5179990</t>
  </si>
  <si>
    <t>RAWAL  HOSPITAL</t>
  </si>
  <si>
    <t>Bhankrota,Ajmer Road,Jaipur</t>
  </si>
  <si>
    <t>D-78, Ghiya Marg,,Bani Park,,Jaipur</t>
  </si>
  <si>
    <t>2281224/25/26</t>
  </si>
  <si>
    <t>S.R. KALLA MEMORIAL GASTRO &amp; GENERAL HOSPITAL</t>
  </si>
  <si>
    <t>R-8/A, Yudhishter Marg,,C-Sheme, Jaipur,Behind Ashok Nagar Police Station,Jaipur</t>
  </si>
  <si>
    <t>5112042 / 5112043 / 2378001</t>
  </si>
  <si>
    <t>2785074,/ 75</t>
  </si>
  <si>
    <t>SHAH HOSPITAL(JAIPUR)</t>
  </si>
  <si>
    <t>K E - 3,Kabir Marg,,Bani Park ,,Jaipur</t>
  </si>
  <si>
    <t>2203914 / 2201023</t>
  </si>
  <si>
    <t>2202638/ 2202957</t>
  </si>
  <si>
    <t>SHARDA GENERAL HOSPITAL</t>
  </si>
  <si>
    <t>SHRI NIDAN HOSPITAL</t>
  </si>
  <si>
    <t>27,Vidhyut Nagara,,Ajmer Road,Jaipur</t>
  </si>
  <si>
    <t>2351770/2356669</t>
  </si>
  <si>
    <t>SHUBH HOSPITAL</t>
  </si>
  <si>
    <t>A - 35, Vidhyut Nagar,,Ajmer Road,,Jaipur</t>
  </si>
  <si>
    <t>2245987 / 2351529 / 2357223</t>
  </si>
  <si>
    <t>SIDDHAM E.N.T. HOSPITAL</t>
  </si>
  <si>
    <t>SITA DEVI HOSPITAL</t>
  </si>
  <si>
    <t>SMT.DURGA DEVI MEMORIAL HOSPITAL</t>
  </si>
  <si>
    <t>SONI HOSPITAL</t>
  </si>
  <si>
    <t>38, Kanota Bagh,,J. L. N. Marg,,Jaipur</t>
  </si>
  <si>
    <t>SPARSH HOSPITAL(JAIP)</t>
  </si>
  <si>
    <t>273348,2733349,2733350</t>
  </si>
  <si>
    <t>T.K. HOSPITAL</t>
  </si>
  <si>
    <t>Moti Doongri Road,,Jaipur</t>
  </si>
  <si>
    <t>2615292/2610696</t>
  </si>
  <si>
    <t>6450554/6450553/2785555</t>
  </si>
  <si>
    <t>TYAGI EYE HOSPITAL</t>
  </si>
  <si>
    <t>2359060 /2350389</t>
  </si>
  <si>
    <t>5126617 / 2350604</t>
  </si>
  <si>
    <t>B-283, Vaishali Nagar,,Jaipur</t>
  </si>
  <si>
    <t>3100196/2352833</t>
  </si>
  <si>
    <t>VASAN EYE CARE HOSPITAL (JAIPUR)</t>
  </si>
  <si>
    <t>Ashok Marg,,,Near Ahinsa Circle, C Scheme,</t>
  </si>
  <si>
    <t>VIJAY VERGIYA HOSPITAL</t>
  </si>
  <si>
    <t>9, Vishnupuri,,Jagalpura Road,,Japur</t>
  </si>
  <si>
    <t>2751100 / 3229400</t>
  </si>
  <si>
    <t>VYAS MAHILA &amp; GENERAL HOSPITAL</t>
  </si>
  <si>
    <t>Everest Colony, Near Apex Mall,Lal Kothi,,Tank Road,</t>
  </si>
  <si>
    <t>Jaisalmer</t>
  </si>
  <si>
    <t>Jodhpur</t>
  </si>
  <si>
    <t>ASG HOSPITAL PVT . LTD. (JODHPUR)</t>
  </si>
  <si>
    <t>A-322,Near Hanuwant School,,Shastri Nagar,</t>
  </si>
  <si>
    <t>2638824/ 3240372</t>
  </si>
  <si>
    <t>CENTRE FOR SIGHT (RAJASTHAN)</t>
  </si>
  <si>
    <t>2613344 / 2612551</t>
  </si>
  <si>
    <t>961/3,Residency Road,Opp  Rotary Hall,Jodhpur</t>
  </si>
  <si>
    <t>2432144/2434144/2625933</t>
  </si>
  <si>
    <t>KAMLA NAGAR HOSPITAL (JODHPUR)</t>
  </si>
  <si>
    <t>A, Pal Link Road,,,Jodhpur</t>
  </si>
  <si>
    <t>2753466 / 2753477 / 2753575</t>
  </si>
  <si>
    <t>KOTHARI HOSPITAL (JODHPUR)</t>
  </si>
  <si>
    <t>2755506/2754505</t>
  </si>
  <si>
    <t>Sector- B,,Kamla Nehru Nagar, Jodhpur,Jodhpur</t>
  </si>
  <si>
    <t>8, Pal Road,,Opp. Hanwant School,,Near Dalle Khan Ki Chakki</t>
  </si>
  <si>
    <t>2772111 / 2770600</t>
  </si>
  <si>
    <t>VASAN EYE CARE HOSPITAL(PAOTA)</t>
  </si>
  <si>
    <t>123,2nd Polo,,Near Ship House Karni Marg,,Paota,</t>
  </si>
  <si>
    <t>Kota</t>
  </si>
  <si>
    <t>Dadabari Main Road,,Kota</t>
  </si>
  <si>
    <t>2501100/2501161</t>
  </si>
  <si>
    <t>GLOBAL MODI HOSITAL (KOTA)</t>
  </si>
  <si>
    <t>2473501 / 05</t>
  </si>
  <si>
    <t>2473500/ 08</t>
  </si>
  <si>
    <t>1 - K A - 28,,Vigyan Nagar,Kota</t>
  </si>
  <si>
    <t>88, Shakti Nagar,,Kota</t>
  </si>
  <si>
    <t>KOTA HEART INSTITUTE</t>
  </si>
  <si>
    <t>11a ,Talwandi,Jalawar Road  ,Opp. Vigyan Nagar,Kota</t>
  </si>
  <si>
    <t>2429881 /3010007</t>
  </si>
  <si>
    <t>KOTA TRAUMA HOSPITAL</t>
  </si>
  <si>
    <t>101, Shakti Nagar,Chambal Garden,Kota</t>
  </si>
  <si>
    <t>2500540 / 2500440/ 2501140</t>
  </si>
  <si>
    <t>3, Basant Vihar,,Kota</t>
  </si>
  <si>
    <t>2427171/2427170</t>
  </si>
  <si>
    <t>SHRI HARI HOSPITAL PVT. LTD</t>
  </si>
  <si>
    <t>B-99-100, Riddhi Siddhi Nagar,,,Bundi Road,</t>
  </si>
  <si>
    <t>11-A, Talwandi,Jhalawar Road,,Kota</t>
  </si>
  <si>
    <t>C-13 Talwandi,,,Near Kota Blood Bank</t>
  </si>
  <si>
    <t>2433575/ 2406744</t>
  </si>
  <si>
    <t>Pali</t>
  </si>
  <si>
    <t>B - 18,,V. D. Nagar,Near Jodhpur,Pali</t>
  </si>
  <si>
    <t>KILKARI HOSPITAL</t>
  </si>
  <si>
    <t>Saket Nagar, Alanpur,,</t>
  </si>
  <si>
    <t>Hanumangarh Road,,Sri Ganganagar</t>
  </si>
  <si>
    <t>Udaipur</t>
  </si>
  <si>
    <t>ARAVALI HOSPITAL PVT.LIMITED</t>
  </si>
  <si>
    <t>2430 222/2431 222</t>
  </si>
  <si>
    <t>GBH AMERICAN HOSPITAL</t>
  </si>
  <si>
    <t>101, Kothi Bagh,,Bhatt Ji Ki Bari,Udaipur</t>
  </si>
  <si>
    <t>2428701 / 10</t>
  </si>
  <si>
    <t>2500001-6</t>
  </si>
  <si>
    <t>KALPANA NURSING HOME PVT.LTD.</t>
  </si>
  <si>
    <t>214-C, Sardarpura,,Udaipur</t>
  </si>
  <si>
    <t>MEWAR HOSPITAL PVT. LTD.</t>
  </si>
  <si>
    <t>Priydarshani Nagar,,,Bedla</t>
  </si>
  <si>
    <t>24420067 / 7</t>
  </si>
  <si>
    <t>Sikkim</t>
  </si>
  <si>
    <t>5th Mile,Tadong,,Gangtok,,East Sikkim</t>
  </si>
  <si>
    <t>231137/232041</t>
  </si>
  <si>
    <t>Tamil Nadu</t>
  </si>
  <si>
    <t>J.S.P. HOSPITAL PVT. LIMITED</t>
  </si>
  <si>
    <t>70, Kancheepuram High Road,,,Chengaipet</t>
  </si>
  <si>
    <t>SRI RENGA HOSPITAL</t>
  </si>
  <si>
    <t>27432240, 27437544</t>
  </si>
  <si>
    <t>Chennai</t>
  </si>
  <si>
    <t>A. V. HOSPITALS</t>
  </si>
  <si>
    <t>No.97 &amp; 172 Solaiappan St,,,Old Washermanpet</t>
  </si>
  <si>
    <t>25955859/25954786</t>
  </si>
  <si>
    <t>AAKASH HOSPITAL (CHENNAI)</t>
  </si>
  <si>
    <t>No. 395,,T H Road,,Thiruvottiyur</t>
  </si>
  <si>
    <t>ABHIJAY HOSPITAL (P) LTD</t>
  </si>
  <si>
    <t>22/2,Esi Hospital Road,,Peravallur,,Perambur</t>
  </si>
  <si>
    <t>ADITYA HOSPITAL ( CHENNAI)</t>
  </si>
  <si>
    <t>7, Barnaby Road,Kilpauk,Kilpauk</t>
  </si>
  <si>
    <t>26615454/ 26403800</t>
  </si>
  <si>
    <t>58,Lattice Bridge Road,,Adyar,Adyar</t>
  </si>
  <si>
    <t>2442001/24402001,</t>
  </si>
  <si>
    <t>AG EYE CARE HOSPITALS PVT LTD</t>
  </si>
  <si>
    <t>No. 106, R.K. Mutt Road,,,Mylapore</t>
  </si>
  <si>
    <t>AMMAYI EYE HOSPITAL</t>
  </si>
  <si>
    <t>New No. 80,,7th Avenue,Ashok Nagar</t>
  </si>
  <si>
    <t>ANAND HOSPITAL</t>
  </si>
  <si>
    <t>Anand Hospital,201, Kamaraj Salai,Manali</t>
  </si>
  <si>
    <t>ANJAKHA HOSPITAL</t>
  </si>
  <si>
    <t>No 23,Medavakkam Main Road,,Madipakkam,Chennai</t>
  </si>
  <si>
    <t>22470405/06</t>
  </si>
  <si>
    <t>APOLLO CHILDREN'S HOSPITAL</t>
  </si>
  <si>
    <t>15, Shafi Mohammed Road,,,Thousand Light</t>
  </si>
  <si>
    <t>APOLLO FIRST MED HOSPITALS</t>
  </si>
  <si>
    <t>154,P.H. Road,Kilpauk</t>
  </si>
  <si>
    <t>28211111/28212222</t>
  </si>
  <si>
    <t>APOLLO HOSPITAL(AYNAMPAKKAM)</t>
  </si>
  <si>
    <t>#21,Greams Lane,,Off Greams Road,,</t>
  </si>
  <si>
    <t>28290088/28293524</t>
  </si>
  <si>
    <t>APOLLO HOSPITALS (TONDIARPET)</t>
  </si>
  <si>
    <t>645 &amp; 646,,T.H. Road,Tondiarpet</t>
  </si>
  <si>
    <t>25913333/25915533</t>
  </si>
  <si>
    <t>APOLLO HOSPITALS- CITY CENTRE</t>
  </si>
  <si>
    <t>134, Mint Street,,,Sowcarpet</t>
  </si>
  <si>
    <t>25296080 / 83</t>
  </si>
  <si>
    <t>APOLLO MEDICAL CENTRE - CHENNAI</t>
  </si>
  <si>
    <t>2/319, Omr,,,Karapakkam</t>
  </si>
  <si>
    <t>24505700/ 30707777</t>
  </si>
  <si>
    <t>APOLLO SPECIALTY HOSPITALS</t>
  </si>
  <si>
    <t>320,Anna Salai,,Nandanam,Padma Complex,Chennai</t>
  </si>
  <si>
    <t>24336119/24363572</t>
  </si>
  <si>
    <t>24363646/24329044</t>
  </si>
  <si>
    <t>24970876 / 24994957</t>
  </si>
  <si>
    <t>B. P. JAIN HOSPITAL</t>
  </si>
  <si>
    <t>No. 6, Gokulam Colony,,Anna Salai,Pammal</t>
  </si>
  <si>
    <t>B.R.S HOSPITAL PVT LTD</t>
  </si>
  <si>
    <t>#28,Cathedral Garden Road,,,Nungambakkam</t>
  </si>
  <si>
    <t>30414237/</t>
  </si>
  <si>
    <t>BALAJI HOSPITAL (P) LTD</t>
  </si>
  <si>
    <t>No-1,Lawyer Road,Jaganathan Street,Guindy</t>
  </si>
  <si>
    <t>22342441/22323313</t>
  </si>
  <si>
    <t>24359514 / 32550268</t>
  </si>
  <si>
    <t>22, Arcot Road,,Saligramam,Chennai</t>
  </si>
  <si>
    <t>23651825 / 23652488</t>
  </si>
  <si>
    <t>CHENNAI EYE CARE HOSPITAL</t>
  </si>
  <si>
    <t>22436080,42184560</t>
  </si>
  <si>
    <t>CHENNAI KRISHNA HOSPITAL</t>
  </si>
  <si>
    <t>297, Gst Road,Near Mit Flyover,Chrompet</t>
  </si>
  <si>
    <t># 148,,Luz Church Road,,Mylapore</t>
  </si>
  <si>
    <t>DR MEHTA'S CHILDREN'S HOSPITAL</t>
  </si>
  <si>
    <t>No. 2, Mc Nichols Road,,3rd Lane, Chetpet,,Chennai,</t>
  </si>
  <si>
    <t>New No. 9,,Vembuliamman Koli Street,Alandur</t>
  </si>
  <si>
    <t>DR. AGARWAL EYE HOSPITAL LTD</t>
  </si>
  <si>
    <t>No. Ac-15, 2nd Avenue,Annanagar,Chennai</t>
  </si>
  <si>
    <t>26215944/54</t>
  </si>
  <si>
    <t>DR. AGARWAL'S  EYE HOSPITAL LTD</t>
  </si>
  <si>
    <t>DR. AGARWAL'S EYE HOSPITAL</t>
  </si>
  <si>
    <t># 19,,Cathedral Road,Near Hotel Chola,,Chennai</t>
  </si>
  <si>
    <t>New No. 33, 7th Avenue,,,Ashoknagar</t>
  </si>
  <si>
    <t>No. 03, 1st Floor,,Main Road, Kamaraj Nagar,,Avadi</t>
  </si>
  <si>
    <t>No. 32 - B, Indira Gandhi Road,,,Kanchipuram</t>
  </si>
  <si>
    <t>No. 1 / 381,,Indira Nagar,Kumbakonam</t>
  </si>
  <si>
    <t>No. 49, Arcot Road,,,Porur</t>
  </si>
  <si>
    <t>No. 27, 100 Feet Road,,Taramani,Velachery</t>
  </si>
  <si>
    <t>No 36 A, 4th Cross,,,Co-Operative Colony</t>
  </si>
  <si>
    <t>DR. AGARWAL'S EYE HOSPITAL.</t>
  </si>
  <si>
    <t>2501818, 262233</t>
  </si>
  <si>
    <t>24 &amp; 26,29th Street,Nanganallur,Nanganallur</t>
  </si>
  <si>
    <t>22247720/21/22/23</t>
  </si>
  <si>
    <t>DR. KAMAKSHI MEMORIAL HOSPITAL</t>
  </si>
  <si>
    <t>No. 1, Radial Road,,Pallikaranai,,Pallakaranai</t>
  </si>
  <si>
    <t>DR.GUNASEKARAN NURSING HOME</t>
  </si>
  <si>
    <t>No.1, Crescent Park Street,T.Nagar,T Nagar</t>
  </si>
  <si>
    <t>24341055 / 24322591</t>
  </si>
  <si>
    <t>DR.MEHTA'S HOSPITALS PVT. LTD</t>
  </si>
  <si>
    <t>No 2,Mc Nichols Road,,3rd Lane Chetpet,,Chennai</t>
  </si>
  <si>
    <t>2657 4242 / 0775/ 0606</t>
  </si>
  <si>
    <t>DURGABAI DESHMUKH GENERAL HOSPITAL AND RESEARCH CENTRE</t>
  </si>
  <si>
    <t>No 11,12, Dr Durgabai Deshmukh Road,,R.A .Puram, Opp To Janaki M.G.R.College,,R.A.Puram</t>
  </si>
  <si>
    <t>24938311 / 21 / 31 / 41 / 51</t>
  </si>
  <si>
    <t>FIRM HOSPITALS</t>
  </si>
  <si>
    <t>R-Block,65,,12th Street,Anna Nagar</t>
  </si>
  <si>
    <t>26262666/26207666</t>
  </si>
  <si>
    <t>FORTIS MALAR HOSPITALS LTD.</t>
  </si>
  <si>
    <t>42892293/ 24426015</t>
  </si>
  <si>
    <t>FRONTIER LIFE LINE PVT. LTD.</t>
  </si>
  <si>
    <t>G.S.HOSPITAL ( CHENNAI)</t>
  </si>
  <si>
    <t>#466, 3rd Avenue,Indira Nagar,Chennai</t>
  </si>
  <si>
    <t>29, Kakkan Street,Tambaram West,Chennai</t>
  </si>
  <si>
    <t>2226 6550/ 6649 / 6115 /4118</t>
  </si>
  <si>
    <t>GLOBAL HOSPTIAL &amp; HEALTH CITY</t>
  </si>
  <si>
    <t>439,Cheran Nagar,,Perumbakkam,Perumbakkam</t>
  </si>
  <si>
    <t>22777100/ 44777100</t>
  </si>
  <si>
    <t>HANDE HOSPITAL</t>
  </si>
  <si>
    <t># 44, Lakshmi Talkies Road,,Shenoy Nagar,,Chennai</t>
  </si>
  <si>
    <t>542,Ttk Road,,Alwarpet,,Chennai</t>
  </si>
  <si>
    <t>HINDU MISSION HEALTH SERVICES</t>
  </si>
  <si>
    <t>100, Feet Road,,Hindu Colony,,Nanganallur</t>
  </si>
  <si>
    <t>HINDU MISSION HOSPITAL</t>
  </si>
  <si>
    <t>103, G.S.T, Road,,Tambaram West,Chennai</t>
  </si>
  <si>
    <t>22262244/</t>
  </si>
  <si>
    <t>22262255/ 22265544</t>
  </si>
  <si>
    <t>JV HOSPITAL</t>
  </si>
  <si>
    <t>Number 30,,Railway Border Road,,Kodambakkam</t>
  </si>
  <si>
    <t>24833998 / 24725582</t>
  </si>
  <si>
    <t>K. J. HOSPITAL PVT. LTD.</t>
  </si>
  <si>
    <t>New  182,,Poonamallee High Road,Chennai</t>
  </si>
  <si>
    <t>26411513-15 /26411516/17</t>
  </si>
  <si>
    <t>26610459/26411886</t>
  </si>
  <si>
    <t>34,Gandhi Road,West Tambaram,Chennai</t>
  </si>
  <si>
    <t>22263130/45076004</t>
  </si>
  <si>
    <t>274 (827), Poonamalcee High Road,,Kilpauk,Kilpauk</t>
  </si>
  <si>
    <t>KARTHIC HOSPITAL (THIRUVOTTIYUR)</t>
  </si>
  <si>
    <t># 727 To 730, T.H Road,Tsr Nagar,,Thiruvottiyur.,</t>
  </si>
  <si>
    <t>KAUVERY HCG CANCER CENTRE</t>
  </si>
  <si>
    <t>KEDAR HOSPITAL</t>
  </si>
  <si>
    <t>19,Vinayagapuram,,Mugalivakkam Main Road,Porur</t>
  </si>
  <si>
    <t>KHM HOSPITAL</t>
  </si>
  <si>
    <t>Ab-14,,6th Main Road,,Annanagar</t>
  </si>
  <si>
    <t>KUMARAN HOSPITAL PVT.LTD.</t>
  </si>
  <si>
    <t>KVT SPECIALITY HOSPITAL</t>
  </si>
  <si>
    <t>Plot No.123 &amp; 10, Ehirajsamysalai,,Erukkanchery,,</t>
  </si>
  <si>
    <t>43806115 / 42834516</t>
  </si>
  <si>
    <t>LAKSHMI NURSING HOME</t>
  </si>
  <si>
    <t>6, Shandy Road,Pallavaram,Pallavaram</t>
  </si>
  <si>
    <t>M.K.NURSING HOME</t>
  </si>
  <si>
    <t>46, Ratna Sabapathy Road,,,Chennai</t>
  </si>
  <si>
    <t>2595 3930 / 2595 6685</t>
  </si>
  <si>
    <t>M.N. EYE HOSPITAL</t>
  </si>
  <si>
    <t>MADRAS ENT RESEARCH FOUNDATION P.LTD</t>
  </si>
  <si>
    <t>No. 1, I Cross Street,,Off. I I Main Road,Off R.K.Salai, 4 Bldgs Away From Nilgiris Stores,R. A. Puram</t>
  </si>
  <si>
    <t>24311411 / 15</t>
  </si>
  <si>
    <t>MAYA NURSING HOME PVT. LTD.</t>
  </si>
  <si>
    <t>B - 225, 15th Avenue,,Ashok Nagar,Chennai</t>
  </si>
  <si>
    <t>24891817 / 24891830</t>
  </si>
  <si>
    <t>No. 116, Chamiers Road,,,Nadanam,</t>
  </si>
  <si>
    <t>#19/1,1st Avenue,,Shastrinagar,,Adyar</t>
  </si>
  <si>
    <t>24434444/5/6</t>
  </si>
  <si>
    <t>MIOT HOSPITALS LIMITED</t>
  </si>
  <si>
    <t>4/112, Mount Poonamallee Road,,Manapakkam</t>
  </si>
  <si>
    <t>NEPHROLIFE CARE INDIA PVT. LTD.</t>
  </si>
  <si>
    <t>NEW ASIAN HOSPITAL</t>
  </si>
  <si>
    <t>E 147 / A, I I Nd Avenue,,Besant Nagar,,Chennai</t>
  </si>
  <si>
    <t>24916763 / 24465549</t>
  </si>
  <si>
    <t>1051, Poonamallee High Road,,,Arumbakkam</t>
  </si>
  <si>
    <t>NEW HOPE MEDICAL CENTRE(P) LTD</t>
  </si>
  <si>
    <t>814, Poonamallee High Road,,Opp. To Kmc,Kilpauk</t>
  </si>
  <si>
    <t>25321532 / 26412230</t>
  </si>
  <si>
    <t>NIRMALS EYE CARE CENTRE</t>
  </si>
  <si>
    <t>108/5, Ayyasamuy Street,West Tambaram,Chennai</t>
  </si>
  <si>
    <t>NOVA SPECIALITY SURGERY (MRC NAGAR)</t>
  </si>
  <si>
    <t>No.41/42, 53/54,  Satyadev Avenue,,Mrc Nagar Ra Puram, Opp. To Hotel Somerset ,,Nr. Iyyappan Temple</t>
  </si>
  <si>
    <t>PADMAPRIYA HOSPITAL PVT.LTD</t>
  </si>
  <si>
    <t>28, 1st Avenue,Indira Nagar, Adyar,Adyar</t>
  </si>
  <si>
    <t>24912625 / 24420091</t>
  </si>
  <si>
    <t>PARVATHY ORTHO HOSPITAL PVT. LTD</t>
  </si>
  <si>
    <t>241, G S T Road,,Near M I T Gate,Chronepet</t>
  </si>
  <si>
    <t>PRIYA NURSING HOME.</t>
  </si>
  <si>
    <t>No.82 Kapal Polu Street,Old Washermenpet,Near Csi Railway Hospital,Chennai</t>
  </si>
  <si>
    <t>25951878/25957466</t>
  </si>
  <si>
    <t>R. M. HOSPITAL</t>
  </si>
  <si>
    <t>A - 1, Srinivasapuram,,Near Rto,Thiruvanmiyur</t>
  </si>
  <si>
    <t>ROYAL BALAAJI HOSPITAL</t>
  </si>
  <si>
    <t>22412009 / 22412010</t>
  </si>
  <si>
    <t>33, Desikan Road,,Mylapore,,Mylapore</t>
  </si>
  <si>
    <t>#175, Big Street,,Triplicane,Triplicane</t>
  </si>
  <si>
    <t>28442626 / 52156633</t>
  </si>
  <si>
    <t>28442626/42157457</t>
  </si>
  <si>
    <t>SAMPAT NURSING HOME</t>
  </si>
  <si>
    <t># 18 College Road ,,,Chennai</t>
  </si>
  <si>
    <t>SANKARA EYE HOSPITAL (CHENNAI)</t>
  </si>
  <si>
    <t>No.1, 3rd Cross Street,Sri Sankara Nagar,Pammal</t>
  </si>
  <si>
    <t>22484799/22485299</t>
  </si>
  <si>
    <t>No.2, Third Main Road,,New Colony,,Chromepet</t>
  </si>
  <si>
    <t>SENTHIL NURSING HOME</t>
  </si>
  <si>
    <t>2054, A, 2nd Avenue,,Main Road Of Annana Nagar , Pallawan Buses From All Area,Annana Nagar West</t>
  </si>
  <si>
    <t>26212458 / 26212177</t>
  </si>
  <si>
    <t>SHEPHERD NURSING HOME</t>
  </si>
  <si>
    <t>SHIVASUNDER HOSPITAL</t>
  </si>
  <si>
    <t>28, (Old. No. 9), 1st Cross Steet,,Shastri Nagar,,Adyar</t>
  </si>
  <si>
    <t>SIVA  E.N.T HOSPITAL PRIVATE LIMITED</t>
  </si>
  <si>
    <t>SOORIYA HOSPITAL</t>
  </si>
  <si>
    <t>1, Arunachalam Road,,,Chennai</t>
  </si>
  <si>
    <t>23761751 /23761752- 56</t>
  </si>
  <si>
    <t>SRI BALAJI HOSPITAL (CHENNAI)</t>
  </si>
  <si>
    <t>Old No:36, New No: 77, Bricklin Road,,Purasawalkam,</t>
  </si>
  <si>
    <t>2662-2111/3111/ 6111</t>
  </si>
  <si>
    <t>SRI DEVI HOSPITAL (CHENNAI)</t>
  </si>
  <si>
    <t>No. 30, Poonamallee High Road,,,Koyembedu</t>
  </si>
  <si>
    <t>SRI RAMACHANDRA MEDICAL CENTRE</t>
  </si>
  <si>
    <t>1, Ramachandra Nagar,,,Porur</t>
  </si>
  <si>
    <t>SRI RANGA HOSPITAL</t>
  </si>
  <si>
    <t>No. 4/30,,Devanathan Road,Mandaveli</t>
  </si>
  <si>
    <t>24937060 / 24933751</t>
  </si>
  <si>
    <t>SRI VENKATESHWARA'S C M HOSPITAL</t>
  </si>
  <si>
    <t>No: 1, 47th Street,,5th Main Road,Nanganallur</t>
  </si>
  <si>
    <t>22248908/22240327</t>
  </si>
  <si>
    <t>SRUSHTI HOSPITAL PVT. LTD.</t>
  </si>
  <si>
    <t>No. 1, Padmavathy Street,,Thirumalai Nagar, Arcot Road, Kesavardhini Bus Stop,,Ramapuram</t>
  </si>
  <si>
    <t>ST JOSEPH HOSPITAL</t>
  </si>
  <si>
    <t>Joseph'S Town,,Muthukumaran Nagar,,Poonamallee</t>
  </si>
  <si>
    <t>24827580/81</t>
  </si>
  <si>
    <t>ST.ISABEL'S HOSPITAL</t>
  </si>
  <si>
    <t>24991081 / 82 /83</t>
  </si>
  <si>
    <t>4 A, Dr J J Nagar,Mogappair,Chennai</t>
  </si>
  <si>
    <t>26565961/26565887</t>
  </si>
  <si>
    <t>26565973/906</t>
  </si>
  <si>
    <t>15 Norton Street,,,Chennai</t>
  </si>
  <si>
    <t>24939503 / 24941423</t>
  </si>
  <si>
    <t>TOSH HOSPITAL PVT LTD.</t>
  </si>
  <si>
    <t>34/72,,Ormes Road,,Kilpauk</t>
  </si>
  <si>
    <t>UDHI EYE HOSPITALS</t>
  </si>
  <si>
    <t>42188842-48</t>
  </si>
  <si>
    <t>VASAN EYE CARE (ADYAR)</t>
  </si>
  <si>
    <t>VASAN EYE CARE (NEELANKARAI)</t>
  </si>
  <si>
    <t>VASAN EYE CARE (POONAMALLEE)</t>
  </si>
  <si>
    <t>780, Trunk Road,,,Poonamallee</t>
  </si>
  <si>
    <t>VASAN EYE CARE HOSPITAL(KILPAUK)</t>
  </si>
  <si>
    <t>No. 190,P H Road,,,Kilpauk</t>
  </si>
  <si>
    <t>VASAN EYE CARE(ANNANAGAR)</t>
  </si>
  <si>
    <t>VASAN EYE CARE(CHROMPET)</t>
  </si>
  <si>
    <t>No.201,,G.S.T Road,,Chrompet</t>
  </si>
  <si>
    <t>VASAN EYE CARE(MADIPAKKAM)</t>
  </si>
  <si>
    <t>No,683/5 Mahalingam Street,,,Madipakkam</t>
  </si>
  <si>
    <t>VASAN EYE CARE(PERAVALLUR)</t>
  </si>
  <si>
    <t>VASAN EYE CARE(SAIDAPET)</t>
  </si>
  <si>
    <t>383 Annasalai,,,Saidapet</t>
  </si>
  <si>
    <t>VASAN EYE CARE(VADAPALANI)</t>
  </si>
  <si>
    <t>No.154/2, Arcot Road,,Opp. Hcl,,Vadapalani</t>
  </si>
  <si>
    <t>VASAN EYE CARE(VALASARAVAKKAM)</t>
  </si>
  <si>
    <t>No. 50, Arcot Road,,Valasaravakkam,,</t>
  </si>
  <si>
    <t>VASAN HEALTH CARE(TAMBARAM)</t>
  </si>
  <si>
    <t>No:118,Rajaji Road,,,West Tambaram</t>
  </si>
  <si>
    <t>VENKATAESWARA HOSPITALS</t>
  </si>
  <si>
    <t>180, N. S. K. Salai,,Vadapalani,,Chennai</t>
  </si>
  <si>
    <t>24802221 /24802165</t>
  </si>
  <si>
    <t>JOTHI NURSING HOME</t>
  </si>
  <si>
    <t>145, East Car Street,,Chidambaram</t>
  </si>
  <si>
    <t>VASAN EYE CARE(CHIDAMBARAM)</t>
  </si>
  <si>
    <t>145, East Car Street,,,</t>
  </si>
  <si>
    <t>Coimbatore</t>
  </si>
  <si>
    <t>ARAVIND EYE HOSPITAL (COIM)</t>
  </si>
  <si>
    <t>Avinashi Road ,,Opp Psg College Of Arts And Science,</t>
  </si>
  <si>
    <t>ASHWIN HOSPITAL (COIMBATORE)</t>
  </si>
  <si>
    <t>1, Alamu Nagar Road,,,Coimbatore</t>
  </si>
  <si>
    <t>DR.MUTHU'S ORTHO CENTRE</t>
  </si>
  <si>
    <t>ELLEN HOSPITAL</t>
  </si>
  <si>
    <t>284, Sakthi Road,,,Gandhipuram</t>
  </si>
  <si>
    <t>2521212/2525920</t>
  </si>
  <si>
    <t>2499948/4373090</t>
  </si>
  <si>
    <t>2212121 to 29</t>
  </si>
  <si>
    <t>2211212 / 2212322</t>
  </si>
  <si>
    <t>KAUSALYA MEDICAL CENTER</t>
  </si>
  <si>
    <t>New Scheme Road,Nearr Bus Stand,Pollachi</t>
  </si>
  <si>
    <t>223959 / 223780</t>
  </si>
  <si>
    <t>KONGUNAD HOSPITALS (P) LTD</t>
  </si>
  <si>
    <t>79-11 Th Street, Tatabad.,Coimbatore,Coimbatore</t>
  </si>
  <si>
    <t>2494363 / 4316000</t>
  </si>
  <si>
    <t>KOVAI MEDICAL CENTER AND HOSPITAL LIMITED</t>
  </si>
  <si>
    <t>Post Box.No.3209,Avanashi Road,Coimbatore</t>
  </si>
  <si>
    <t>2629000/2627782</t>
  </si>
  <si>
    <t>LALITHAA HOSPITAL</t>
  </si>
  <si>
    <t>828-A, Cross Cut Road,Gandhipuram,Gandhipuram</t>
  </si>
  <si>
    <t>2499533/2499698</t>
  </si>
  <si>
    <t>N. G. HOSPITAL PVT. LTD.</t>
  </si>
  <si>
    <t>2595963/2594695</t>
  </si>
  <si>
    <t>R. V. S. HOSPITAL</t>
  </si>
  <si>
    <t>242-B, Trichy Road,,Sulur,Coimbatore</t>
  </si>
  <si>
    <t>2682940/2682943</t>
  </si>
  <si>
    <t>RASI HOSPITAL</t>
  </si>
  <si>
    <t>558, D.B.Road,,R.S.Puram,,</t>
  </si>
  <si>
    <t>2540118 / 2545120</t>
  </si>
  <si>
    <t>SARASWATHI HOSPITAL</t>
  </si>
  <si>
    <t>152 - A, Trichy Road,,,Chithamanipudur</t>
  </si>
  <si>
    <t>6633000/ 6532432/ 6532433</t>
  </si>
  <si>
    <t>SHEELA CLINIC</t>
  </si>
  <si>
    <t>46,East Power House Road,,Gandhipuram,Coimbatore</t>
  </si>
  <si>
    <t>SREE ABIRAMI HOSPITAL (P) LTD</t>
  </si>
  <si>
    <t>33, Madukarai Road,,,Sundrapuram</t>
  </si>
  <si>
    <t>2672972/2673277/2674999</t>
  </si>
  <si>
    <t>SRI BALAJI HOSPITAL - COIMBATORE</t>
  </si>
  <si>
    <t>2673788 / 2670288</t>
  </si>
  <si>
    <t>SUMITH HOSPITAL-COIMBATORE</t>
  </si>
  <si>
    <t>Balan Nagar,Peelamedu,Coimbatore</t>
  </si>
  <si>
    <t>2573578/4397184</t>
  </si>
  <si>
    <t>V.G. HOSPITAL</t>
  </si>
  <si>
    <t>2642772/ 071/ 4226777</t>
  </si>
  <si>
    <t>VASAN EYE CARE(COIMBATORE)</t>
  </si>
  <si>
    <t>450-D, Palakkad Main Road,,Kuniyamuthur,,</t>
  </si>
  <si>
    <t>VASAN EYE CARE(LAKSHMI MILLS)</t>
  </si>
  <si>
    <t>777, Puliyakulam Road,,Lakshmi Mills Junction,,</t>
  </si>
  <si>
    <t>3989000 / 4214472</t>
  </si>
  <si>
    <t>VASAN EYE CARE(SINGANALLUR)</t>
  </si>
  <si>
    <t>Coonoor</t>
  </si>
  <si>
    <t>NANKEM HOSPITAL</t>
  </si>
  <si>
    <t>Holmarod,,Rajaji Nagar,,Nilgiri</t>
  </si>
  <si>
    <t>Cuddalore</t>
  </si>
  <si>
    <t>VALLI VILAS HOSPITAL</t>
  </si>
  <si>
    <t>292879/221879</t>
  </si>
  <si>
    <t>VASAN EYE CARE (CUDDALORE)</t>
  </si>
  <si>
    <t>Dharmapuri</t>
  </si>
  <si>
    <t>DR. AGARWAL'S EYE HOSPITAL LTD</t>
  </si>
  <si>
    <t>1, Pr Sundaram Street, Near,,Bus Stand,,</t>
  </si>
  <si>
    <t>Dindigul</t>
  </si>
  <si>
    <t>KANNA HOSPITAL</t>
  </si>
  <si>
    <t>13-D, Aarthi Theatre Road,,,Ymr Patti,</t>
  </si>
  <si>
    <t>46, Thiruvalluvar Salai,,Spencer Nagar,,Dindigul</t>
  </si>
  <si>
    <t>2422442 TO 2422444</t>
  </si>
  <si>
    <t>VASAN EYE CARE(DINDIGUL)</t>
  </si>
  <si>
    <t>3a/6,Railway Station Road,,Near Ganesh Theatre,</t>
  </si>
  <si>
    <t>Erode</t>
  </si>
  <si>
    <t>C. K. HOSPITAL</t>
  </si>
  <si>
    <t>27, Balasubbarayalu Street,,,Erode</t>
  </si>
  <si>
    <t>2269635 / 2262728</t>
  </si>
  <si>
    <t>ERODE ORTHO CENTER</t>
  </si>
  <si>
    <t>803, E.V.N. Road,,Near Railway Station,Erode</t>
  </si>
  <si>
    <t>2276201/02</t>
  </si>
  <si>
    <t>L.V.S. EYE CLINIC</t>
  </si>
  <si>
    <t>13/A, Palaniapa Street,,Oppsite To G H,Erode</t>
  </si>
  <si>
    <t>SUDHA HEART &amp; MATERNITY HOSPITAL</t>
  </si>
  <si>
    <t>157-A, Perundurai Road,,Erode</t>
  </si>
  <si>
    <t>2260373 / 2261353 / 2267531</t>
  </si>
  <si>
    <t>SUDHA HOSPITALS</t>
  </si>
  <si>
    <t>2261353 / 2260373/6454545</t>
  </si>
  <si>
    <t>UDAYAM HOSPITAL</t>
  </si>
  <si>
    <t>VASAN EYE CARE HOSPITAL( ERODE)</t>
  </si>
  <si>
    <t>No:283,  Env Road,,Opp To Power House,,Erode,</t>
  </si>
  <si>
    <t>Hosur</t>
  </si>
  <si>
    <t>72 /3, R S Towers,,,Bangalore Main Road,</t>
  </si>
  <si>
    <t>JANANI HOSPITAL (HOSUR)</t>
  </si>
  <si>
    <t>1/24-4, Near Thanvi Hotel,,Behind Sri Venugopal Swamy Temple,Bangalore Main Road,Mookandapalli</t>
  </si>
  <si>
    <t>LAKSHMI HOSPITAL (HOSUR)</t>
  </si>
  <si>
    <t>No.214,Tank Street,,Krishnagiri Dist</t>
  </si>
  <si>
    <t>320999 / 240999</t>
  </si>
  <si>
    <t>MEERA NURSING HOME</t>
  </si>
  <si>
    <t>M G Road,,,Hosur</t>
  </si>
  <si>
    <t>33/3, Rajeev Nagar,,,Bagalur Road,</t>
  </si>
  <si>
    <t>SBS HOSPITAL PRIVATE LIMITED</t>
  </si>
  <si>
    <t>13/ 80, Tank Street,,Hosur</t>
  </si>
  <si>
    <t>243555 / 244555 / 243555</t>
  </si>
  <si>
    <t>SURYA HOSPITAL (HOSUR)</t>
  </si>
  <si>
    <t>Tank Street,,Hosur</t>
  </si>
  <si>
    <t>220405 / 221405</t>
  </si>
  <si>
    <t>VASAN EYE CARE HOSPITAL</t>
  </si>
  <si>
    <t>VELNATH MATERNITY HOME</t>
  </si>
  <si>
    <t>VIJAY NURSING HOME, HOSUR</t>
  </si>
  <si>
    <t>No. 76 R,,Old Banglore Road,Hosur</t>
  </si>
  <si>
    <t>242896/320888</t>
  </si>
  <si>
    <t>VASAN EYE CARE (KANCHEEPURAM)</t>
  </si>
  <si>
    <t>No.1, Vallal Pachaiyappan Street,,,</t>
  </si>
  <si>
    <t>ANNAMMAL HOSPITAL</t>
  </si>
  <si>
    <t>Tvm Main Road,,Kuzhithurai</t>
  </si>
  <si>
    <t>260555 / 260511</t>
  </si>
  <si>
    <t>DR. KUMARASWAMI HEALTH CENTRE</t>
  </si>
  <si>
    <t>Perumalpuram,Kottaram Post,Kanyakumari</t>
  </si>
  <si>
    <t>270756/270636</t>
  </si>
  <si>
    <t>GIRI THANGAM HOSPITAL</t>
  </si>
  <si>
    <t>Main Road,,Colachel</t>
  </si>
  <si>
    <t>226241/228804</t>
  </si>
  <si>
    <t>JOSEPH HOSPITAL</t>
  </si>
  <si>
    <t>25,Chatram Street,Palayamjuttai,Tirunelveli</t>
  </si>
  <si>
    <t>2573080/2574934</t>
  </si>
  <si>
    <t>PRATHEEP NURSING HOME</t>
  </si>
  <si>
    <t>Main Road,,Palliyadi</t>
  </si>
  <si>
    <t>RADHAKRISHNAN HOSPITAL</t>
  </si>
  <si>
    <t>Market Junction,,,Kulsekharam</t>
  </si>
  <si>
    <t>VIJAYAKUMAR HOSPITAL</t>
  </si>
  <si>
    <t>Swamiyarmadam,,Kattathurai</t>
  </si>
  <si>
    <t>Karaikudi</t>
  </si>
  <si>
    <t>VASAN EYE CARE (KARAKUDDI)</t>
  </si>
  <si>
    <t>No. 16,,Sukkanendal Village Managiri,,</t>
  </si>
  <si>
    <t>Karur</t>
  </si>
  <si>
    <t>VASAN EYE CARE HOSPITAL (KARUR)</t>
  </si>
  <si>
    <t>121, Shakthi Plaza,,,Kovai Road,</t>
  </si>
  <si>
    <t>ANBU HOSPITAL(KUMBAKONAM)</t>
  </si>
  <si>
    <t>4&amp; 5, Lakshmi Vilas Street,,,Near Vijaya Theatre</t>
  </si>
  <si>
    <t>2432165/ 166/ 167</t>
  </si>
  <si>
    <t>Madurai</t>
  </si>
  <si>
    <t>20 Lake View Road,,K K Nagar,,Madurai</t>
  </si>
  <si>
    <t>2580199 / 2589903</t>
  </si>
  <si>
    <t>ARISTO SPECIALITY HOSPITAL</t>
  </si>
  <si>
    <t>50-B, Bye-Pass Road,,,Opp. To Aparna Towers,</t>
  </si>
  <si>
    <t>75/1, Alagarkovil Main Road,,,Surveyor Colony,</t>
  </si>
  <si>
    <t>2301333/3011618</t>
  </si>
  <si>
    <t>EASVARA HOSPITAL</t>
  </si>
  <si>
    <t>1b, Old Post Office Road,,,Tallakulam</t>
  </si>
  <si>
    <t>HARLEY RAM NURSING HOME</t>
  </si>
  <si>
    <t>43 - A, Krishna Rao Tank St.,,,Madurai</t>
  </si>
  <si>
    <t>2348487 / 4246002</t>
  </si>
  <si>
    <t>JAWHAR HOSPITAL ( MADURAI)</t>
  </si>
  <si>
    <t>14, K.K. Nagar,Main Road,Madurai</t>
  </si>
  <si>
    <t>2580021 -24</t>
  </si>
  <si>
    <t>Lake Area , Melur Road,,Madurai</t>
  </si>
  <si>
    <t>2588 741 / 4263000/ 4263354</t>
  </si>
  <si>
    <t>4219005 / 2586353</t>
  </si>
  <si>
    <t>MITHRAA HOSPITAL</t>
  </si>
  <si>
    <t>2534422 / 2534422 / 4373777</t>
  </si>
  <si>
    <t>QUALITY CARE HOSPITAL</t>
  </si>
  <si>
    <t>Sarvodaya Main Road,Ellis Nagar,,Madurai</t>
  </si>
  <si>
    <t>2600828/29 / 29/2602477</t>
  </si>
  <si>
    <t>R.R. HOSPITAL (MADURAI)</t>
  </si>
  <si>
    <t>RAGHAVENDHAR HOSPITAL(MADURAI)</t>
  </si>
  <si>
    <t>36-E, Kuruvikkaran Salai,,Opp. To Ganesh Theatre</t>
  </si>
  <si>
    <t>VADAMALAYAN HOSPITAL PVT LTD</t>
  </si>
  <si>
    <t>15, Jawahar Road,,Chokkikulam,Nr. Income Tax Office</t>
  </si>
  <si>
    <t>VASAN EYE CARE (MADURAI S.S. COLONY)</t>
  </si>
  <si>
    <t>No. 72/ 128, A.V.A.R. Plaza,,Ponmenipudur Bayepass- Road S. S. Colony,,Kalavasal Bus Stop</t>
  </si>
  <si>
    <t>VASAN EYE CARE (TIRUNAGAR)</t>
  </si>
  <si>
    <t>VASAN EYE CARE HOSPITAL(MADURAI)</t>
  </si>
  <si>
    <t>No. 342,,80feet Road,,Anna Nagar</t>
  </si>
  <si>
    <t>RAM BONE AND JOINT CLINIC</t>
  </si>
  <si>
    <t>225060/224712/ 223460</t>
  </si>
  <si>
    <t>NAGAI HOSPITAL</t>
  </si>
  <si>
    <t>3/134, Main Road,,Puthur,Nagapattinam</t>
  </si>
  <si>
    <t>224650 / 224115</t>
  </si>
  <si>
    <t>Nagercoil</t>
  </si>
  <si>
    <t>DR. JAYAHARAN MEMORIAL HOSPITAL</t>
  </si>
  <si>
    <t>63, Court Road,,Opp To Bsnl Office,,Nagercoil</t>
  </si>
  <si>
    <t>222664 / 222662</t>
  </si>
  <si>
    <t>230019/20/21</t>
  </si>
  <si>
    <t>GANESAMONI NURSING HOME</t>
  </si>
  <si>
    <t>6,Saraloor,Hindu College Road,Nagercoil</t>
  </si>
  <si>
    <t>Christu Nagar,,,Vettoornimadam</t>
  </si>
  <si>
    <t>403173 / 230897</t>
  </si>
  <si>
    <t>LATHA NURSING HOME</t>
  </si>
  <si>
    <t>Kottar,,</t>
  </si>
  <si>
    <t>M.L. HOSPITAL</t>
  </si>
  <si>
    <t>Punnai Nagar,,Rajakkanangalam Road,,Nagercoil</t>
  </si>
  <si>
    <t>SUDHA SUNDAR HOSPITAL</t>
  </si>
  <si>
    <t>Balamore Road,Mela Puthery,Nagercoil</t>
  </si>
  <si>
    <t>650880/646466</t>
  </si>
  <si>
    <t>THIRAVIAM ORTHOPAEDIC HOSPITAL</t>
  </si>
  <si>
    <t>276607 / 277567</t>
  </si>
  <si>
    <t>VASAN EYE CARE(NAGRCOIL)</t>
  </si>
  <si>
    <t>VASANTHAM HEALTH CENTRE (P) LTD</t>
  </si>
  <si>
    <t>Dennison Road ,,Near By To Vadosery Bus Stop,,</t>
  </si>
  <si>
    <t>2222526 / 2222626</t>
  </si>
  <si>
    <t>Namakkal</t>
  </si>
  <si>
    <t>C.M.HOSPITAL</t>
  </si>
  <si>
    <t>VASAN EYE CARE(NAMAKKAL)</t>
  </si>
  <si>
    <t>Palani</t>
  </si>
  <si>
    <t>K.V.HOSPITAL</t>
  </si>
  <si>
    <t>72, B, Dindigil Road,,,Palani</t>
  </si>
  <si>
    <t>242830 / 243130</t>
  </si>
  <si>
    <t>Pollachi</t>
  </si>
  <si>
    <t>ARATHANA HOSPITAL</t>
  </si>
  <si>
    <t>324040, 226040</t>
  </si>
  <si>
    <t>ARUN HOSPITAL (POLLACHI)</t>
  </si>
  <si>
    <t>88, New Scheme Road,,,Pollachi</t>
  </si>
  <si>
    <t>219500, 219555,223166</t>
  </si>
  <si>
    <t>MRS HOSPITAL</t>
  </si>
  <si>
    <t>3, Mhs Road Backside ,,,Opp.To Atsc Theatre</t>
  </si>
  <si>
    <t>VASAN EYE CARE(POLLACHI)</t>
  </si>
  <si>
    <t>32/36, New Scheme Road,,K.A.Complex,,</t>
  </si>
  <si>
    <t>Pudukkottai</t>
  </si>
  <si>
    <t>KANNAN HOSPITAL</t>
  </si>
  <si>
    <t>SAYED SATHYA HOSPITAL</t>
  </si>
  <si>
    <t>121, Railway Feeder Road,,,Ramanathapuram</t>
  </si>
  <si>
    <t>221253/ 220692</t>
  </si>
  <si>
    <t>VASAN EYE CARE(RAMANATHAPURAM)</t>
  </si>
  <si>
    <t>No.78/143 - Salai Street,,Arignar Anna Salai,,</t>
  </si>
  <si>
    <t>Salem</t>
  </si>
  <si>
    <t>No 650/398,Trichy Main Road,,,Gugai</t>
  </si>
  <si>
    <t>No 114/7, Gandhi Road,,</t>
  </si>
  <si>
    <t>KIRUBA HOSPITAL-SALEM</t>
  </si>
  <si>
    <t>Rajaji Road,,,Near Govt Arts College</t>
  </si>
  <si>
    <t>4030558/ 2315160/2317260</t>
  </si>
  <si>
    <t>M/S. VIDYA HOSPITAL</t>
  </si>
  <si>
    <t>103 - C, Tamil Sangam Road,,Shankar Nagar,,Salem</t>
  </si>
  <si>
    <t>2417676 / 4067777</t>
  </si>
  <si>
    <t>MANIPAL HOSPITAL (SALEM)</t>
  </si>
  <si>
    <t>Dalmia Board,,Salem-Bangalore Highway,,Salem</t>
  </si>
  <si>
    <t>2346600 - 99</t>
  </si>
  <si>
    <t>NEURO FOUNDATION</t>
  </si>
  <si>
    <t>4/1,4/2,,Vijayaraj Tower,,3-Roads</t>
  </si>
  <si>
    <t>2333838/ 2777100</t>
  </si>
  <si>
    <t>0427-2777158</t>
  </si>
  <si>
    <t>SALEM GOPI HOSPITAL PVT. LTD.</t>
  </si>
  <si>
    <t>23-B, Ramakrishna Road,,Salem</t>
  </si>
  <si>
    <t>2314421/2416505 - 07</t>
  </si>
  <si>
    <t>SKS HOSPITAL INDIA PVT LIMITED</t>
  </si>
  <si>
    <t>Alagapuram,,Salem</t>
  </si>
  <si>
    <t>2331355 / 2331366</t>
  </si>
  <si>
    <t>SRI GOKULAM HOSPITAL PVT.LTD.</t>
  </si>
  <si>
    <t>3/60, Meyyanur  Road,,Salem</t>
  </si>
  <si>
    <t>2448171 / 76</t>
  </si>
  <si>
    <t>VASAN EYE CARE HOSPITAL(SALEM)</t>
  </si>
  <si>
    <t>Advitha Ashram Road,,Opp. New Bus Stand,,</t>
  </si>
  <si>
    <t>2334437 / 4045555</t>
  </si>
  <si>
    <t>4045509/2330401</t>
  </si>
  <si>
    <t>VASAN EYE CARE(SALEM)</t>
  </si>
  <si>
    <t>132,Cuddalore Main Road,,,Ammapet</t>
  </si>
  <si>
    <t>Sivakasi</t>
  </si>
  <si>
    <t>DR ANIL KUMARS EYE HOSPITAL</t>
  </si>
  <si>
    <t>No.2 D-1 , P.S.R. Road,Near Water Tank,Sivakasi</t>
  </si>
  <si>
    <t>221065 / 229067</t>
  </si>
  <si>
    <t>GIRI HOSPITAL</t>
  </si>
  <si>
    <t>15, Sivan Sannathi,,Sivakasi</t>
  </si>
  <si>
    <t>DEEPIKA EYE CARE HOSPITAL</t>
  </si>
  <si>
    <t>Chingalpattu Main Road,,,Sriperumpudur</t>
  </si>
  <si>
    <t>JAYA HOSPITAL</t>
  </si>
  <si>
    <t>No.3,,Car Street Kothanda Nadar,,Sriperumpudur</t>
  </si>
  <si>
    <t>Sriperumpu dur</t>
  </si>
  <si>
    <t>PANDIAN HOSPITAL PRIVATE LIMITED</t>
  </si>
  <si>
    <t>263676/262363</t>
  </si>
  <si>
    <t>-</t>
  </si>
  <si>
    <t>Thanjavur</t>
  </si>
  <si>
    <t>KEERTHANA HOSPITAL (P) LTD</t>
  </si>
  <si>
    <t>ROYAL HOSPITAL(THNJ)</t>
  </si>
  <si>
    <t>699436/ 2331483/ 238989</t>
  </si>
  <si>
    <t>VASAN EYE CARE(THANJAVUR)</t>
  </si>
  <si>
    <t>No.51, Gandhiji Road,,,Near Railway Station</t>
  </si>
  <si>
    <t>301300 / 234511</t>
  </si>
  <si>
    <t>Theni</t>
  </si>
  <si>
    <t>N.R.T HOSPITAL</t>
  </si>
  <si>
    <t>B2,Madurai Road,,Nr. Axis Bank</t>
  </si>
  <si>
    <t>SREE MOHAN HOSPITAL</t>
  </si>
  <si>
    <t>702, Madurai Road,,,Opposit To Axis Bank</t>
  </si>
  <si>
    <t>VASAN EYE CARE HOSPITAL - THENI</t>
  </si>
  <si>
    <t>440-A, Nehruji Road,,(Periyakulam Road),,</t>
  </si>
  <si>
    <t>Thiruvarur</t>
  </si>
  <si>
    <t>THIRUVENGDAM HOSPITAL</t>
  </si>
  <si>
    <t>242565/ 267565</t>
  </si>
  <si>
    <t>Thuraiyur</t>
  </si>
  <si>
    <t>ANNAI HOSPITAL(THURAIYUR)</t>
  </si>
  <si>
    <t>5/186-A,Kollanvillai Road,Karungal,Kanyakumari</t>
  </si>
  <si>
    <t>Tirunelveli</t>
  </si>
  <si>
    <t>DEVI HOSPITAL</t>
  </si>
  <si>
    <t>Salai Street,,Kokkaralulam,Tirunelveli</t>
  </si>
  <si>
    <t>2501502 / 2501503</t>
  </si>
  <si>
    <t>2501818/19</t>
  </si>
  <si>
    <t>GOMATHI HOSPITAL</t>
  </si>
  <si>
    <t>2502383/4000075</t>
  </si>
  <si>
    <t>KANTHI MATHI NURSING HOME</t>
  </si>
  <si>
    <t>68-D,,East Car Street,,Tirunelevel Town</t>
  </si>
  <si>
    <t>SHIFA HOSPITALS</t>
  </si>
  <si>
    <t>SHREE SUDHARSON HOSPITAL</t>
  </si>
  <si>
    <t>No. 4, Salai Street,,Vannarpettai,Tirunelveli</t>
  </si>
  <si>
    <t>2501791 / 2502320</t>
  </si>
  <si>
    <t>VASAN EYE CARE(TIRUNELVELI)</t>
  </si>
  <si>
    <t>No,341, /2 North By Pass Road,,Vannarpettai,,</t>
  </si>
  <si>
    <t>Tirupur</t>
  </si>
  <si>
    <t>LAVANYA HOSPITAL(UDUMALPET)</t>
  </si>
  <si>
    <t>SREE SARAN MEDICAL CENTRE</t>
  </si>
  <si>
    <t>Poyampalayam Bus Stop,,P.N.Road,Tirupur,</t>
  </si>
  <si>
    <t>No. 83, Perumanallur Road,,,Nesavalar Colony</t>
  </si>
  <si>
    <t>Tiruvallur</t>
  </si>
  <si>
    <t>No. 45, J. N. Road,,Rajajipuram,Tiruvallur</t>
  </si>
  <si>
    <t>27660479 / 27664479</t>
  </si>
  <si>
    <t>SURYA HOSPITAL (TIRUVALLUR)</t>
  </si>
  <si>
    <t>32, J. N. Road,,Opp. State Bank</t>
  </si>
  <si>
    <t>27662798 / 27665798</t>
  </si>
  <si>
    <t>27666870/27665798</t>
  </si>
  <si>
    <t>ATLAS HOSPITAL</t>
  </si>
  <si>
    <t>34/1 1st Floor ,,V N Nagar,Karur Bye Pass Road</t>
  </si>
  <si>
    <t>Trichirappal li</t>
  </si>
  <si>
    <t>SRI RANGA NURSING HOME</t>
  </si>
  <si>
    <t>VAISHALI DIGESTIVE DISEASES CARE</t>
  </si>
  <si>
    <t>New No.19, Salai Road,Thillai Nagar,Trichirappalli</t>
  </si>
  <si>
    <t>2766 892 / 2766 888</t>
  </si>
  <si>
    <t>Trichy</t>
  </si>
  <si>
    <t>ABC HOSPITAL(TRICHIRAPPALLI)</t>
  </si>
  <si>
    <t>No. 1, Annamalai Nagar,Main Road,Tiruchirapalli</t>
  </si>
  <si>
    <t>2760859 / 2750239</t>
  </si>
  <si>
    <t>CETHAR HOSPITAL</t>
  </si>
  <si>
    <t>275110/ 02/ 03 / 04 / 05</t>
  </si>
  <si>
    <t>INDHIRA SESHADHIRI NURSING HOME</t>
  </si>
  <si>
    <t>Collector'S Office Road,,Raja Colony,,Trichy</t>
  </si>
  <si>
    <t>No-1,K C Road,,Near Puthur 4 Road Junction,Tennur</t>
  </si>
  <si>
    <t>Number 6,,Royal Road,,Contonment</t>
  </si>
  <si>
    <t>4077777,2415660/ 2415666</t>
  </si>
  <si>
    <t>0431-2415402</t>
  </si>
  <si>
    <t>MAHATHMA EYE HOSPITAL</t>
  </si>
  <si>
    <t>No. 6, Seshapuram,,Thennur,,Trichy</t>
  </si>
  <si>
    <t>MARUTI HOSPITAL PVT LTD.</t>
  </si>
  <si>
    <t>95, Pattabiraman Pillai Street,Thennur,Trichy</t>
  </si>
  <si>
    <t>2240000 30 Lines</t>
  </si>
  <si>
    <t>PRIYA NURSING HOME</t>
  </si>
  <si>
    <t>8-D, Ramarayar Street,,Tennur,Trichy</t>
  </si>
  <si>
    <t>SMS HOPSITAL</t>
  </si>
  <si>
    <t>128/75-R, Salai Road,Jayanthi Bus Stop,</t>
  </si>
  <si>
    <t>2760480/2762550</t>
  </si>
  <si>
    <t>2765780/2765781/2750334</t>
  </si>
  <si>
    <t>VASAN EYE CARE(KATTUR)</t>
  </si>
  <si>
    <t>No77/4b Vignesh Nager,,,Kattur</t>
  </si>
  <si>
    <t>VASAN EYE CARE(PERAMBALUR)</t>
  </si>
  <si>
    <t>Tuticorin</t>
  </si>
  <si>
    <t>A. V. M. HOSPITAL</t>
  </si>
  <si>
    <t>135,,Palayamcottai Road,,Tuticorin</t>
  </si>
  <si>
    <t>2320733 / 2325461/ 2320733</t>
  </si>
  <si>
    <t>CITY HOSPITAL ( TUTICORIN)</t>
  </si>
  <si>
    <t>106,G/8, Palai Main Road West,Miller Puram,Tuticorin</t>
  </si>
  <si>
    <t>2311348/ 9/ 2392 547</t>
  </si>
  <si>
    <t>138/4 Palayamkottai Main Road,,,Erode</t>
  </si>
  <si>
    <t>KAMALA HOSPITAL (TUTICORIN)</t>
  </si>
  <si>
    <t>46-B,Santhai Pettai Street,Kovilpatti</t>
  </si>
  <si>
    <t>KAY JEE NURSING HOME</t>
  </si>
  <si>
    <t>73/10-A,Polpettai,Tuticorin</t>
  </si>
  <si>
    <t>SACRED HEART HOSPITAL</t>
  </si>
  <si>
    <t>2360704/2360714</t>
  </si>
  <si>
    <t>SANKAR HOSPITAL (TUTICORIN)</t>
  </si>
  <si>
    <t>Main Road,,North Autoor,Thoothukkudi</t>
  </si>
  <si>
    <t>238287/238269</t>
  </si>
  <si>
    <t>SHANTHI HOSPITAL</t>
  </si>
  <si>
    <t>B/W V.P. Patnam And Tiruchendur,,,Opp. .T. C. Depot</t>
  </si>
  <si>
    <t>SUNDARAM ARULRHAJ HOSPITAL</t>
  </si>
  <si>
    <t>145/5 B , Jeyaraj Road,Near New Bus Stand,Tuticorin</t>
  </si>
  <si>
    <t>2320061/2322661/2327661</t>
  </si>
  <si>
    <t>2331509/2338661</t>
  </si>
  <si>
    <t>THENMANI HOSPITAL</t>
  </si>
  <si>
    <t>258, B.V E Road,,,</t>
  </si>
  <si>
    <t>2339898 / 2339899</t>
  </si>
  <si>
    <t>SUWAATHI HOSPITAL</t>
  </si>
  <si>
    <t>25, Iswarya Nagar,,Udumalaipet</t>
  </si>
  <si>
    <t>Vellore</t>
  </si>
  <si>
    <t>APOLLO KH HOSPITAL</t>
  </si>
  <si>
    <t>Chennai- Bangalore Byepass Road,,Melvisharam</t>
  </si>
  <si>
    <t>269581/82/83/84/85</t>
  </si>
  <si>
    <t>Ida Scudder Road,,Post Box No.3,,</t>
  </si>
  <si>
    <t>2282593/2283126</t>
  </si>
  <si>
    <t>No. 19 / 1,,Office Lane,Vellore</t>
  </si>
  <si>
    <t>2223968 / 4204545</t>
  </si>
  <si>
    <t>KUMARAN HOSPITAL</t>
  </si>
  <si>
    <t>2243630 /2243730</t>
  </si>
  <si>
    <t>USHA NURSING HOME</t>
  </si>
  <si>
    <t>23/2,,Filterbed Road,,Filterbed Road,</t>
  </si>
  <si>
    <t>VASAN EYE CARE (VELLORE)</t>
  </si>
  <si>
    <t>No.30/1/16/1, Officers Lane,,(Near Khanna Hotel),,</t>
  </si>
  <si>
    <t>VASAN EYE CARE HOSPITAL(AMBUR)</t>
  </si>
  <si>
    <t>7/1,Cr Regency,By Pass Road,,,Ambur,</t>
  </si>
  <si>
    <t>Villupuram</t>
  </si>
  <si>
    <t>19, Trichy Trunk Road,,,Villupuram</t>
  </si>
  <si>
    <t>227556 / 225947</t>
  </si>
  <si>
    <t>VASAN EYE CARE(VILLUPURAL)</t>
  </si>
  <si>
    <t>Tripura</t>
  </si>
  <si>
    <t>Agarthala</t>
  </si>
  <si>
    <t>ILS HOSPITAL AGARTALA</t>
  </si>
  <si>
    <t>Near Capital Complex Extention,,,Kunjanban,</t>
  </si>
  <si>
    <t>Agra</t>
  </si>
  <si>
    <t>AMIT JAGGI MEMORIAL HOSPITAL</t>
  </si>
  <si>
    <t>Vibhav Nagar,,,Agra</t>
  </si>
  <si>
    <t>2330600/ 4032654 / 2230515</t>
  </si>
  <si>
    <t>APOLLO PANKAJ HOSPITALS</t>
  </si>
  <si>
    <t>Agra - Mathura Road,,N H - 2, Artoni,,Agra</t>
  </si>
  <si>
    <t>2640441 / 43 / 45 / 49</t>
  </si>
  <si>
    <t>Gailana Road,,By Pass,Agra</t>
  </si>
  <si>
    <t>2604606, 2603190, 2600004</t>
  </si>
  <si>
    <t>CENTRE FOR SIGHT (AGRA)</t>
  </si>
  <si>
    <t>116, Delhi Gate,,,</t>
  </si>
  <si>
    <t>4061450/ 51 / 52</t>
  </si>
  <si>
    <t>28750052 / 6541977/3259291</t>
  </si>
  <si>
    <t>IIMT HOSPITAL &amp; RESEARCH CENTRE</t>
  </si>
  <si>
    <t>Ganesh Nagar, Lawyers Colony,,Bye Pass Road,,Agra</t>
  </si>
  <si>
    <t>2530076/9837771818</t>
  </si>
  <si>
    <t>Uttar Pradesh</t>
  </si>
  <si>
    <t>JEEVAN JYOTI HOSPITAL &amp; RESEARCH CENTRE PVT. LTD. (AGRA)</t>
  </si>
  <si>
    <t>Sector-1 Awas Vikas Colony,,Lohamandi Road,,Bodla</t>
  </si>
  <si>
    <t>2275030/ 3246940</t>
  </si>
  <si>
    <t>PEOPLE'S HERITAGE HOSPITAL LTD.</t>
  </si>
  <si>
    <t>2521375 / 2526999</t>
  </si>
  <si>
    <t>PURSHOTTAMDAS SAVITRIDEVI CANCER CARE &amp; RESEARCH CENTRE</t>
  </si>
  <si>
    <t>Near Neerav Nikunj,,Delhi Agra Bye Pass Road,,Near Sikandra Tomb</t>
  </si>
  <si>
    <t>RAVI HOSPITAL</t>
  </si>
  <si>
    <t>1/55, Delhi Gate,,,Near Madia Kathra Bridge</t>
  </si>
  <si>
    <t>2521511 / 2526167</t>
  </si>
  <si>
    <t>SHANTI MANGALICK HOSPITAL(AGRA)</t>
  </si>
  <si>
    <t>Fatehabad Road,P O,Agra</t>
  </si>
  <si>
    <t>SHANTI VED HOSPITAL</t>
  </si>
  <si>
    <t>2852300,3291833,2852500</t>
  </si>
  <si>
    <t>SPARSH MALHOTRA HOSPITAL</t>
  </si>
  <si>
    <t>5- Khandari Quarters, Agra,,Master Plan Road</t>
  </si>
  <si>
    <t>1/114 - B, Gulab Rai Marg,,Delhi Gate,,Agra</t>
  </si>
  <si>
    <t>Shahid Nagar Crossing,,Agra</t>
  </si>
  <si>
    <t>2230285/ 2230311</t>
  </si>
  <si>
    <t>VOHRA HOSPITAL PVT. LTD.</t>
  </si>
  <si>
    <t>4 ,Ground Floor, Laxman Nagar,,Kheria Road,Agra</t>
  </si>
  <si>
    <t>Aligarh</t>
  </si>
  <si>
    <t>AKG SURGICAL CENTRE</t>
  </si>
  <si>
    <t>225, Avas Vikas Colony,Masoodabad Crossing,Aligarh</t>
  </si>
  <si>
    <t>ANAND EYE CENTRE</t>
  </si>
  <si>
    <t>CENTRAL HOSPITAL - ALIGARH</t>
  </si>
  <si>
    <t>2402630/2510762</t>
  </si>
  <si>
    <t>JEEVAN JYOTI HOSPITAL (ALIGARH)</t>
  </si>
  <si>
    <t>Soot Mill Chauraha,,G.T.Road,,</t>
  </si>
  <si>
    <t>Allahabad</t>
  </si>
  <si>
    <t>DWARKA HOSPITAL</t>
  </si>
  <si>
    <t>5/4,K.P Kakkar Road,,,Near Chandralok Cinema,</t>
  </si>
  <si>
    <t>H.N.M. SHAH HOSPITAL</t>
  </si>
  <si>
    <t>D-897,Gtb Nagar,,Near Lov Kush Ashram,,Karaily</t>
  </si>
  <si>
    <t>HEARTLINE CARDIAC CARE CENTRE</t>
  </si>
  <si>
    <t>Heartl14/18, Elgin Road, Allahabad,Allahabad, Uttar Pradesh,Bus Station, Civil Lines,Allahabad</t>
  </si>
  <si>
    <t>2614444/2601903/2607803</t>
  </si>
  <si>
    <t>NAZARETH HOSPITAL</t>
  </si>
  <si>
    <t>13/A, Kamla Nehru Road,,Allahabad,Allahabad</t>
  </si>
  <si>
    <t>PHOENIX HOSPITAL (UP).</t>
  </si>
  <si>
    <t>49a/ 163, Tagore Town,,Infornt Of Colonelganj Inter College &amp; Nearbalson Crossing,,Anand Bhawan</t>
  </si>
  <si>
    <t>2462214 / 2465215</t>
  </si>
  <si>
    <t>PRITI HOSPITAL</t>
  </si>
  <si>
    <t>5/1, Lowther Road,Darbhnga Colony,Allahabad</t>
  </si>
  <si>
    <t>2461096, 2461882</t>
  </si>
  <si>
    <t>2461272 / 2461906</t>
  </si>
  <si>
    <t>6/8, Elgin Road,,Civil Lines,Lbs Marg,,Allahabad</t>
  </si>
  <si>
    <t>VIJAI HOSPITAL (ALLAHAPUR)</t>
  </si>
  <si>
    <t>Barabanki</t>
  </si>
  <si>
    <t>DEWA HOSPITAL</t>
  </si>
  <si>
    <t>222186 / 225743</t>
  </si>
  <si>
    <t>Bareilly</t>
  </si>
  <si>
    <t>AJAY-PRATIMA HOSPITAL</t>
  </si>
  <si>
    <t>57, Brajlok Colony,,,Prem Nagar,</t>
  </si>
  <si>
    <t>CHANDRALOK HOSPITAL (BAREILLY)</t>
  </si>
  <si>
    <t>Pilibhit Byepass Road,,Barailly</t>
  </si>
  <si>
    <t>DEEPMALA HOSPITAL</t>
  </si>
  <si>
    <t>Chaupala Road,,Nr. Telephone Exchange,,Bareilly</t>
  </si>
  <si>
    <t>2472490 / 2456100</t>
  </si>
  <si>
    <t>DINESH NURSING HOME</t>
  </si>
  <si>
    <t>110 - Siklapur,,Siklapur</t>
  </si>
  <si>
    <t>C-17, Deen Dayal Puram,,Behind Stadium,,Bareilly</t>
  </si>
  <si>
    <t>2302017 / 1S8</t>
  </si>
  <si>
    <t>K.K. HOSPITAL  KIDNEY CENTRE</t>
  </si>
  <si>
    <t>A-364,,Rajendra Nagar,Bareilly</t>
  </si>
  <si>
    <t>2528037/39/40</t>
  </si>
  <si>
    <t>SARAN HOSPITAL</t>
  </si>
  <si>
    <t>73-A, Mal Godam Road,Near Raliway Juction,Bareilly</t>
  </si>
  <si>
    <t>2570 807 / 819</t>
  </si>
  <si>
    <t>2510083 / 2510140</t>
  </si>
  <si>
    <t>13.2 Km,,Bareilly-Nainital Road,,Bhojipura</t>
  </si>
  <si>
    <t>2582014 / 2582030</t>
  </si>
  <si>
    <t>2582010/ 2582030</t>
  </si>
  <si>
    <t>SHRI SIDDHI VINAYAK HOSPITAL</t>
  </si>
  <si>
    <t>112, Civi Lines,,Near Prabja Talkies,Bareilly</t>
  </si>
  <si>
    <t>2420239 / 2510310 / 2510044</t>
  </si>
  <si>
    <t>Basti</t>
  </si>
  <si>
    <t>PINDARI HOSPITAL</t>
  </si>
  <si>
    <t>Basti,Near I T I, Katra,Basti</t>
  </si>
  <si>
    <t>Bulandshar</t>
  </si>
  <si>
    <t>MOHAN HOSPITAL &amp; HEART CENTRE</t>
  </si>
  <si>
    <t>Opposite Old Jail,Civil Lines,Bulandshar</t>
  </si>
  <si>
    <t>250156/253156/253156</t>
  </si>
  <si>
    <t>Deoria</t>
  </si>
  <si>
    <t>CHAUHAN CHIKITSALAYA(DEORIA)</t>
  </si>
  <si>
    <t>Hata Road Gauri Bazar,Deoria,</t>
  </si>
  <si>
    <t>Dhampur</t>
  </si>
  <si>
    <t>221777 / 222070</t>
  </si>
  <si>
    <t>Etah</t>
  </si>
  <si>
    <t>GAUTAM NURSING &amp; MATERNITY HOME</t>
  </si>
  <si>
    <t>NETRA MEDICAL CARE CENTRE</t>
  </si>
  <si>
    <t>Dr. J. P.N. Saxena,,Patiyali Gate Etah</t>
  </si>
  <si>
    <t>233684 / 233218</t>
  </si>
  <si>
    <t>Etawah</t>
  </si>
  <si>
    <t>J K HOSPITAL PVT LTD</t>
  </si>
  <si>
    <t>Farukhabad Road,,Datawali,Ethwa</t>
  </si>
  <si>
    <t>264714/265713/8006005070</t>
  </si>
  <si>
    <t>Faizabad</t>
  </si>
  <si>
    <t>DEO NURSING HOME(KUMARGANJ)</t>
  </si>
  <si>
    <t>Kumarganj,,</t>
  </si>
  <si>
    <t>Ghaziabad</t>
  </si>
  <si>
    <t>AAROGYA HOSPITAL(GHAZIABAD)(A UNIT OF KASTURA MEDICOS LIMITED)</t>
  </si>
  <si>
    <t>Plot No. Nh-1 Sector 6,,Vaishali,,Ghaziabad</t>
  </si>
  <si>
    <t>AMBAY HOSPITAL (GHAZIABAD)</t>
  </si>
  <si>
    <t>1, Lajpat Nagar,,,Sahibabad,</t>
  </si>
  <si>
    <t>AVANTIKA HOSPITAL</t>
  </si>
  <si>
    <t>137, Niti Kahnd I I,,Indirapuram,,Indirapuram</t>
  </si>
  <si>
    <t>2690573/ 2909536</t>
  </si>
  <si>
    <t>BRIJ MEDICAL CENTRE</t>
  </si>
  <si>
    <t>Kk 54,Kavi Nagar ,,Ghaziabad,Ghaziabad</t>
  </si>
  <si>
    <t>6492703/04/05</t>
  </si>
  <si>
    <t>FAMILY HEALTH CARE HOSPITAL</t>
  </si>
  <si>
    <t>4888000-40</t>
  </si>
  <si>
    <t>GANESH HOSPITAL</t>
  </si>
  <si>
    <t>2792809 / 10/ 11</t>
  </si>
  <si>
    <t>R-9/182, Rajnagar,,Sector -10 Market,Near A. L. T. Centre ,,</t>
  </si>
  <si>
    <t>2828922 / 2829922</t>
  </si>
  <si>
    <t>GETWELL MULTISPECIALITY HOSPITAL</t>
  </si>
  <si>
    <t>2649007 / 2900283</t>
  </si>
  <si>
    <t>ISHU HEALTH CARE</t>
  </si>
  <si>
    <t>110-111 Gda Plats, Abhay Khand -3,,Indirapuram,</t>
  </si>
  <si>
    <t>4355372 / 2607156</t>
  </si>
  <si>
    <t>JEEVAN HOSPITAL &amp; STONE CENTRE</t>
  </si>
  <si>
    <t>G. T. Road,Ghazibad,Modinagar</t>
  </si>
  <si>
    <t>246838 / 244320</t>
  </si>
  <si>
    <t>KAMAL HOSPITAL (KAUSHAMBI)</t>
  </si>
  <si>
    <t>4758888/ 2770431</t>
  </si>
  <si>
    <t>MEDIMAX HOSPITAL</t>
  </si>
  <si>
    <t>2770202 / 2770684</t>
  </si>
  <si>
    <t>2657501-09</t>
  </si>
  <si>
    <t>2657546 / 2657531</t>
  </si>
  <si>
    <t>PANNALAL SHYAMLAL HOSPITAL</t>
  </si>
  <si>
    <t>2798876 / 2798886/2798572</t>
  </si>
  <si>
    <t>PARAM JYOTI EYE CENTRE</t>
  </si>
  <si>
    <t>Plot No -481, Friends Socity,,Sector -12,,Vasundhara</t>
  </si>
  <si>
    <t>PARAS HOSPITAL</t>
  </si>
  <si>
    <t>130, Sector - 4,,Vaishali,Ghaziabad</t>
  </si>
  <si>
    <t>PUSHPANJALI CROSSLAY HOSPITAL</t>
  </si>
  <si>
    <t>W-3 Sec-1,Vaishali,Ghaziabad</t>
  </si>
  <si>
    <t>4188000/4173010</t>
  </si>
  <si>
    <t>RAMA HOSPITAL &amp; RESESARCH CENTRE</t>
  </si>
  <si>
    <t>342, Sector- 4,,Vaishali, Nr. Dabur,Ghaziabad</t>
  </si>
  <si>
    <t>2774739 / 2774821</t>
  </si>
  <si>
    <t>2770368/4371939</t>
  </si>
  <si>
    <t>SCOPE HOSPITAL PVT LTD</t>
  </si>
  <si>
    <t>628 Nitikhand-I,,Indirapuram,,</t>
  </si>
  <si>
    <t>2605800/2606262</t>
  </si>
  <si>
    <t>SHANTI GOPAL HOSPITAL</t>
  </si>
  <si>
    <t>Plot No-Nh-I,Anisha Khand-Ii,Indrapuram</t>
  </si>
  <si>
    <t>SHREE KRISHNA HOSPITAL</t>
  </si>
  <si>
    <t>Nh2,Sector-15,,Vasundhara,Ghaziabad</t>
  </si>
  <si>
    <t>626-A, G.T Road,,Near Pawan Cinema,</t>
  </si>
  <si>
    <t>4619850/2860435/36</t>
  </si>
  <si>
    <t>SUNETRA EYE CENTRE(UP)</t>
  </si>
  <si>
    <t>Kc-120, C-Block,,C-Block Market,,Kavi Nagar,</t>
  </si>
  <si>
    <t>UTTAM HOSPITAL</t>
  </si>
  <si>
    <t>E - 230, Sector 9,,New Vijay Nagar,,Ghaziabad</t>
  </si>
  <si>
    <t>2740873 / 2110244</t>
  </si>
  <si>
    <t>VASUNDHARA NURSING HOME PVT LTD</t>
  </si>
  <si>
    <t>15/Nh-1,,Vasundhara,,</t>
  </si>
  <si>
    <t>4164219 / 4104219</t>
  </si>
  <si>
    <t>YASHODA HOSPITAL</t>
  </si>
  <si>
    <t>111-M, Nehru Nagar,,,Ghaziabad</t>
  </si>
  <si>
    <t>2752168/2706011</t>
  </si>
  <si>
    <t>H - 1, Kaushambi,,Near Dabur Chowk,,Ghaziabad</t>
  </si>
  <si>
    <t>4189500 / 4181900</t>
  </si>
  <si>
    <t>Gorakhpur</t>
  </si>
  <si>
    <t>STAR HOSPITAL PVT LTD</t>
  </si>
  <si>
    <t>Vindvasini Nagar,,Bank Road,Gorakhpur</t>
  </si>
  <si>
    <t>2337989/2339812</t>
  </si>
  <si>
    <t>AMRAPALI HOSPITAL</t>
  </si>
  <si>
    <t>Greater Noida</t>
  </si>
  <si>
    <t>GREEN CITY HOSPITAL( A UNIT OF AAR &amp; AAR MEDICAL SERVICES PVT.LTD.)</t>
  </si>
  <si>
    <t>Mh-17 Delta-I,,Opp Wipro India Ltd,,</t>
  </si>
  <si>
    <t>2321111/ 2327799</t>
  </si>
  <si>
    <t>NIMT HOSPITAL</t>
  </si>
  <si>
    <t>2324043 / 2324044 / 2324045</t>
  </si>
  <si>
    <t>SHARDA HOSPITAL (NOIDA)</t>
  </si>
  <si>
    <t>Plot No. 32/34,,Knowledge Park Iii,,Greater Noida</t>
  </si>
  <si>
    <t>2329700/ 2329885</t>
  </si>
  <si>
    <t>Jhansi</t>
  </si>
  <si>
    <t>Kanpur</t>
  </si>
  <si>
    <t>ABHISHEK HOSPITAL(KANPUR)</t>
  </si>
  <si>
    <t>C-12, New Azad Nagar,,,Opp. Thaha Kalyanpur</t>
  </si>
  <si>
    <t>2573232 / 2570565</t>
  </si>
  <si>
    <t>2570565/2321549</t>
  </si>
  <si>
    <t>AKSHI EYE CARE CENTRE</t>
  </si>
  <si>
    <t>2/344-A,,Azad Nagar,,Kanpur</t>
  </si>
  <si>
    <t>2561161 / 2561833</t>
  </si>
  <si>
    <t>2559030 / 2559317</t>
  </si>
  <si>
    <t>BHARGAVA HOSPITAL</t>
  </si>
  <si>
    <t>15/263,,Civil Lines,,</t>
  </si>
  <si>
    <t>2304500/ 2304700/ 2304900</t>
  </si>
  <si>
    <t>30 E, '0' Block,,,Kidwai Nagar,</t>
  </si>
  <si>
    <t>2600590/2600580</t>
  </si>
  <si>
    <t>CHANDNI HOSPITAL</t>
  </si>
  <si>
    <t>9/60, Arya Nagar,Near Benajhaber Police Chowki,Kanpur</t>
  </si>
  <si>
    <t>EXCEL HOSPITALS PVT. LTD.</t>
  </si>
  <si>
    <t>14/138,Chunniganj,Kanpur</t>
  </si>
  <si>
    <t>3922780/ 1</t>
  </si>
  <si>
    <t>KANPUR MEDICAL CENTRE PVT.LTD</t>
  </si>
  <si>
    <t>120/500 (24),,Lajpat Nagar ,,Kanpur</t>
  </si>
  <si>
    <t>Swaroop Nagar,,Near Moti Jheet,Kanpur</t>
  </si>
  <si>
    <t>117/N/8,,Saket Puri ,,Kakadeo</t>
  </si>
  <si>
    <t>MADHURAJ NURSING HOME PVT. LTD.</t>
  </si>
  <si>
    <t>113 / 121,,Swaroop Nagar,,Kanpur</t>
  </si>
  <si>
    <t>2525344 / 346 , 3042075-9</t>
  </si>
  <si>
    <t>2525755 / 3047312</t>
  </si>
  <si>
    <t>76-E, Station Road,,Panki, Kanpur,</t>
  </si>
  <si>
    <t>NEW LEELAMANI HOSPITAL</t>
  </si>
  <si>
    <t>14/116 C - 1,,Civil Lines,,Kanpur</t>
  </si>
  <si>
    <t>2530022/2530023/2533296</t>
  </si>
  <si>
    <t>25/11 , Canal Road,Kanpur,Near Sagar Market</t>
  </si>
  <si>
    <t>127/194, W-1,Saket Nagar,Kanpur</t>
  </si>
  <si>
    <t>2601400-44</t>
  </si>
  <si>
    <t>R. K. DEVI MEMORIAL HOSPITAL</t>
  </si>
  <si>
    <t>113/157,,,Swaroop Nagar,</t>
  </si>
  <si>
    <t>2532395/ 2533052</t>
  </si>
  <si>
    <t>RAMA HOSPITAL RESEARCH CENTRE</t>
  </si>
  <si>
    <t>A-1/8,Lakhanpur ,,,Kanpur</t>
  </si>
  <si>
    <t>2584223/24/26,2583785</t>
  </si>
  <si>
    <t>2583875 / 2581034</t>
  </si>
  <si>
    <t>REGENCY HOSPITAL LIMITED</t>
  </si>
  <si>
    <t>A-2, Sarvodaya Nagar,Opp. R T O,Kanpur</t>
  </si>
  <si>
    <t>2242201-10</t>
  </si>
  <si>
    <t>VASAN EYE CARE(KANPUR)</t>
  </si>
  <si>
    <t>1,2,3, Canal Express,,Naronha Chauraha,,Mall Road,</t>
  </si>
  <si>
    <t>Lucknow</t>
  </si>
  <si>
    <t>ABHINAV DRISHTI EYE HOSPITAL</t>
  </si>
  <si>
    <t>B - 719, Sector - C,Mahanagar,Lucknow</t>
  </si>
  <si>
    <t>2335144/ 2335122 / 2332525</t>
  </si>
  <si>
    <t>765, Near Krishna Cinema,,Kanpur Road,,Alambagh</t>
  </si>
  <si>
    <t>2462335 / 2509681 / 2565107</t>
  </si>
  <si>
    <t>AVADH HOSPITAL &amp; HEART CENTRE</t>
  </si>
  <si>
    <t>9-D Singar Nagar,Kanpur Road,Lucknow</t>
  </si>
  <si>
    <t>B. N. K. HOSPITAL</t>
  </si>
  <si>
    <t>B-1/196,,Nirala Nagar,,Lucknow</t>
  </si>
  <si>
    <t>2787001 / 2789696</t>
  </si>
  <si>
    <t>CITY HOSPITAL AND TRAUMA CENTRE</t>
  </si>
  <si>
    <t>C-1,Cinder Dump Complex,,Opp.Krishna Cinema Hall,Kanpur Road,Opp. Krishna Cinema Hall,Alamgarh</t>
  </si>
  <si>
    <t>2457656/ 2463301 / 2463302</t>
  </si>
  <si>
    <t>DEVISHIV HOSPITAL</t>
  </si>
  <si>
    <t>2387723 /2381573</t>
  </si>
  <si>
    <t>EYE Q VISION PVT LTD</t>
  </si>
  <si>
    <t>Nh-2 , Vipul Khandl -4,,Gomati Nagar,Lucknow</t>
  </si>
  <si>
    <t>F. I. HOSPITAL</t>
  </si>
  <si>
    <t>4041713 / 3013018 / 19</t>
  </si>
  <si>
    <t>FATIMA HOSPITAL</t>
  </si>
  <si>
    <t>35, C Mahanagar,,Lucknow</t>
  </si>
  <si>
    <t>2961196/ 2332554 / 2323195</t>
  </si>
  <si>
    <t>2323195/2332554</t>
  </si>
  <si>
    <t>2300024/25/26/27/28</t>
  </si>
  <si>
    <t>HARMAIN HOSPITAL</t>
  </si>
  <si>
    <t>37, Cantt Road,,,Burlington Crossing</t>
  </si>
  <si>
    <t>LUCKNOW HOSPITAL</t>
  </si>
  <si>
    <t>2470855 / 2471013</t>
  </si>
  <si>
    <t>1/25, Vijay Khand,,Gomtinagar,Goemti Nagar,</t>
  </si>
  <si>
    <t>MANSAROVAR EYE HOSPITAL</t>
  </si>
  <si>
    <t>47/53,Vidhan Sabha Marg,,Lucknow</t>
  </si>
  <si>
    <t>2201717 / 2628655</t>
  </si>
  <si>
    <t>MAYO MEDICAL CENTRE (P) LTD.</t>
  </si>
  <si>
    <t>Vikas Khand-2,,Gomti Nagar,,Lucknow</t>
  </si>
  <si>
    <t>2398614-15</t>
  </si>
  <si>
    <t>303939/4076174</t>
  </si>
  <si>
    <t>NEERA HOSPITAL</t>
  </si>
  <si>
    <t>333375 /322003</t>
  </si>
  <si>
    <t>OM KUNDAN MEMORIAL HOSPITAL</t>
  </si>
  <si>
    <t>B-2008,Indira Nagar,(Near Eram College)</t>
  </si>
  <si>
    <t>RAJENDRA NAGAR HOSPITAL</t>
  </si>
  <si>
    <t>74, Rajendra Nagar,,,Lucknow</t>
  </si>
  <si>
    <t>2693600 /2691478</t>
  </si>
  <si>
    <t>2758777 / 2758800</t>
  </si>
  <si>
    <t>SAHARA INDIA MEDICAL INSTITUTE LTD</t>
  </si>
  <si>
    <t>Viraj Khand,Gomati Nagar,Lucknow</t>
  </si>
  <si>
    <t>6780001 / 2</t>
  </si>
  <si>
    <t>SAROJ NURSING HOME</t>
  </si>
  <si>
    <t>B-68, Sector - C,,Mandir Marg,,Mahanagar</t>
  </si>
  <si>
    <t>2329362 / 2325354</t>
  </si>
  <si>
    <t>SHALIMAR HOSPITAL</t>
  </si>
  <si>
    <t>A-989, Indira Nagar,Near Shalimar Crossing,Lucknow</t>
  </si>
  <si>
    <t>2508845/42/41</t>
  </si>
  <si>
    <t>SHANTI CLINIC &amp; HOSPITAL</t>
  </si>
  <si>
    <t>3/180,Virat Khand,,,Gomti Nagar,</t>
  </si>
  <si>
    <t>4011039 / 3094594</t>
  </si>
  <si>
    <t>SHEKHAR  HOSPITAL(LUCKNOW)</t>
  </si>
  <si>
    <t>B Block, Church Road,,Indira Nagar,,Lucknow</t>
  </si>
  <si>
    <t>2352352 ( 5 Lines )</t>
  </si>
  <si>
    <t>4-488,Vivek Khanna,Gomati Nagar</t>
  </si>
  <si>
    <t>2391760/2398303</t>
  </si>
  <si>
    <t>SUSHMA HOSPITAL</t>
  </si>
  <si>
    <t>2700732/2701322</t>
  </si>
  <si>
    <t>Piot No 146,,Indira Nagar Spencer,,Faizabad Road,</t>
  </si>
  <si>
    <t>VISHWAS EYE &amp; LASER CENTRE</t>
  </si>
  <si>
    <t>VIVEKANANDA POLYCLINIC&amp;INSTITUTE OF MEDICAL(RAMAKRISHNA MISSION SEVASHRAM)</t>
  </si>
  <si>
    <t>Lucknow,,A Local Branch Centre Of Ramakrishan Mission Belur,,Lucknow</t>
  </si>
  <si>
    <t>Mathura</t>
  </si>
  <si>
    <t>Kamdhenu Nagar,,Gokul Bairy Road,,Mathura</t>
  </si>
  <si>
    <t>2430857/2430057 / 2430661</t>
  </si>
  <si>
    <t>B. P. L. NURSING HOME PVT. LTD.</t>
  </si>
  <si>
    <t>N H -2,,In Front Of Ware House Godowns,,Kosi Kalan</t>
  </si>
  <si>
    <t>BRIJ NURSING HOME (MATHURA)</t>
  </si>
  <si>
    <t>Nh-2,,Rhs 101km Milestone,,Kosikalan</t>
  </si>
  <si>
    <t>GOPI KRISHNA NURSING HOME</t>
  </si>
  <si>
    <t>General Ganj,,,Mathura</t>
  </si>
  <si>
    <t>2410011/ 450450/2550450</t>
  </si>
  <si>
    <t>Meerut</t>
  </si>
  <si>
    <t>AGRAWAL EYE HOSPITAL (MEERUT)</t>
  </si>
  <si>
    <t>61, Shivaji Road,,,Near Nas College</t>
  </si>
  <si>
    <t>2640646/ 2650642</t>
  </si>
  <si>
    <t>169, College Road,,,Meerut</t>
  </si>
  <si>
    <t>2640309 / 2451091</t>
  </si>
  <si>
    <t>2648870/ 2641531</t>
  </si>
  <si>
    <t>CFS NETRALAYA PVT. LTD.</t>
  </si>
  <si>
    <t>EVES HOSPITAL (MEERUT)</t>
  </si>
  <si>
    <t>Eves Crossing Road, Hapur Road,,Opp. Icici Bank,</t>
  </si>
  <si>
    <t>2525667 / 2648409 /2421073</t>
  </si>
  <si>
    <t>G. M. MODI HOSPITAL(MEERUT)</t>
  </si>
  <si>
    <t>Roorkee Road,,Nr. Post Office,,Modipuram</t>
  </si>
  <si>
    <t>GANPATI NURSING HOME</t>
  </si>
  <si>
    <t>HEMKUNT NURSING HOME</t>
  </si>
  <si>
    <t>45, Nehru Road,,Meerut</t>
  </si>
  <si>
    <t>JASWANT RAI SPECIALITY HOSPITAL</t>
  </si>
  <si>
    <t>Opp: Sports Stadium,,,Civil Lines</t>
  </si>
  <si>
    <t>2663887/2663888/ 4058520</t>
  </si>
  <si>
    <t>JINDAL HOSPITAL &amp; NURSING HOME</t>
  </si>
  <si>
    <t>Eves Crossing, Hapur Road,Meerut,</t>
  </si>
  <si>
    <t>4000444 / 2521545</t>
  </si>
  <si>
    <t>47/G-5,Boundary Road,,Lal Kurti,Lal Kurti</t>
  </si>
  <si>
    <t>2665033/41/42/44</t>
  </si>
  <si>
    <t>MIMHANS (MEERUT INSTITUTE OF MENTAL HEALTH &amp; NEUROSCIENCES)</t>
  </si>
  <si>
    <t>281 / 283 Sector - 1,,Mangal Pandey Nagar,,Meerut</t>
  </si>
  <si>
    <t>3950300/304, 2768833</t>
  </si>
  <si>
    <t>PARVATI DELI POLYCLINIC NURSING HOME &amp; CANCER RESEARCH CENTRE</t>
  </si>
  <si>
    <t>Chippi Tank,,,Meerut</t>
  </si>
  <si>
    <t>Opp. Hotel Harmony Inn,,Garh Road,,Near Nai Sarak</t>
  </si>
  <si>
    <t>S.M. HOSPITAL</t>
  </si>
  <si>
    <t>A-15 Shastri Nagar,,Garh Road,,</t>
  </si>
  <si>
    <t>VALENTIS CANCER HOSPITAL</t>
  </si>
  <si>
    <t>Lavad Mussorie Road,,,</t>
  </si>
  <si>
    <t>2887700/2887800/2887900</t>
  </si>
  <si>
    <t>2642515/2649525</t>
  </si>
  <si>
    <t>Moradabad</t>
  </si>
  <si>
    <t>CENTRE FOR SIGHT (MORADABAD)</t>
  </si>
  <si>
    <t>2452405/ 06/07</t>
  </si>
  <si>
    <t>Kanth Road,,,Moradabad</t>
  </si>
  <si>
    <t>2450679 / 2450681</t>
  </si>
  <si>
    <t>SINGH HOSPITAL</t>
  </si>
  <si>
    <t>2492757 / 2492857</t>
  </si>
  <si>
    <t>Santosh Vihar, Circular Road,,,</t>
  </si>
  <si>
    <t>RAMA KRISHNA HOSPITAL</t>
  </si>
  <si>
    <t>Shree Balaji Chowk,,Town Hall Road ,,Ansari Road</t>
  </si>
  <si>
    <t>2407790/3090690</t>
  </si>
  <si>
    <t>SHREE SAI HOSPITAL</t>
  </si>
  <si>
    <t>Circular Road,,,</t>
  </si>
  <si>
    <t>Noida</t>
  </si>
  <si>
    <t>APOLLO HOSPITAL (NOIDA)</t>
  </si>
  <si>
    <t>E-2, Sector 26,,Noida</t>
  </si>
  <si>
    <t>4012000/245353</t>
  </si>
  <si>
    <t>C-9,Sec-51,,Noida,</t>
  </si>
  <si>
    <t>ASTHA HOSPITAL (NOIDA)</t>
  </si>
  <si>
    <t>Nh-05,Block I,,Alpha - Ii,Greater Noida</t>
  </si>
  <si>
    <t>4291555/4291777</t>
  </si>
  <si>
    <t>Nh-1, Sector 29,Opp.Ganga Shopping Complex,Noida</t>
  </si>
  <si>
    <t>2450111/ 222/333</t>
  </si>
  <si>
    <t>CITY HOSPITAL (NOIDA)</t>
  </si>
  <si>
    <t>Y-285-C-1, Sector 12,,,</t>
  </si>
  <si>
    <t>C-53 A,  Sector 33,Opp. Ntpc Township,Noida</t>
  </si>
  <si>
    <t>2505328 / 2505329</t>
  </si>
  <si>
    <t>EYE HEALTH CLINIC</t>
  </si>
  <si>
    <t>4228663 / 64</t>
  </si>
  <si>
    <t>A 55,  Sector 61,,,</t>
  </si>
  <si>
    <t>4351255 / 288</t>
  </si>
  <si>
    <t>ICARE EYE HOSPITAL</t>
  </si>
  <si>
    <t>E-3a,,Sector-26,,Noida</t>
  </si>
  <si>
    <t>2447600/01</t>
  </si>
  <si>
    <t>Plot - B - 22,,Sector - 62,,</t>
  </si>
  <si>
    <t>2400222 /2394560 - 63</t>
  </si>
  <si>
    <t>H-33, Sector -27,,Noida</t>
  </si>
  <si>
    <t>2444444 / 2444442 /</t>
  </si>
  <si>
    <t>C, Sector 56,,J.B.Nagar, Opp Shiv Mandir Of Sec- 22,</t>
  </si>
  <si>
    <t>LIFE CARE HOSPITAL(UP)</t>
  </si>
  <si>
    <t>E-1 Sec-61 Noida,,Nr Saimandir Secgi Noida</t>
  </si>
  <si>
    <t>Max Hospital, A-364,Sector  19,Noida</t>
  </si>
  <si>
    <t>2549999 / 2535581 / 82</t>
  </si>
  <si>
    <t>2548533 / 2535557</t>
  </si>
  <si>
    <t>METRO HOSPITAL &amp; HEART INSTITUTE</t>
  </si>
  <si>
    <t>X-1, Sector -12,Close To Chowda Mode,Noida</t>
  </si>
  <si>
    <t>MUSKAN MEDICAL CENTRE</t>
  </si>
  <si>
    <t>/4126064 9310195177</t>
  </si>
  <si>
    <t>NAVIN HOSPITAL PVT. LTD. (G. NOIDA)</t>
  </si>
  <si>
    <t>NOIDA MEDICARE CENTRE LTD.</t>
  </si>
  <si>
    <t>NOIDA ORTHIPAEDIC CENTRE</t>
  </si>
  <si>
    <t>B-2 Sector-26,Next To Corporation Bank,Noida</t>
  </si>
  <si>
    <t>4311775/2527336</t>
  </si>
  <si>
    <t>PRAKASH HOSPITAL (PVT) LTD</t>
  </si>
  <si>
    <t>D-12,12 A,12 B,,Sector 33,,Noida</t>
  </si>
  <si>
    <t>2505264 / 66</t>
  </si>
  <si>
    <t>SATYA MEDICAL CENTRE(NOIDA)</t>
  </si>
  <si>
    <t>A-98/A, Sector 34,Sector 34,G.B.Nagar</t>
  </si>
  <si>
    <t># 452,,Sector - 49,Barola</t>
  </si>
  <si>
    <t>A-119 A,,Sector No :- 35,Noida</t>
  </si>
  <si>
    <t>TIRUPATI EYE CENTRE</t>
  </si>
  <si>
    <t>C-8,,Sector 19,Opposite(In Front ) Of Dist Magistrate,</t>
  </si>
  <si>
    <t>VIDYA HOSPITAL ( GB NAGAR )</t>
  </si>
  <si>
    <t>VRI LEG CLINIC</t>
  </si>
  <si>
    <t>A-73,,,Sector-35</t>
  </si>
  <si>
    <t>2506789/2508769</t>
  </si>
  <si>
    <t>Plot No. 01,,Sector 110.,Noida</t>
  </si>
  <si>
    <t>32,Omega-1,,Near Senior Citizen Apartment,</t>
  </si>
  <si>
    <t>2447777/2347777</t>
  </si>
  <si>
    <t>Rampur</t>
  </si>
  <si>
    <t>CARE CENTRE</t>
  </si>
  <si>
    <t>Rahe Hurtaza,,Civil Lines,,Rampur</t>
  </si>
  <si>
    <t>K. D. DALMIA EYE HOSPITAL</t>
  </si>
  <si>
    <t>LOVY NURSING HOME</t>
  </si>
  <si>
    <t>Raheraza,,Nrar Court Gate,,Rampur</t>
  </si>
  <si>
    <t>NAVYUG HOSPITAL</t>
  </si>
  <si>
    <t>SEWA NURSING HOME</t>
  </si>
  <si>
    <t>Topkhana Road,,,Rampur</t>
  </si>
  <si>
    <t>Sahidabad</t>
  </si>
  <si>
    <t>2648997 / 2649501 / 6499686</t>
  </si>
  <si>
    <t>Shamli</t>
  </si>
  <si>
    <t>Dayand Nagar,,,Shamli</t>
  </si>
  <si>
    <t>Bye Pass Road,,Rail Par,Shamli</t>
  </si>
  <si>
    <t>YASHRAJ HOSPITAL (SIKANDRABAD)</t>
  </si>
  <si>
    <t>Sultanpur</t>
  </si>
  <si>
    <t>NAVJEVAN HOSPITAL</t>
  </si>
  <si>
    <t>Allahbad Road,,,Laxmanpur</t>
  </si>
  <si>
    <t>Gomti Nagar, (Fridabad, ),Gala Gaht,,Golaghat</t>
  </si>
  <si>
    <t>Varanasi</t>
  </si>
  <si>
    <t>APEX HOSPITAL(VARANASI)</t>
  </si>
  <si>
    <t>D.L.W  Hydil Road,Bhikhanpur, Near Dlw,Varanasi</t>
  </si>
  <si>
    <t>2317528,2316782 /2318716</t>
  </si>
  <si>
    <t>B. K. HEART HOSPITAL PVT LTD.</t>
  </si>
  <si>
    <t>2316129/6456409</t>
  </si>
  <si>
    <t>MAHASHWETA HOSPITAL PVT LTD</t>
  </si>
  <si>
    <t>Wazidpur Harahua,,,Varanasi</t>
  </si>
  <si>
    <t>2624701 / 5538787</t>
  </si>
  <si>
    <t>SANTUSHTI HOSPITAL (P) LTD</t>
  </si>
  <si>
    <t>N-8/180-B-51,Maa Sheetla Raod,Sunderpur,</t>
  </si>
  <si>
    <t>2276616 / 2276617</t>
  </si>
  <si>
    <t>Vrindavan</t>
  </si>
  <si>
    <t>2456361/62/63/71</t>
  </si>
  <si>
    <t>Uttaranchal</t>
  </si>
  <si>
    <t>Dadri</t>
  </si>
  <si>
    <t>NAVEEN HOSPITAL</t>
  </si>
  <si>
    <t>Railway Road,,G.B.Nagar,Dadri</t>
  </si>
  <si>
    <t>Dehradun</t>
  </si>
  <si>
    <t>BHANDARI HOSPITAL (DEHRADUN)</t>
  </si>
  <si>
    <t>Canal Road,,Opp. Gurudwara Gali,Vikasnagar</t>
  </si>
  <si>
    <t>250077 / 250177</t>
  </si>
  <si>
    <t>54, Cmi  Haridwar Road,,,Dehradun</t>
  </si>
  <si>
    <t>FORTIS ESCORTS HOSPITAL (DEHRADUN)</t>
  </si>
  <si>
    <t>2nd Floor, Coronation Hosptial, Curzon Road,,Near Windlass Residential Complex,,Dalanwala</t>
  </si>
  <si>
    <t>Swami Ram Nagar,,,Doiwala</t>
  </si>
  <si>
    <t>2471111/ 200/ 300</t>
  </si>
  <si>
    <t>Khasra No. 165, Mussoorie Diversion Road,Near Indian Oil Petrol Pump,,Malsi,</t>
  </si>
  <si>
    <t>VAISH NURSING HOME</t>
  </si>
  <si>
    <t>42, Sewak Ashram Road,,,Dehradun</t>
  </si>
  <si>
    <t>2749 267/ 2747 083</t>
  </si>
  <si>
    <t>Haldwani</t>
  </si>
  <si>
    <t>Anandi Towerm,,Nainital Road,</t>
  </si>
  <si>
    <t>Bareilly Road,,Teenpani,Haldwani</t>
  </si>
  <si>
    <t>272509 / 272555 / 310405</t>
  </si>
  <si>
    <t>3-136, Gurunanak Pura,,Nainital Road,,Haldwani</t>
  </si>
  <si>
    <t>221634/ 282624</t>
  </si>
  <si>
    <t>S.K. NURSING HOME AND HOSPITAL</t>
  </si>
  <si>
    <t>G. B. Pant Marg,,Tikonia, Nr Icici Bank,,Nainital Road</t>
  </si>
  <si>
    <t>221040 / 280191</t>
  </si>
  <si>
    <t>SANJEEVANI HOSPITAL (HALDWANI)</t>
  </si>
  <si>
    <t>Nawabi Road,,Nr. Girl'S Degree College,,Haldwani</t>
  </si>
  <si>
    <t>223784 / 280019</t>
  </si>
  <si>
    <t>Kaladungi Road,,Near  Mukhani,</t>
  </si>
  <si>
    <t>Haridwar</t>
  </si>
  <si>
    <t>BHAGWATI HOSPITAL (P) LTD.</t>
  </si>
  <si>
    <t>325, Chaomandi,,Roorkee</t>
  </si>
  <si>
    <t>269088 / 269904</t>
  </si>
  <si>
    <t>269088/269904</t>
  </si>
  <si>
    <t>CITY HOSPITAL (HARIDWAR)</t>
  </si>
  <si>
    <t>220012/ 220023</t>
  </si>
  <si>
    <t>Plot No F-1,,Sec 6a,,Sidcul</t>
  </si>
  <si>
    <t>239040,239042,239053</t>
  </si>
  <si>
    <t>Kashipur</t>
  </si>
  <si>
    <t>Ramnager Road,Opp. Govt. Hospital,Ramnagar Road</t>
  </si>
  <si>
    <t>JEEWAN REKHA HOSPITAL</t>
  </si>
  <si>
    <t>Manpur Road,,</t>
  </si>
  <si>
    <t>261202/03/04/01</t>
  </si>
  <si>
    <t>Nainital</t>
  </si>
  <si>
    <t>CENTRAL HOSPITAL(NAINITAL)</t>
  </si>
  <si>
    <t>260287,88,89</t>
  </si>
  <si>
    <t>Roorkee</t>
  </si>
  <si>
    <t>BHATNAGAR NURSING HOME</t>
  </si>
  <si>
    <t>Ganeshpur,,Roorkee</t>
  </si>
  <si>
    <t>KASTOORI NURSING HOME</t>
  </si>
  <si>
    <t>169, Nehru Nagar,,B S M Chowk,,Roorkee</t>
  </si>
  <si>
    <t>Rudrapur</t>
  </si>
  <si>
    <t>ARPITA HOSPITAL</t>
  </si>
  <si>
    <t>Nr. Bus Stand, Tehsheel Road,,,Rudhrapur</t>
  </si>
  <si>
    <t>B.D. PATHAK HOSPITAL</t>
  </si>
  <si>
    <t>DEEP HOSPITAL.</t>
  </si>
  <si>
    <t>241776 / 242075</t>
  </si>
  <si>
    <t>JEEVANDEEP HOSPITAL</t>
  </si>
  <si>
    <t>Nainital Road,,Opp. P A C,,Rudrapur</t>
  </si>
  <si>
    <t>242340 / 242341</t>
  </si>
  <si>
    <t>27/19, D1, D2, Doctor'S Colony, Civil Line,,</t>
  </si>
  <si>
    <t>SANJIVANI HOSPITAL (RUDRAPUR)</t>
  </si>
  <si>
    <t>Kashipur Road,,,</t>
  </si>
  <si>
    <t>241347/241386</t>
  </si>
  <si>
    <t>DR. FUTELA'S HOSPITAL</t>
  </si>
  <si>
    <t>D2, Civil Lines,,Udham Singh Nagar,Nainital Roadrudrapur</t>
  </si>
  <si>
    <t>243171/245739</t>
  </si>
  <si>
    <t>West Bengal</t>
  </si>
  <si>
    <t>BIJOY KRISHNA MEMORIAL SANTINIKETAN</t>
  </si>
  <si>
    <t>Habra Hospital Road,North 24 Pg-3,24 Paraganas</t>
  </si>
  <si>
    <t>BLUE PRINT NURSING HOME DIAGNOSTIC&amp; POLY CLINIC</t>
  </si>
  <si>
    <t>313/1, Ashokenagar,,North 24-Parganas,</t>
  </si>
  <si>
    <t>No. Fax avialable</t>
  </si>
  <si>
    <t>CARE AND CURE NURSING HOME</t>
  </si>
  <si>
    <t>S N Road,Nabapalli,24 Pgs (North).,S N Road,Barasat</t>
  </si>
  <si>
    <t>25422899/6737</t>
  </si>
  <si>
    <t>25240471/25426737</t>
  </si>
  <si>
    <t>GREEN VIEW CLINIC AND NURSING HOME</t>
  </si>
  <si>
    <t>231/1, R.B.C Road,,,Naihati</t>
  </si>
  <si>
    <t>25812344/ 2429</t>
  </si>
  <si>
    <t>SAPTARSHI NURSING HOME</t>
  </si>
  <si>
    <t>Jessore Road, Habra,,24 Paraganas</t>
  </si>
  <si>
    <t>277685/270251</t>
  </si>
  <si>
    <t>SATYARANI MEMORIAL NURSING HOME &amp; DIAGNOSTIC CENTRE</t>
  </si>
  <si>
    <t>Sonarpur,,Ghasiara More,Ghasiara School Road,Sonarpur</t>
  </si>
  <si>
    <t>Asansol</t>
  </si>
  <si>
    <t>DAFFODIL MEDICAL CENTRE</t>
  </si>
  <si>
    <t>6451387/201516/213694/</t>
  </si>
  <si>
    <t>NAYAN EYE HOSPITAL</t>
  </si>
  <si>
    <t>25,G.T.Road,,,Usha Gram,</t>
  </si>
  <si>
    <t>Bankura</t>
  </si>
  <si>
    <t>GOPINATH NURSING HOME</t>
  </si>
  <si>
    <t>Haranath Mandir Road,,,Sonamukhi</t>
  </si>
  <si>
    <t>LITTLE HEART CHILDRENS HOSPITAL PVT. LTD.</t>
  </si>
  <si>
    <t>243879 / 243352</t>
  </si>
  <si>
    <t>SOUREN EYE CLINIC &amp; NURSING HOME</t>
  </si>
  <si>
    <t>Nntanchati,,Bankura</t>
  </si>
  <si>
    <t>SRINIBAS NURSING HOME</t>
  </si>
  <si>
    <t>Po+Ps Sona Mukhi,,,Sonamukhi</t>
  </si>
  <si>
    <t>Basirhat</t>
  </si>
  <si>
    <t>SEVA NURSING HOME</t>
  </si>
  <si>
    <t>Naihati,,Po-Badartala,,24 Paraganas</t>
  </si>
  <si>
    <t>22255 /170</t>
  </si>
  <si>
    <t>NEW SEBASADAN NURSING HOME</t>
  </si>
  <si>
    <t>SEBAA NURSING HOME</t>
  </si>
  <si>
    <t>54/1/2,,Nilmoni Bhattacharjee Lane,Murshidabad</t>
  </si>
  <si>
    <t>Birbhum</t>
  </si>
  <si>
    <t>NIRAMOY NURSING HOME</t>
  </si>
  <si>
    <t>Bharsab Para, N H 60,Ram Purhat,Birbhum</t>
  </si>
  <si>
    <t>Burdwan</t>
  </si>
  <si>
    <t>Telephone Maidan, Katwa,,Burdwan Dist</t>
  </si>
  <si>
    <t>Bamchandipur,,,Burdwan</t>
  </si>
  <si>
    <t>2116561 / 2628178 / 2541182</t>
  </si>
  <si>
    <t>DIPLOMAT NURSING HOME</t>
  </si>
  <si>
    <t>2665368/78</t>
  </si>
  <si>
    <t>NEW AMBICA NURSING HOME</t>
  </si>
  <si>
    <t>Baidyapur More,,Kalna</t>
  </si>
  <si>
    <t>NEW LIFE NURSING HOME - KALNA</t>
  </si>
  <si>
    <t>Stkk Road,,Kalna</t>
  </si>
  <si>
    <t>256913/256847</t>
  </si>
  <si>
    <t>SHARANYA HOSPITAL</t>
  </si>
  <si>
    <t>Bam Chandaipur, Nh - 2,Joteram,Burdwan</t>
  </si>
  <si>
    <t>Contai</t>
  </si>
  <si>
    <t>Ramangar, Purbamidnapur,,Purbamidnapur</t>
  </si>
  <si>
    <t>MAA SARADA NURSING HOME</t>
  </si>
  <si>
    <t>Pahari Complex,,School Bazar,Purba Medinipur</t>
  </si>
  <si>
    <t>UTTARAN NURSING HOME(CONTAI)</t>
  </si>
  <si>
    <t>Contai,Purba Medinipure,</t>
  </si>
  <si>
    <t>R. R. N Road,,Cooch Behar</t>
  </si>
  <si>
    <t>MILI NURSING HOME</t>
  </si>
  <si>
    <t>SHILA NURSING HOME</t>
  </si>
  <si>
    <t>B. D. Bye Lane,,Cooch Behar</t>
  </si>
  <si>
    <t>Durgapur</t>
  </si>
  <si>
    <t>BIDHAN NIRAMOY</t>
  </si>
  <si>
    <t>B - 120, Aldrin Path,,Bidhan Nagar,Durgapur</t>
  </si>
  <si>
    <t>2537083/2558966</t>
  </si>
  <si>
    <t>DREAMLAND NURSING HOME</t>
  </si>
  <si>
    <t>Sanjib Sarani,,Station Bazar,,Durgapur</t>
  </si>
  <si>
    <t>2554163 / 3092104</t>
  </si>
  <si>
    <t>THE MISSION HOSPITAL</t>
  </si>
  <si>
    <t>Imman Kalyansarani,,Sector 20,,Bidhan Nagar</t>
  </si>
  <si>
    <t>2535555 / 2535544 / 645555</t>
  </si>
  <si>
    <t>2532952 /2532550</t>
  </si>
  <si>
    <t>VIVEKANANDA HOSPITAL PVT. LTD.</t>
  </si>
  <si>
    <t>Dr. Zakir Hussain Avenue,,,Bidhan Nagar</t>
  </si>
  <si>
    <t>2532430/2531002/1003</t>
  </si>
  <si>
    <t>Haldia</t>
  </si>
  <si>
    <t>NABA-JEEBAN NURSING HOME</t>
  </si>
  <si>
    <t>Hpl Link Road, Basudev Pur,Purba Medinipur,</t>
  </si>
  <si>
    <t>SAB NURSING HOME</t>
  </si>
  <si>
    <t>Basudevpur Post.Khanjanchak,Durgachak,Near Manjisree Camara Hall,Haldia</t>
  </si>
  <si>
    <t>Hoogly</t>
  </si>
  <si>
    <t>AMALA NURSING HOME</t>
  </si>
  <si>
    <t>Karbala More,,Vivekananda  Road,,Hoogly</t>
  </si>
  <si>
    <t>AROGYA NIKETAN (P) LTD</t>
  </si>
  <si>
    <t>105,R.S.Verma Road,,Attarpara,Hooghly,Hooghly</t>
  </si>
  <si>
    <t>26637806/26644795</t>
  </si>
  <si>
    <t>DEBNATH HOSPITAL</t>
  </si>
  <si>
    <t>Ward No.13 ,,Aram Bagh,</t>
  </si>
  <si>
    <t>NETRA KIRAN EYE FOUNDATION</t>
  </si>
  <si>
    <t>58,Thakur Das Babu Lane Serampore,,Hooghly,</t>
  </si>
  <si>
    <t>26525122/64505697</t>
  </si>
  <si>
    <t>NIBEDITA NURSING HONE</t>
  </si>
  <si>
    <t>Arambagh( (Near Bus Stand),,</t>
  </si>
  <si>
    <t>RE-LIFE</t>
  </si>
  <si>
    <t>26946225/6263</t>
  </si>
  <si>
    <t>WE CARE ( WEST BENGAL)</t>
  </si>
  <si>
    <t>101/1/Z,/Z/M,,R. S. Verma Road,Uttarpara</t>
  </si>
  <si>
    <t>26636141 / 26643456 / 044</t>
  </si>
  <si>
    <t>Howrah</t>
  </si>
  <si>
    <t>ALPHA MEDICAL SERVICES PVT. LTD.</t>
  </si>
  <si>
    <t>21 /1, Dobson Road,,,Howrah</t>
  </si>
  <si>
    <t>INDUS NURSING HOME</t>
  </si>
  <si>
    <t>Andul Road,,Podrah,Near West Bank Hospital,Howrah</t>
  </si>
  <si>
    <t>26445329/26445323</t>
  </si>
  <si>
    <t>Andul Road,,,</t>
  </si>
  <si>
    <t>26448888 /9</t>
  </si>
  <si>
    <t>6448667/3</t>
  </si>
  <si>
    <t>VASAN EYE CARE(HOWRAH CENTER)</t>
  </si>
  <si>
    <t>Jalpaiguri</t>
  </si>
  <si>
    <t>229604 / 231080</t>
  </si>
  <si>
    <t>VASAN HEALTH CARE(JALPAIGURI)</t>
  </si>
  <si>
    <t>Commercial Complex,,Merchant Road,,Kamarpara,</t>
  </si>
  <si>
    <t>Kharagpur</t>
  </si>
  <si>
    <t>SANJEEVANI HILL NURSING HOME</t>
  </si>
  <si>
    <t>Ward No-25 (Old 28),Jhapatapur,Kharagpur</t>
  </si>
  <si>
    <t>Kolkata</t>
  </si>
  <si>
    <t>52, Jodhpur Park,,,Kolkata</t>
  </si>
  <si>
    <t>28860112 / 24836330</t>
  </si>
  <si>
    <t>Koyra Kadambagachi,,24 Pgs. (N),Barasat</t>
  </si>
  <si>
    <t>25843500/86</t>
  </si>
  <si>
    <t>8b, Garcha First Lane,,,</t>
  </si>
  <si>
    <t>ALPHA MEDICAL SERVICES PVT LTD</t>
  </si>
  <si>
    <t>22892530 - 33</t>
  </si>
  <si>
    <t>AMRI HOSPITAL - MUKUNDAPUR</t>
  </si>
  <si>
    <t>66061000 / 1500</t>
  </si>
  <si>
    <t>ANANDALOK HOSPITAL</t>
  </si>
  <si>
    <t>23592931 / 33</t>
  </si>
  <si>
    <t>58,Canel Circular Road,,Kolkata</t>
  </si>
  <si>
    <t>23203040 / 2122</t>
  </si>
  <si>
    <t>AROGYA MATERNITY &amp; NURSING HOME</t>
  </si>
  <si>
    <t>24000681/84/24660206</t>
  </si>
  <si>
    <t>AUROBINDO NETRALAYA</t>
  </si>
  <si>
    <t>4a, Rajendra Deo Road,,</t>
  </si>
  <si>
    <t>2241 2269 / 2571 1562</t>
  </si>
  <si>
    <t>71/1,  Humayun Kabir Sarani,,Blk - G,,New Alipore</t>
  </si>
  <si>
    <t>2445-8901-09</t>
  </si>
  <si>
    <t>24458910/24577009</t>
  </si>
  <si>
    <t>1/1, National Library Avenue,,Kolkata</t>
  </si>
  <si>
    <t>30403040/ 30403063</t>
  </si>
  <si>
    <t>BANGUR MEDICARE RESEARCH INSTITUTE</t>
  </si>
  <si>
    <t>224534078/4079</t>
  </si>
  <si>
    <t>6 / 6, B. T. Road,Talpukur, Titagarh,,24 Paraganas</t>
  </si>
  <si>
    <t>25014947 /25014027</t>
  </si>
  <si>
    <t>BELLE VUE CLINIC</t>
  </si>
  <si>
    <t>2287 2321 / 22 / 6925 / 7473</t>
  </si>
  <si>
    <t>BELLONA NURSING HOME &amp; DIAGNOSTIC CENTRE PRIVATE LIMITED</t>
  </si>
  <si>
    <t>51a, Diamond Harbour Road,,Kolkata</t>
  </si>
  <si>
    <t>BHAGIRATHI NEOTIA WOMAN &amp; CHILD CARE CENTRE(PARK HOSPITAL)</t>
  </si>
  <si>
    <t>2, Rawdon Street,Opposite Simpark,</t>
  </si>
  <si>
    <t>22815000/40405000</t>
  </si>
  <si>
    <t>59, Kali Charan Ghosh Road,,,Kolkata</t>
  </si>
  <si>
    <t>25329950 / 51</t>
  </si>
  <si>
    <t>BINDUBASINI NURSING HOME</t>
  </si>
  <si>
    <t>76, Madhusudan Banerjee Road,,Birati,Kolkata</t>
  </si>
  <si>
    <t>25393892 / 2787</t>
  </si>
  <si>
    <t>BRWS-HOSPITAL</t>
  </si>
  <si>
    <t>10, Kendua Main Road,,Opp 45 Bus Stand,Garia</t>
  </si>
  <si>
    <t>24300603, 24309605</t>
  </si>
  <si>
    <t>CAPITOL NURSING HOME PVT. LTD.</t>
  </si>
  <si>
    <t>288/2, A.P.C. Road, Kolkata,Opposite Sukea Street Stoppage In Between Manicktala &amp; Rajabazar,Kolkata</t>
  </si>
  <si>
    <t>23507272/4913 &amp; 23547428</t>
  </si>
  <si>
    <t>25735707 / 08 / 55295710</t>
  </si>
  <si>
    <t>23598353/6/7</t>
  </si>
  <si>
    <t>COLUMBIA ASIA HOSPITAL(KOLKATA)</t>
  </si>
  <si>
    <t>CRITICAL &amp; TRAUMA CARE HOSPITAL</t>
  </si>
  <si>
    <t>177,B.T Road,,Dunlop Baranagar,Kolkata</t>
  </si>
  <si>
    <t>25775151 / 25776434</t>
  </si>
  <si>
    <t>DESUN HOSPITAL &amp; HEART INSTITUTE</t>
  </si>
  <si>
    <t>720,Anandapur,,Embypass,,Kasba Golpark</t>
  </si>
  <si>
    <t>DILKUSHA NURSING HOME &amp; MEDICAL RESEARCH CENTRE PVT. LTD.</t>
  </si>
  <si>
    <t>94 A, Dilkusha Street,,,Kolkata</t>
  </si>
  <si>
    <t>22404067 / 22404318</t>
  </si>
  <si>
    <t>DISHA EYE HOSPITALS &amp; RESEARCH CENTRE PVT. LTD.</t>
  </si>
  <si>
    <t>25944586/ 7809/ 10/11</t>
  </si>
  <si>
    <t>DR. NIHAR MUNSHI EYE FOUNDATION</t>
  </si>
  <si>
    <t>1/3, Dover Place,,,Kolkata</t>
  </si>
  <si>
    <t>24619844/8733</t>
  </si>
  <si>
    <t>2, Nayratna Lane,,Shyambazar,</t>
  </si>
  <si>
    <t>2556 3216 / 3217 / 3245</t>
  </si>
  <si>
    <t>5/1/1c,Kalicharan Seth Lane,,Ground Floor,,Kolkata</t>
  </si>
  <si>
    <t>25573022/25464720</t>
  </si>
  <si>
    <t>DUM DUM MEDICAL CENTRE</t>
  </si>
  <si>
    <t>3 A, Pollock Avenue,,,Kolkata</t>
  </si>
  <si>
    <t>4, Harimohan Dutta Road,,Kolkata,</t>
  </si>
  <si>
    <t>25471319/1320</t>
  </si>
  <si>
    <t>ECO HOSPITAL &amp; DIAGNOSTICS</t>
  </si>
  <si>
    <t>111/1, Jessore Road,,,Barasat</t>
  </si>
  <si>
    <t>25626854 / 25840111</t>
  </si>
  <si>
    <t>25842200 /25840452</t>
  </si>
  <si>
    <t>EKBALPUR NURSING HOME PVT.LTD</t>
  </si>
  <si>
    <t>9, Ibrahim Road,,D.H. Road,Kolkata</t>
  </si>
  <si>
    <t>2449 4514 / 2449 5151</t>
  </si>
  <si>
    <t>ESKAG SANJEEVANI</t>
  </si>
  <si>
    <t>40251800/1818</t>
  </si>
  <si>
    <t>Barabazar,P.O. Chinsurah,Dt Hooghly,Hoogly</t>
  </si>
  <si>
    <t>26805025 / 26811168</t>
  </si>
  <si>
    <t>2530 2293 /  64597003</t>
  </si>
  <si>
    <t>111a, Rash Behari Avenue,,</t>
  </si>
  <si>
    <t>662768800/24633318-20</t>
  </si>
  <si>
    <t>FORTIS HOSPITALS LIMITED</t>
  </si>
  <si>
    <t>730, Anandapur,,</t>
  </si>
  <si>
    <t>FORTIS HOSPITALS LIMITED(KOLKATA)</t>
  </si>
  <si>
    <t>111--A,,Rashbehari Avenue ,,Kolkata</t>
  </si>
  <si>
    <t>FORTIS MEDICAL CENTRE</t>
  </si>
  <si>
    <t>2/7 Sarat Bose Road,,,</t>
  </si>
  <si>
    <t>22906410, 22874772</t>
  </si>
  <si>
    <t>GRAND VIEW NURSING HOME</t>
  </si>
  <si>
    <t>28,Ramani Chatterjee Road,,,Kolkata</t>
  </si>
  <si>
    <t>24645774/24634331</t>
  </si>
  <si>
    <t>HEALTH CARE &amp; RESEARCH CENTRE</t>
  </si>
  <si>
    <t>21,Prannata Pandat Street,Near Motor Vechile,Kolkata</t>
  </si>
  <si>
    <t>24750223/6084</t>
  </si>
  <si>
    <t>HEALTH CARE CENTRE</t>
  </si>
  <si>
    <t>88, Jessore Road,,,Kolkata</t>
  </si>
  <si>
    <t>25508282 / 25592989</t>
  </si>
  <si>
    <t>HEALTH CURE NURSING HOME</t>
  </si>
  <si>
    <t>Block - A, Plot No. 677,,Lake Town,Kolkata</t>
  </si>
  <si>
    <t>HINDUSTHAN HEALTH POINT PVT. LTD.</t>
  </si>
  <si>
    <t>2406, Garia Main Road,,,Kolkata</t>
  </si>
  <si>
    <t>2435-9999</t>
  </si>
  <si>
    <t>185/1, A.J.C. Bose Road,Kolkata,</t>
  </si>
  <si>
    <t>ISLAMIA MEDICAL INSTITUTE</t>
  </si>
  <si>
    <t>94, New Park Street,,,Kolkata</t>
  </si>
  <si>
    <t>22806487 / 65459580</t>
  </si>
  <si>
    <t>JUBILANT KALPATARU HOSPITAL</t>
  </si>
  <si>
    <t>78,,Jessore Road(South),Barasat, 24 Parganas North</t>
  </si>
  <si>
    <t>3016168 / 6172</t>
  </si>
  <si>
    <t>KANAK NURSING HOME</t>
  </si>
  <si>
    <t>1, Netaji Park,,Leechubagan, Bandel,Hoogly</t>
  </si>
  <si>
    <t>D. H. Road, Thakurpukur,,3 A Bus Stand,,Joka</t>
  </si>
  <si>
    <t>2467-6870/2609</t>
  </si>
  <si>
    <t>KOTHARI MEDICAL CENTRE</t>
  </si>
  <si>
    <t>8/3, Ailpore Road,,,Kolkata</t>
  </si>
  <si>
    <t>40127000 / 24567050</t>
  </si>
  <si>
    <t>L.B.NURSING HOME</t>
  </si>
  <si>
    <t>204-A. Shyambazar 6 Point ,,,Kolkata</t>
  </si>
  <si>
    <t>LABBAIK MEDICAL CENTRE PVT. LTD.</t>
  </si>
  <si>
    <t>24480645/ 24498863</t>
  </si>
  <si>
    <t>2247 - 0511/6301/8083</t>
  </si>
  <si>
    <t>M. B. NURSING HOME</t>
  </si>
  <si>
    <t>2287-3663 / 30901222</t>
  </si>
  <si>
    <t>MAPLE NURSING HOME PVT LTD</t>
  </si>
  <si>
    <t>17 A, Bipradas Street,,,Kolkata</t>
  </si>
  <si>
    <t>23501682 / 9300</t>
  </si>
  <si>
    <t>27016750/24264901/02/03</t>
  </si>
  <si>
    <t>MEDICA SUPERSPECIALTY HOSPITAL</t>
  </si>
  <si>
    <t>127, Mukundpur,,,E. M. Bypass</t>
  </si>
  <si>
    <t>MEDLINE NURSING HOME</t>
  </si>
  <si>
    <t>MEGACITY NURSING HOME PVT.LTD.</t>
  </si>
  <si>
    <t>12, Jessore Road, Opposite P.W.D Office,Champadali, Barasat North,24 Paraganas</t>
  </si>
  <si>
    <t>25525069/ 25526319</t>
  </si>
  <si>
    <t>MICROLAP NURSING HOME</t>
  </si>
  <si>
    <t>24, Bepin Paul Road,Near Desopriya Park,Kolkata</t>
  </si>
  <si>
    <t>24669910 / 24640702</t>
  </si>
  <si>
    <t>24644066 /2419796</t>
  </si>
  <si>
    <t>MIDLAND NURSING HOME PVT.LTD.</t>
  </si>
  <si>
    <t>33, Anupama Road,,,</t>
  </si>
  <si>
    <t>25835040 / 25835766</t>
  </si>
  <si>
    <t>125/1,,Park Street,,Kolkata</t>
  </si>
  <si>
    <t>22294826/4876/4886</t>
  </si>
  <si>
    <t>MOHAN CLINIC</t>
  </si>
  <si>
    <t>46,Lake Temple Road,,,Kolkata</t>
  </si>
  <si>
    <t>24655841/8225</t>
  </si>
  <si>
    <t>N. G. NURSING HOME</t>
  </si>
  <si>
    <t>24637273 / 74 / 75</t>
  </si>
  <si>
    <t>N.G.MEDICARE &amp; CALCUTTA HOPE INFERTILITY CLINIC</t>
  </si>
  <si>
    <t>123 A,Rash Behari Avenue,Opposite Trianguler Park,Opposite Trianguler Park,Kolkatta</t>
  </si>
  <si>
    <t>24640230 / 2945 /  6625</t>
  </si>
  <si>
    <t>4 D, Ekbalpure Lane,,Khidderpore,,Kolkata</t>
  </si>
  <si>
    <t>NETRADEEP EYE CARE CENTRE</t>
  </si>
  <si>
    <t>NEW LIFE NURSING HOME</t>
  </si>
  <si>
    <t>2570 8090 / 6565</t>
  </si>
  <si>
    <t>73, Baglan Road,,,Kolkata</t>
  </si>
  <si>
    <t>23210443 / 23599699</t>
  </si>
  <si>
    <t>PARAMOUNT HEALTH CARE (HOSPITAL &amp; DIAGNOSTIC)</t>
  </si>
  <si>
    <t>PARK MEDICARE CENTRE PVT LTD</t>
  </si>
  <si>
    <t>24622394 /2462 / 24620955</t>
  </si>
  <si>
    <t>3 No, Motilala Colony,,Kolkata</t>
  </si>
  <si>
    <t>25128114/5825</t>
  </si>
  <si>
    <t>2459-8430 / 2459-8431</t>
  </si>
  <si>
    <t>10,London Street,,,Loudon Street</t>
  </si>
  <si>
    <t>22894343/44/45/46</t>
  </si>
  <si>
    <t>124,Mukundapur,E.M. Bypass,,</t>
  </si>
  <si>
    <t>30014000 / 24363401-04</t>
  </si>
  <si>
    <t>91/A, Dr. Lalmohan Bhattacharya Road,,,Kolkata</t>
  </si>
  <si>
    <t>22449486 / 22167271</t>
  </si>
  <si>
    <t>RENAISSANCE HOSPITAL PVT. LTD.</t>
  </si>
  <si>
    <t>Najrul Inslam Avenue,,Vip Road,,Teghoria</t>
  </si>
  <si>
    <t>RESTORATIVE CLINIC PVT LTD</t>
  </si>
  <si>
    <t>Station Road,Sodepur,</t>
  </si>
  <si>
    <t>6500 8187 / 88 / 89</t>
  </si>
  <si>
    <t>REVIVE NURSING HOME</t>
  </si>
  <si>
    <t>Baguiati, Baguipara,Aswininagar,Rajarhat</t>
  </si>
  <si>
    <t>25704880/9424</t>
  </si>
  <si>
    <t>RIPON NURSING HOME</t>
  </si>
  <si>
    <t>52, Ripon Street,,,Kolkata</t>
  </si>
  <si>
    <t>22295155 / 22297334</t>
  </si>
  <si>
    <t>ROTARY NARAYANA  NETHRALAYA</t>
  </si>
  <si>
    <t>23673312/14</t>
  </si>
  <si>
    <t>Cn- 5, Sectore 5,,,Salt Lake,</t>
  </si>
  <si>
    <t>30115100/5103/5106/5125</t>
  </si>
  <si>
    <t>RUBY GENERAL HOSPITAL LIMITED</t>
  </si>
  <si>
    <t>E.M.Bye-Pass,,Kasba,,Golpark</t>
  </si>
  <si>
    <t>2442 6576/  2442 6091</t>
  </si>
  <si>
    <t>2442 6577/24431588</t>
  </si>
  <si>
    <t>SAHID KHUDIRAM BOSE HOSPITAL</t>
  </si>
  <si>
    <t>12, B.T Road,,Rathala Belgharia,Kolkata</t>
  </si>
  <si>
    <t>25443250 / 8408</t>
  </si>
  <si>
    <t>SALT LAKE EYE FOUNDATION</t>
  </si>
  <si>
    <t>I.A. - 173,Salt Lake,Kolkata</t>
  </si>
  <si>
    <t>SANKARA NETHRALAYA(KOLKATA)</t>
  </si>
  <si>
    <t>147, Mukundapur,,E.M. Bypass,</t>
  </si>
  <si>
    <t>8a, K.M Sha Street,Serampore,Serampore</t>
  </si>
  <si>
    <t>26620449/  26522484</t>
  </si>
  <si>
    <t>SHERWOOD NURSING HOME</t>
  </si>
  <si>
    <t>22194520 / 4521 / 22192004</t>
  </si>
  <si>
    <t>SHRADHA HEALTH CARE PVT. LTD.</t>
  </si>
  <si>
    <t>851, Block - "P", New Alipore,46 Pramatha Choudhary Sazmi,5 Point Crossing At New Alipore,</t>
  </si>
  <si>
    <t>SHUSRUSHA NURSING HOME PVT.LTD</t>
  </si>
  <si>
    <t>2352 8863 / 8430</t>
  </si>
  <si>
    <t>SILVERLINE EYE HOSPITAL</t>
  </si>
  <si>
    <t>396, Prince Anwar Shah Road,,,Kolkata</t>
  </si>
  <si>
    <t>24720836 / 24736940</t>
  </si>
  <si>
    <t>SOUTH SUBURBAN CLINIC PVT LTD</t>
  </si>
  <si>
    <t>67, Diamond Harbour Road,,Kolkata</t>
  </si>
  <si>
    <t>23967333 / 23980275</t>
  </si>
  <si>
    <t>SPECTRA EYE FOUNDATION PVT. LTD.</t>
  </si>
  <si>
    <t>SPEED AGE HOSPITAL</t>
  </si>
  <si>
    <t>2521-7107 / 2534 - 3170</t>
  </si>
  <si>
    <t>STERLING HOSPITAL (KOLKATA)</t>
  </si>
  <si>
    <t>55/1, Bhupen Bose Avenue,,,Shyambazar</t>
  </si>
  <si>
    <t>2530-1314</t>
  </si>
  <si>
    <t>I B - 175, Salt Lake City,,Sector - I I I,Kolkata</t>
  </si>
  <si>
    <t>SUNFLOWER NURSING HOME</t>
  </si>
  <si>
    <t>1/1a Goabagan Street,Monomohan Pandey Road,Near Hedua Park ( Beadon Street),Kolkata</t>
  </si>
  <si>
    <t>25558200/ 2911</t>
  </si>
  <si>
    <t>Jc-16 &amp; 17,,Salt Lake City</t>
  </si>
  <si>
    <t>66147700/  6606 3800</t>
  </si>
  <si>
    <t>2335 3327/ 0327</t>
  </si>
  <si>
    <t>23341628 /32/48/23580201</t>
  </si>
  <si>
    <t>25704840/41, 28744740</t>
  </si>
  <si>
    <t>SWISS PARK NURSING HOME PVT.LTD.</t>
  </si>
  <si>
    <t>2424 2216 / 2424 1884</t>
  </si>
  <si>
    <t>TATA MEDICAL CENTRE</t>
  </si>
  <si>
    <t>14 Major Arterial Road (Ew),,Jyoti Basu Nagar,,Kolkata</t>
  </si>
  <si>
    <t>66057000/66057018</t>
  </si>
  <si>
    <t>THE AMTALA NURSING HOME</t>
  </si>
  <si>
    <t>7/2, Diamond Harbour Road,,,</t>
  </si>
  <si>
    <t>24567700 /24562674</t>
  </si>
  <si>
    <t>Teghoria ,,V.I.P Road,,</t>
  </si>
  <si>
    <t>25701956 / 59</t>
  </si>
  <si>
    <t>V. I. P.  NURSING HOME</t>
  </si>
  <si>
    <t>P- 244 - 244/1, C I T Road,,,Kankurgachi</t>
  </si>
  <si>
    <t>VASAN EYE CARE(BARASAT)</t>
  </si>
  <si>
    <t>30/1 Jessore Road,,Barasat</t>
  </si>
  <si>
    <t>VASAN EYE CARE(KASBA)</t>
  </si>
  <si>
    <t>VASAN EYE CARE(SODEPUR)</t>
  </si>
  <si>
    <t>117f, B. T. Road,,At Panihati Crossing,,Sodepur</t>
  </si>
  <si>
    <t>3096-2901</t>
  </si>
  <si>
    <t>VASAN HEALTH CARE(SALTLAKE)</t>
  </si>
  <si>
    <t>Andromeda, Dd 30,,Sec 1 Salt Lake,,</t>
  </si>
  <si>
    <t>Vip Road, Joramandir Bus Stop,Baguiati,Baguiati</t>
  </si>
  <si>
    <t>2570 2257 / 2392/3864/3865</t>
  </si>
  <si>
    <t>VIVEKANANDA EYE CARE CENTRE</t>
  </si>
  <si>
    <t>51c/2g Chaulpatty Road,,Beleghata, Near Joramandir,,</t>
  </si>
  <si>
    <t>8/5, Alipore Road,,,Kolkata</t>
  </si>
  <si>
    <t>2456 7075-89</t>
  </si>
  <si>
    <t>Malda</t>
  </si>
  <si>
    <t>DISHARI HEALTH POINT PVT. LTD.</t>
  </si>
  <si>
    <t>1, B G Road,,P O Mokdumpur,Malda</t>
  </si>
  <si>
    <t>220158 / 220673</t>
  </si>
  <si>
    <t>SQUARE NURSING HOME</t>
  </si>
  <si>
    <t>3 Govt. Colony,,,Malda</t>
  </si>
  <si>
    <t>USHA NURSING HOME(MALDA)</t>
  </si>
  <si>
    <t>Binoy Sarkar Road,,,Malda</t>
  </si>
  <si>
    <t>26675/250741</t>
  </si>
  <si>
    <t>Medinipur</t>
  </si>
  <si>
    <t>L.B.G. NURSING HOME</t>
  </si>
  <si>
    <t>Talgaehhari :Ramnagar,Purba Medinipur,</t>
  </si>
  <si>
    <t>Midnapur</t>
  </si>
  <si>
    <t>MEDILAND NURSING HOME ( HALDIA )</t>
  </si>
  <si>
    <t>Basudevpur,,Haldia,Khanjanchak</t>
  </si>
  <si>
    <t>NEW DIGHA NURSING HOME</t>
  </si>
  <si>
    <t>Ps-Digha,,Po- New Digha,Purba</t>
  </si>
  <si>
    <t>PRANABANANDA SEVA SADAN</t>
  </si>
  <si>
    <t>RAMKRISHNA AROGYA NIKETAN</t>
  </si>
  <si>
    <t>ASHA DEEP NURSING HOME</t>
  </si>
  <si>
    <t>NIGHTENGLE NURSING HOME</t>
  </si>
  <si>
    <t>Village-Bablabona,,P. S. Dumkal,Rasulpur</t>
  </si>
  <si>
    <t>RAINBOW NURSING HOME</t>
  </si>
  <si>
    <t>277, Bibekananda Road,,,Lalbag Hospital Road,</t>
  </si>
  <si>
    <t>Nadia</t>
  </si>
  <si>
    <t>CENTRAL NURSING HOME (NADIA)</t>
  </si>
  <si>
    <t>85/1 Rabindra Sarani,Ranaghat,</t>
  </si>
  <si>
    <t>HAPPY SONI NURSING HOME.</t>
  </si>
  <si>
    <t>A-9/10 Kalyani,,</t>
  </si>
  <si>
    <t>25823022/2502201</t>
  </si>
  <si>
    <t>KAYAKALPA SADAN</t>
  </si>
  <si>
    <t>9/1/A Pandit L. K. Matra Road,,,Krishnagar</t>
  </si>
  <si>
    <t>A-9x/3 (Ca),Kalyani, Nadia,Kalyani</t>
  </si>
  <si>
    <t>25820685 / 25808354</t>
  </si>
  <si>
    <t>MULTI CARE HOSPITAL</t>
  </si>
  <si>
    <t>A-9/14(S),,Kalyani</t>
  </si>
  <si>
    <t>25828855/ 25826783</t>
  </si>
  <si>
    <t>NABA DEEPALOK NURSING HOME</t>
  </si>
  <si>
    <t>Ramsita Para,Nabadeep,Nadia</t>
  </si>
  <si>
    <t>Rabindra Nagar,,Mid Napur,Rabindranagar</t>
  </si>
  <si>
    <t>63716/61663/62475</t>
  </si>
  <si>
    <t>Purulia</t>
  </si>
  <si>
    <t>Barakar Road,,Ragwathpur</t>
  </si>
  <si>
    <t>Station Road, Jhalda,,Jhalda</t>
  </si>
  <si>
    <t>Jahalda, New Bakmundi Road,,Purulia</t>
  </si>
  <si>
    <t>Siliguri</t>
  </si>
  <si>
    <t>Uttoranyon, Ps Matigara,,Bihind City Centre</t>
  </si>
  <si>
    <t>NORTH BENGAL CLINIC</t>
  </si>
  <si>
    <t>Meghnad Saha Sarano,Pradhan Nagar,,Siliguri</t>
  </si>
  <si>
    <t>2510441/2518667</t>
  </si>
  <si>
    <t>Meghnath Sahasarani,,Pradhan Nagar,</t>
  </si>
  <si>
    <t>PARAMOUNT HOSPITAL PVT. LTD.</t>
  </si>
  <si>
    <t>Mangal Pandey Road,,Khalpara,Siliguri</t>
  </si>
  <si>
    <t>2503722 / 2504389</t>
  </si>
  <si>
    <t>SUNRISE NURSING HOME PVT.LTD</t>
  </si>
  <si>
    <t>2643692 / 2531369</t>
  </si>
  <si>
    <t>VASAN EYE CARE(SILLIGURI)</t>
  </si>
  <si>
    <t>Udham Singh Sarani,,,Ashrampara,</t>
  </si>
  <si>
    <t>3989000, 0353-2640402</t>
  </si>
  <si>
    <t>Tamluk</t>
  </si>
  <si>
    <t>GREENLAND NURSING HOME</t>
  </si>
  <si>
    <t>Sahkara,Purba Medinipur District,Tamluk</t>
  </si>
  <si>
    <t>249263/263249</t>
  </si>
  <si>
    <t>Padumbasan,Purba Medinipur District,Tamluk</t>
  </si>
  <si>
    <r>
      <rPr>
        <b/>
        <sz val="10"/>
        <rFont val="Times New Roman"/>
        <family val="1"/>
      </rPr>
      <t>Category
Code</t>
    </r>
  </si>
  <si>
    <r>
      <rPr>
        <b/>
        <sz val="10"/>
        <rFont val="Times New Roman"/>
        <family val="1"/>
      </rPr>
      <t>Tel Area
Code</t>
    </r>
  </si>
  <si>
    <r>
      <rPr>
        <sz val="10"/>
        <rFont val="Times New Roman"/>
        <family val="1"/>
      </rPr>
      <t>Andhra
Pradesh</t>
    </r>
  </si>
  <si>
    <r>
      <rPr>
        <sz val="10"/>
        <rFont val="Times New Roman"/>
        <family val="1"/>
      </rPr>
      <t>AASHA HOSPITAL(APOLLO HOSPITAL-
ANANTAPUR)</t>
    </r>
  </si>
  <si>
    <r>
      <rPr>
        <sz val="10"/>
        <rFont val="Times New Roman"/>
        <family val="1"/>
      </rPr>
      <t># 12-3-216, Sai Nagar, Main Road,,5th Croos,,Beside
Veternary Hospital,</t>
    </r>
  </si>
  <si>
    <r>
      <rPr>
        <sz val="10"/>
        <rFont val="Times New Roman"/>
        <family val="1"/>
      </rPr>
      <t>VASAN EYE CARE
HOSPITAL(ANANTAPUR)</t>
    </r>
  </si>
  <si>
    <r>
      <rPr>
        <sz val="10"/>
        <rFont val="Times New Roman"/>
        <family val="1"/>
      </rPr>
      <t>Bhimavara
m</t>
    </r>
  </si>
  <si>
    <r>
      <rPr>
        <sz val="10"/>
        <rFont val="Times New Roman"/>
        <family val="1"/>
      </rPr>
      <t>SREELATHA MODERN EYE HOSPITAL &amp;
RESEARCH CENTRE</t>
    </r>
  </si>
  <si>
    <r>
      <rPr>
        <sz val="10"/>
        <rFont val="Times New Roman"/>
        <family val="1"/>
      </rPr>
      <t># 2-63 /1, Officers Lane,,Beside Municipal
Office,,Chittoor</t>
    </r>
  </si>
  <si>
    <r>
      <rPr>
        <sz val="10"/>
        <rFont val="Times New Roman"/>
        <family val="1"/>
      </rPr>
      <t>East
Godavari</t>
    </r>
  </si>
  <si>
    <r>
      <rPr>
        <sz val="10"/>
        <rFont val="Times New Roman"/>
        <family val="1"/>
      </rPr>
      <t>APOLLO SAMUDRA
HOSPITALS(KAKINADA)</t>
    </r>
  </si>
  <si>
    <r>
      <rPr>
        <sz val="10"/>
        <rFont val="Times New Roman"/>
        <family val="1"/>
      </rPr>
      <t>13-1-3, Main Road,Near 2 Town Police
Chowky,Kakinada</t>
    </r>
  </si>
  <si>
    <r>
      <rPr>
        <sz val="10"/>
        <rFont val="Times New Roman"/>
        <family val="1"/>
      </rPr>
      <t>Nursing
Home</t>
    </r>
  </si>
  <si>
    <r>
      <rPr>
        <sz val="10"/>
        <rFont val="Times New Roman"/>
        <family val="1"/>
      </rPr>
      <t>Gopala Reddy Street,,Ganganammapet, Prakasam
Road,,Tenali</t>
    </r>
  </si>
  <si>
    <r>
      <rPr>
        <sz val="10"/>
        <rFont val="Times New Roman"/>
        <family val="1"/>
      </rPr>
      <t>BAYYA ENT HOSPITAL &amp; RESEARCH
CENTRE</t>
    </r>
  </si>
  <si>
    <r>
      <rPr>
        <sz val="10"/>
        <rFont val="Times New Roman"/>
        <family val="1"/>
      </rPr>
      <t>Bhagat Singh Statue Centre,Kothapeta,Opp.To Bhagat
Singh Statue,,Kothapet</t>
    </r>
  </si>
  <si>
    <r>
      <rPr>
        <sz val="10"/>
        <rFont val="Times New Roman"/>
        <family val="1"/>
      </rPr>
      <t>8th Lane Gunturuvari Thota,,Opp. Apsrtc Bus Stand
Old Club Road,Kothapet</t>
    </r>
  </si>
  <si>
    <r>
      <rPr>
        <sz val="10"/>
        <rFont val="Times New Roman"/>
        <family val="1"/>
      </rPr>
      <t>Chinakakani,,Mangalagiri Mandal,,Vijayawada To
Guntur Highway</t>
    </r>
  </si>
  <si>
    <r>
      <rPr>
        <sz val="10"/>
        <rFont val="Times New Roman"/>
        <family val="1"/>
      </rPr>
      <t>236777 / 237401/ 402 / 403 /
405</t>
    </r>
  </si>
  <si>
    <r>
      <rPr>
        <sz val="10"/>
        <rFont val="Times New Roman"/>
        <family val="1"/>
      </rPr>
      <t>PADMAVATHY SUPERSPECIALITY
HOSPITAL</t>
    </r>
  </si>
  <si>
    <r>
      <rPr>
        <sz val="10"/>
        <rFont val="Times New Roman"/>
        <family val="1"/>
      </rPr>
      <t>ADAVALLY DAMODAR REDDY
MEMORIAL HOSPITAL</t>
    </r>
  </si>
  <si>
    <r>
      <rPr>
        <sz val="10"/>
        <rFont val="Times New Roman"/>
        <family val="1"/>
      </rPr>
      <t>5528 9161/
27038744/55/66/27</t>
    </r>
  </si>
  <si>
    <r>
      <rPr>
        <sz val="10"/>
        <rFont val="Times New Roman"/>
        <family val="1"/>
      </rPr>
      <t>Opp. Bharath Petrol  Pump,,Shantigar, Uppal,Shanti
Nagar, Appal</t>
    </r>
  </si>
  <si>
    <r>
      <rPr>
        <sz val="10"/>
        <rFont val="Times New Roman"/>
        <family val="1"/>
      </rPr>
      <t>30575799/30033040/3088884
4</t>
    </r>
  </si>
  <si>
    <r>
      <rPr>
        <sz val="10"/>
        <rFont val="Times New Roman"/>
        <family val="1"/>
      </rPr>
      <t>16-31/ 494&amp;495,,6th Phase,Kphb  Colony,Intu
Road,Kukutpally</t>
    </r>
  </si>
  <si>
    <r>
      <rPr>
        <sz val="10"/>
        <rFont val="Times New Roman"/>
        <family val="1"/>
      </rPr>
      <t>ANURAG ORTHOPAEDIC &amp;
MULTISPECIALITY HOSPITAL</t>
    </r>
  </si>
  <si>
    <r>
      <rPr>
        <sz val="10"/>
        <rFont val="Times New Roman"/>
        <family val="1"/>
      </rPr>
      <t>Badam Complex,,Chaitanyapuri X
Roads,,Dilsukhnagar</t>
    </r>
  </si>
  <si>
    <r>
      <rPr>
        <sz val="10"/>
        <rFont val="Times New Roman"/>
        <family val="1"/>
      </rPr>
      <t>8-3-231/A/516,517 A-Block,Sri Krishna
Nagar,,Yousufguda Check Post,</t>
    </r>
  </si>
  <si>
    <r>
      <rPr>
        <sz val="10"/>
        <rFont val="Times New Roman"/>
        <family val="1"/>
      </rPr>
      <t>APOLLO EMERGENCY CLINIC
(MEHDIPATNAM)</t>
    </r>
  </si>
  <si>
    <r>
      <rPr>
        <sz val="10"/>
        <rFont val="Times New Roman"/>
        <family val="1"/>
      </rPr>
      <t>2359 0677 /  2356
0678/23231380</t>
    </r>
  </si>
  <si>
    <r>
      <rPr>
        <sz val="10"/>
        <rFont val="Times New Roman"/>
        <family val="1"/>
      </rPr>
      <t>APOLLO HOSPITALS ENTERPRISES LTD
(HYDERGUDA - HYDERABAD)</t>
    </r>
  </si>
  <si>
    <r>
      <rPr>
        <sz val="10"/>
        <rFont val="Times New Roman"/>
        <family val="1"/>
      </rPr>
      <t>23388340/ 23231380 /  2324
2827</t>
    </r>
  </si>
  <si>
    <r>
      <rPr>
        <sz val="10"/>
        <rFont val="Times New Roman"/>
        <family val="1"/>
      </rPr>
      <t>APOLLO HOSPITALS ENTERPRISES
LTD(JUBILEE HILLS)</t>
    </r>
  </si>
  <si>
    <r>
      <rPr>
        <sz val="10"/>
        <rFont val="Times New Roman"/>
        <family val="1"/>
      </rPr>
      <t>APOLLO HOSPITALS ENTERPRISES
LTD(KANCHANBAGH-DRDO)</t>
    </r>
  </si>
  <si>
    <r>
      <rPr>
        <sz val="10"/>
        <rFont val="Times New Roman"/>
        <family val="1"/>
      </rPr>
      <t>2434 2222/ 2434 2211 / 2434
3333</t>
    </r>
  </si>
  <si>
    <r>
      <rPr>
        <sz val="10"/>
        <rFont val="Times New Roman"/>
        <family val="1"/>
      </rPr>
      <t>APOLLO HOSPITALS ENTERPRISES
LTD(KUKATPALLY)</t>
    </r>
  </si>
  <si>
    <r>
      <rPr>
        <sz val="10"/>
        <rFont val="Times New Roman"/>
        <family val="1"/>
      </rPr>
      <t>H.No. 12-2-824,,Opp St. Ann'S Women
College,Santoshnagar Colony,,Mehdipatnam</t>
    </r>
  </si>
  <si>
    <r>
      <rPr>
        <sz val="10"/>
        <rFont val="Times New Roman"/>
        <family val="1"/>
      </rPr>
      <t>23513743 /23512233
/23512244</t>
    </r>
  </si>
  <si>
    <r>
      <rPr>
        <sz val="10"/>
        <rFont val="Times New Roman"/>
        <family val="1"/>
      </rPr>
      <t>H. No. 19-66/11 , Prashant Nagar, Phase-Ii,,Behind Spencers, Hitension Road ,,Dr. A. S. Rao Nagar,
Kapra</t>
    </r>
  </si>
  <si>
    <r>
      <rPr>
        <sz val="10"/>
        <rFont val="Times New Roman"/>
        <family val="1"/>
      </rPr>
      <t>ASIAN INSTITUTE OF
GASTROENTEROLOGY</t>
    </r>
  </si>
  <si>
    <r>
      <rPr>
        <sz val="10"/>
        <rFont val="Times New Roman"/>
        <family val="1"/>
      </rPr>
      <t>ASIAN INSTITUTE OF NEPHROLOGY &amp;
UROLOGY</t>
    </r>
  </si>
  <si>
    <r>
      <rPr>
        <sz val="10"/>
        <rFont val="Times New Roman"/>
        <family val="1"/>
      </rPr>
      <t>08/16/01,Sowbhagya Nage,Sagar
Rd,Lingojiguda,Saroornagar</t>
    </r>
  </si>
  <si>
    <r>
      <rPr>
        <sz val="10"/>
        <rFont val="Times New Roman"/>
        <family val="1"/>
      </rPr>
      <t>8-3-215, Srinivasanagar Colony (West),,S.R. Nagar,
Ameerper Main Road,,Opp Icci Bank,</t>
    </r>
  </si>
  <si>
    <r>
      <rPr>
        <sz val="10"/>
        <rFont val="Times New Roman"/>
        <family val="1"/>
      </rPr>
      <t>H.No. 11-13-154/1/1, Road No. 1,,Dwaraka Nagar
Colony,Hyderabad</t>
    </r>
  </si>
  <si>
    <r>
      <rPr>
        <sz val="10"/>
        <rFont val="Times New Roman"/>
        <family val="1"/>
      </rPr>
      <t>16-3-991 / 1 / C,Goverment Printing Press
Road,,Malakpet</t>
    </r>
  </si>
  <si>
    <r>
      <rPr>
        <sz val="10"/>
        <rFont val="Times New Roman"/>
        <family val="1"/>
      </rPr>
      <t>A.K.Diagnostics Limited, 5-4-199,,J.N.Rd., (Opp.
Exhibition Grounds),,Nampally</t>
    </r>
  </si>
  <si>
    <r>
      <rPr>
        <sz val="10"/>
        <rFont val="Times New Roman"/>
        <family val="1"/>
      </rPr>
      <t>CENTRE FOR SIGHT PRIVATE LIMITED
(HYDERABAD)</t>
    </r>
  </si>
  <si>
    <r>
      <rPr>
        <sz val="10"/>
        <rFont val="Times New Roman"/>
        <family val="1"/>
      </rPr>
      <t>8-2-268/R/9-P,,Sagar Society Main Road, Road No.
2,Banjara Hills,</t>
    </r>
  </si>
  <si>
    <r>
      <rPr>
        <sz val="10"/>
        <rFont val="Times New Roman"/>
        <family val="1"/>
      </rPr>
      <t>Plot No:3, Road No:2,,It&amp;Financial
Dist,Nanakramguda,,Gachibowli,</t>
    </r>
  </si>
  <si>
    <r>
      <rPr>
        <sz val="10"/>
        <rFont val="Times New Roman"/>
        <family val="1"/>
      </rPr>
      <t>3-11-142/ N,,R.T.C Colony, L.B.Nagar,Opp. Kamineni
Hospital,Mansurabad Villege</t>
    </r>
  </si>
  <si>
    <r>
      <rPr>
        <sz val="10"/>
        <rFont val="Times New Roman"/>
        <family val="1"/>
      </rPr>
      <t>DR. AGARWAL'S EYE HOSPITAL
(HYDERABAD)</t>
    </r>
  </si>
  <si>
    <r>
      <rPr>
        <sz val="10"/>
        <rFont val="Times New Roman"/>
        <family val="1"/>
      </rPr>
      <t>DR. AGARWAL'S EYE HOSPITAL LTD
(DILSUKH NAGAR)</t>
    </r>
  </si>
  <si>
    <r>
      <rPr>
        <sz val="10"/>
        <rFont val="Times New Roman"/>
        <family val="1"/>
      </rPr>
      <t>S.S Towers,No-18-92/C,D,E,Chaitanyapuri Cross
Road,,Dilsukhnagar</t>
    </r>
  </si>
  <si>
    <r>
      <rPr>
        <sz val="10"/>
        <rFont val="Times New Roman"/>
        <family val="1"/>
      </rPr>
      <t>DR. AGARWAL'S EYE HOSPITAL LTD
(KUKATPALLY)</t>
    </r>
  </si>
  <si>
    <r>
      <rPr>
        <sz val="10"/>
        <rFont val="Times New Roman"/>
        <family val="1"/>
      </rPr>
      <t>DURGABAI DESHMUKH HOSPITAL &amp;
RESEARCH CENTRE</t>
    </r>
  </si>
  <si>
    <r>
      <rPr>
        <sz val="10"/>
        <rFont val="Times New Roman"/>
        <family val="1"/>
      </rPr>
      <t>Andhra Mahila Sabha,,Osmania University
Road,Vidyanagar</t>
    </r>
  </si>
  <si>
    <r>
      <rPr>
        <sz val="10"/>
        <rFont val="Times New Roman"/>
        <family val="1"/>
      </rPr>
      <t>27617801/802/803/240,271/
27610387</t>
    </r>
  </si>
  <si>
    <r>
      <rPr>
        <sz val="10"/>
        <rFont val="Times New Roman"/>
        <family val="1"/>
      </rPr>
      <t># 6-3-1106/1/A, Adj Hsbc Bank, Rajbhavan
Road,,,,Somajiguda</t>
    </r>
  </si>
  <si>
    <r>
      <rPr>
        <sz val="10"/>
        <rFont val="Times New Roman"/>
        <family val="1"/>
      </rPr>
      <t>43/3rt, Near Community Hall,,Opp. D.C.B. Bank, S.R.Nagar,Near Community Hall, Opp. D.C.B.
Bank,Hyderabad</t>
    </r>
  </si>
  <si>
    <r>
      <rPr>
        <sz val="10"/>
        <rFont val="Times New Roman"/>
        <family val="1"/>
      </rPr>
      <t>GLOBAL EYE &amp; LASER HOSPITAL PVT.
LTD.</t>
    </r>
  </si>
  <si>
    <r>
      <rPr>
        <sz val="10"/>
        <rFont val="Times New Roman"/>
        <family val="1"/>
      </rPr>
      <t>6-1-1070 And 1070/4,Near Hotel Dwaraka Lakdi-Ka-
Pool,Hyderabad</t>
    </r>
  </si>
  <si>
    <r>
      <rPr>
        <sz val="10"/>
        <rFont val="Times New Roman"/>
        <family val="1"/>
      </rPr>
      <t>#1-7-309, Hanuman Ngr, Opp. Jagaini'S
Foodland,,Chaitanyapuri X Road,,Disukhnagar</t>
    </r>
  </si>
  <si>
    <r>
      <rPr>
        <sz val="10"/>
        <rFont val="Times New Roman"/>
        <family val="1"/>
      </rPr>
      <t>GURUNANAKA CARE HOSPITAL-
MUSHEERABAD</t>
    </r>
  </si>
  <si>
    <r>
      <rPr>
        <sz val="10"/>
        <rFont val="Times New Roman"/>
        <family val="1"/>
      </rPr>
      <t>2337 9999 / 2337 9201-205
2373 6468</t>
    </r>
  </si>
  <si>
    <r>
      <rPr>
        <sz val="10"/>
        <rFont val="Times New Roman"/>
        <family val="1"/>
      </rPr>
      <t>HYDERABAD EYE INSTITUTE ( L.V.
PRASAD EYE INSTITUTE)</t>
    </r>
  </si>
  <si>
    <r>
      <rPr>
        <sz val="10"/>
        <rFont val="Times New Roman"/>
        <family val="1"/>
      </rPr>
      <t>30612107 / 2354 8267 /  2360
8262/7099</t>
    </r>
  </si>
  <si>
    <r>
      <rPr>
        <sz val="10"/>
        <rFont val="Times New Roman"/>
        <family val="1"/>
      </rPr>
      <t>HYDERABAD KIDNEY AND
LAPAROSCOPIC CENTRE</t>
    </r>
  </si>
  <si>
    <r>
      <rPr>
        <sz val="10"/>
        <rFont val="Times New Roman"/>
        <family val="1"/>
      </rPr>
      <t>ICON HOSPITAL ( A UNIT OF
DANDAMUDI ANISH HEALTH CARE)</t>
    </r>
  </si>
  <si>
    <r>
      <rPr>
        <sz val="10"/>
        <rFont val="Times New Roman"/>
        <family val="1"/>
      </rPr>
      <t>64602345/ 23159666/
23059666</t>
    </r>
  </si>
  <si>
    <r>
      <rPr>
        <sz val="10"/>
        <rFont val="Times New Roman"/>
        <family val="1"/>
      </rPr>
      <t>16-11-741/C/1/15, Hind Tmc,,Adj. To Reliance
Fresh,Disukhnagar</t>
    </r>
  </si>
  <si>
    <r>
      <rPr>
        <sz val="10"/>
        <rFont val="Times New Roman"/>
        <family val="1"/>
      </rPr>
      <t>Back Side Of Oriental Bank Of Commerce,1 - 90 / 2 / 6
/ 2 Arunodaya Co - Op Housing Society,Madhapur</t>
    </r>
  </si>
  <si>
    <r>
      <rPr>
        <sz val="10"/>
        <rFont val="Times New Roman"/>
        <family val="1"/>
      </rPr>
      <t>INDO AMERICAN CANCER INSTITUTE
AND RESEARCH CENTRE</t>
    </r>
  </si>
  <si>
    <r>
      <rPr>
        <sz val="10"/>
        <rFont val="Times New Roman"/>
        <family val="1"/>
      </rPr>
      <t>23551235/23607944 ext.
2287</t>
    </r>
  </si>
  <si>
    <r>
      <rPr>
        <sz val="10"/>
        <rFont val="Times New Roman"/>
        <family val="1"/>
      </rPr>
      <t>#3-12-58/2, Ganesh Nagar,Ramanthapur,(Opp. Road
To Tv Studio)</t>
    </r>
  </si>
  <si>
    <r>
      <rPr>
        <sz val="10"/>
        <rFont val="Times New Roman"/>
        <family val="1"/>
      </rPr>
      <t>24024687/2402
2277/247627</t>
    </r>
  </si>
  <si>
    <r>
      <rPr>
        <sz val="10"/>
        <rFont val="Times New Roman"/>
        <family val="1"/>
      </rPr>
      <t>22-254, Bhagya Nagar Society,Opp. Kphb Colony
,,Kukatpally</t>
    </r>
  </si>
  <si>
    <r>
      <rPr>
        <sz val="10"/>
        <rFont val="Times New Roman"/>
        <family val="1"/>
      </rPr>
      <t>KRISHNA INSTITUTE OF MEDICAL
SCIENCES</t>
    </r>
  </si>
  <si>
    <r>
      <rPr>
        <sz val="10"/>
        <rFont val="Times New Roman"/>
        <family val="1"/>
      </rPr>
      <t>2772 5000/ 27814910-Mr
Sudhakar</t>
    </r>
  </si>
  <si>
    <r>
      <rPr>
        <sz val="10"/>
        <rFont val="Times New Roman"/>
        <family val="1"/>
      </rPr>
      <t>KRISHNAVENI MULTI SPECIALITY
HOSPITAL</t>
    </r>
  </si>
  <si>
    <r>
      <rPr>
        <sz val="10"/>
        <rFont val="Times New Roman"/>
        <family val="1"/>
      </rPr>
      <t>Plot No.222&amp;223,Mythri Nagar,Phase Ii
,,,Madinaguda,Miyapur,</t>
    </r>
  </si>
  <si>
    <r>
      <rPr>
        <sz val="10"/>
        <rFont val="Times New Roman"/>
        <family val="1"/>
      </rPr>
      <t>Plot No 3, 4, Jaya Laxmi Apartments,,Above Chevrolet
Showroom,,Kondapur 'X'</t>
    </r>
  </si>
  <si>
    <r>
      <rPr>
        <sz val="10"/>
        <rFont val="Times New Roman"/>
        <family val="1"/>
      </rPr>
      <t>Plot No-112 / D&amp;C., Near Community Hall,,Opp Seven
Hills High School,,Moti Nagar</t>
    </r>
  </si>
  <si>
    <r>
      <rPr>
        <sz val="10"/>
        <rFont val="Times New Roman"/>
        <family val="1"/>
      </rPr>
      <t>North No. 350/5 And 350/6,,Jawhar Nagar
Colony,,Maula Ali</t>
    </r>
  </si>
  <si>
    <r>
      <rPr>
        <sz val="10"/>
        <rFont val="Times New Roman"/>
        <family val="1"/>
      </rPr>
      <t>6-2-29, Lakidakpul,Beside Mercedez Benz
Showroom,Hyderabad</t>
    </r>
  </si>
  <si>
    <r>
      <rPr>
        <sz val="10"/>
        <rFont val="Times New Roman"/>
        <family val="1"/>
      </rPr>
      <t># 18-79, Manikanta Crown Complex,,,Chaitanyapuri,
'X' Roads,</t>
    </r>
  </si>
  <si>
    <r>
      <rPr>
        <sz val="10"/>
        <rFont val="Times New Roman"/>
        <family val="1"/>
      </rPr>
      <t>MAMATHA HOSPITAL (A UNIT OF
MAMATHA MEDICARE PRIVATE LTD. )</t>
    </r>
  </si>
  <si>
    <r>
      <rPr>
        <sz val="10"/>
        <rFont val="Times New Roman"/>
        <family val="1"/>
      </rPr>
      <t>Plot.No:27,Bhagyanagar Colony Ext.,,Opp.Arjun
Theatre,Kphb Main Road,Kukatpally</t>
    </r>
  </si>
  <si>
    <r>
      <rPr>
        <sz val="10"/>
        <rFont val="Times New Roman"/>
        <family val="1"/>
      </rPr>
      <t>23893895/ 40211845/
23897766</t>
    </r>
  </si>
  <si>
    <r>
      <rPr>
        <sz val="10"/>
        <rFont val="Times New Roman"/>
        <family val="1"/>
      </rPr>
      <t>MANJU SUDHA MULTI SPECIALITY
HOSPITAL</t>
    </r>
  </si>
  <si>
    <r>
      <rPr>
        <sz val="10"/>
        <rFont val="Times New Roman"/>
        <family val="1"/>
      </rPr>
      <t>MATRIKA DR. KALPANA'S HOSPITAL(
HYDERABAD)</t>
    </r>
  </si>
  <si>
    <r>
      <rPr>
        <sz val="10"/>
        <rFont val="Times New Roman"/>
        <family val="1"/>
      </rPr>
      <t>23404038 / 23409351 /
23410301</t>
    </r>
  </si>
  <si>
    <r>
      <rPr>
        <sz val="10"/>
        <rFont val="Times New Roman"/>
        <family val="1"/>
      </rPr>
      <t>1-11-252/1a To 1d,,Alladin Mansion,3rd
Street,,Begumpet</t>
    </r>
  </si>
  <si>
    <r>
      <rPr>
        <sz val="10"/>
        <rFont val="Times New Roman"/>
        <family val="1"/>
      </rPr>
      <t>5-9-22, Secretariat Road 5-9-22,Secretariate
Road,Sarovar Complax.,5-9-22, Secretariat Road,Hyderabad</t>
    </r>
  </si>
  <si>
    <r>
      <rPr>
        <sz val="10"/>
        <rFont val="Times New Roman"/>
        <family val="1"/>
      </rPr>
      <t>100, Raghava Ratna Towers,,Chirag Ali
Lane,,Nampally</t>
    </r>
  </si>
  <si>
    <r>
      <rPr>
        <sz val="10"/>
        <rFont val="Times New Roman"/>
        <family val="1"/>
      </rPr>
      <t>Plot. No.33,34 &amp; 35, Alluri Sitaramaraju
Colony,Opp.J.P.N. Nagar Colony,Miyapur</t>
    </r>
  </si>
  <si>
    <r>
      <rPr>
        <sz val="10"/>
        <rFont val="Times New Roman"/>
        <family val="1"/>
      </rPr>
      <t>H. No # 13-6-434/C/148,,Near Pvnr Airport Flyover
Pillarno. 80,,Mehdipatanam</t>
    </r>
  </si>
  <si>
    <r>
      <rPr>
        <sz val="10"/>
        <rFont val="Times New Roman"/>
        <family val="1"/>
      </rPr>
      <t>11-13-190/2/1 ,Dwarakanagar,,Green Hills
Colony,Saroor Nagar</t>
    </r>
  </si>
  <si>
    <r>
      <rPr>
        <sz val="10"/>
        <rFont val="Times New Roman"/>
        <family val="1"/>
      </rPr>
      <t>NEPHROPLUS KIDNEY CARE
HOSPITALS</t>
    </r>
  </si>
  <si>
    <r>
      <rPr>
        <sz val="10"/>
        <rFont val="Times New Roman"/>
        <family val="1"/>
      </rPr>
      <t>#1178, Beside Rnr Auditorium, Road No#12,,Mla
Colony, Banjara Hills,,Hyderabad</t>
    </r>
  </si>
  <si>
    <r>
      <rPr>
        <sz val="10"/>
        <rFont val="Times New Roman"/>
        <family val="1"/>
      </rPr>
      <t>NEW LIFE HOSPITAL (CHANDRAGHAT-
HYDERABAD )</t>
    </r>
  </si>
  <si>
    <r>
      <rPr>
        <sz val="10"/>
        <rFont val="Times New Roman"/>
        <family val="1"/>
      </rPr>
      <t>NEW LIFE LINE MULTI SPECIALITY
HOSPITAL</t>
    </r>
  </si>
  <si>
    <r>
      <rPr>
        <sz val="10"/>
        <rFont val="Times New Roman"/>
        <family val="1"/>
      </rPr>
      <t>1-1-2/1 Sai Priya Colony, Beside Old Kapra,,Muncipal
Office Kapra,Fcil</t>
    </r>
  </si>
  <si>
    <r>
      <rPr>
        <sz val="10"/>
        <rFont val="Times New Roman"/>
        <family val="1"/>
      </rPr>
      <t>24065075 / 24066765 / 6466 /
66105555</t>
    </r>
  </si>
  <si>
    <r>
      <rPr>
        <sz val="10"/>
        <rFont val="Times New Roman"/>
        <family val="1"/>
      </rPr>
      <t>NOVA SPECIALITY SURGERY
(HYDERABAD)</t>
    </r>
  </si>
  <si>
    <r>
      <rPr>
        <sz val="10"/>
        <rFont val="Times New Roman"/>
        <family val="1"/>
      </rPr>
      <t>Plot No. 565, Road No. 92, Jublee Hills,,Next To Volks
Wagon Show Room,,</t>
    </r>
  </si>
  <si>
    <r>
      <rPr>
        <sz val="10"/>
        <rFont val="Times New Roman"/>
        <family val="1"/>
      </rPr>
      <t>#8-2-293/82/L/276a,,Mla Colony Road No
12,Bajarahills</t>
    </r>
  </si>
  <si>
    <r>
      <rPr>
        <sz val="10"/>
        <rFont val="Times New Roman"/>
        <family val="1"/>
      </rPr>
      <t>11-9-46, Opp. Private Market,,Kottapet,,X Roads
Dikushnagar</t>
    </r>
  </si>
  <si>
    <r>
      <rPr>
        <sz val="10"/>
        <rFont val="Times New Roman"/>
        <family val="1"/>
      </rPr>
      <t>1-11-254/11/A/A3a1,2,3,,Motilal Nehru Nagar,,Sp
Road Begumpet,</t>
    </r>
  </si>
  <si>
    <r>
      <rPr>
        <sz val="10"/>
        <rFont val="Times New Roman"/>
        <family val="1"/>
      </rPr>
      <t>10-1-80, Near Karmanghat X Roads,Sagar
Road,Hyderabad,,</t>
    </r>
  </si>
  <si>
    <r>
      <rPr>
        <sz val="10"/>
        <rFont val="Times New Roman"/>
        <family val="1"/>
      </rPr>
      <t>PARAMITHA CHILDRENS HOSPITAL PVT
LTD</t>
    </r>
  </si>
  <si>
    <r>
      <rPr>
        <sz val="10"/>
        <rFont val="Times New Roman"/>
        <family val="1"/>
      </rPr>
      <t>3/112, Hanuman Nagar, Chaitanyapuri,,Opp.
Dilshuknagar,,</t>
    </r>
  </si>
  <si>
    <r>
      <rPr>
        <sz val="10"/>
        <rFont val="Times New Roman"/>
        <family val="1"/>
      </rPr>
      <t>#755-757,Pragathi Nagar Colony,,Qultbullapur,
Mandal, Opp &amp;Jntuc Road,,Kukatpally</t>
    </r>
  </si>
  <si>
    <r>
      <rPr>
        <sz val="10"/>
        <rFont val="Times New Roman"/>
        <family val="1"/>
      </rPr>
      <t>#12-2-710,,Gudimalkapur Road, Nanai
Nagar,,Mehdipatnam,</t>
    </r>
  </si>
  <si>
    <r>
      <rPr>
        <sz val="10"/>
        <rFont val="Times New Roman"/>
        <family val="1"/>
      </rPr>
      <t>PRIME HOSPITALS (A UNIT OF SRI SAINATHA MULTI SPECIALITY
HOSPITALS PVT LTD)</t>
    </r>
  </si>
  <si>
    <r>
      <rPr>
        <sz val="10"/>
        <rFont val="Times New Roman"/>
        <family val="1"/>
      </rPr>
      <t>PRIME HOSPITALS (A UNITOF SRI SAINATHA MULTI SPECIALITY
HOSPITALS PVT LTD)</t>
    </r>
  </si>
  <si>
    <r>
      <rPr>
        <sz val="10"/>
        <rFont val="Times New Roman"/>
        <family val="1"/>
      </rPr>
      <t>23732617 / 23732453 /
55108329</t>
    </r>
  </si>
  <si>
    <r>
      <rPr>
        <sz val="10"/>
        <rFont val="Times New Roman"/>
        <family val="1"/>
      </rPr>
      <t>RAGHAVENDRA
HOSPITAL(HYDERABAD)</t>
    </r>
  </si>
  <si>
    <r>
      <rPr>
        <sz val="10"/>
        <rFont val="Times New Roman"/>
        <family val="1"/>
      </rPr>
      <t>66497666/66498666/4454866
6/100</t>
    </r>
  </si>
  <si>
    <r>
      <rPr>
        <sz val="10"/>
        <rFont val="Times New Roman"/>
        <family val="1"/>
      </rPr>
      <t>RAINBOW HOSPITAL FOR WOMEN AND CHILDRENRAINBOW CHILDRENS
MEDICARE PVT. LTD.</t>
    </r>
  </si>
  <si>
    <r>
      <rPr>
        <sz val="10"/>
        <rFont val="Times New Roman"/>
        <family val="1"/>
      </rPr>
      <t>Near Sushama Centre Bus Stop, Nh -
9,,Vanasthalipuram</t>
    </r>
  </si>
  <si>
    <r>
      <rPr>
        <sz val="10"/>
        <rFont val="Times New Roman"/>
        <family val="1"/>
      </rPr>
      <t>Opp. Shabanam Bharath Petrol Bank,,Bharath Gas Lane, Chinthal Kunta Checkpost, Jahangeer Nagar, L.
B. Nagar,,Hyderabad</t>
    </r>
  </si>
  <si>
    <r>
      <rPr>
        <sz val="10"/>
        <rFont val="Times New Roman"/>
        <family val="1"/>
      </rPr>
      <t>6-151/1, Sudharshan  Reddy Nagar,,,Behind Bus Stop,
Chintal,</t>
    </r>
  </si>
  <si>
    <r>
      <rPr>
        <sz val="10"/>
        <rFont val="Times New Roman"/>
        <family val="1"/>
      </rPr>
      <t>RAMDEV RAO MEMORIAL GENERAL
HOSPITAL</t>
    </r>
  </si>
  <si>
    <r>
      <rPr>
        <sz val="10"/>
        <rFont val="Times New Roman"/>
        <family val="1"/>
      </rPr>
      <t># 1-6,,Opp. Vivekananda Nagar Colony
Junction,Kukatpally</t>
    </r>
  </si>
  <si>
    <r>
      <rPr>
        <sz val="10"/>
        <rFont val="Times New Roman"/>
        <family val="1"/>
      </rPr>
      <t>Lig-564/565,,Road No 3, Behind Rs Brotheri,,Kph
Colony</t>
    </r>
  </si>
  <si>
    <r>
      <rPr>
        <sz val="10"/>
        <rFont val="Times New Roman"/>
        <family val="1"/>
      </rPr>
      <t>REMEDY SUPER SPECIALITY
HOSPITAL(KUKATPALLY )</t>
    </r>
  </si>
  <si>
    <r>
      <rPr>
        <sz val="10"/>
        <rFont val="Times New Roman"/>
        <family val="1"/>
      </rPr>
      <t>REMEDY SUPER SPECIALITY
HOSPITALS(BALANAGAR)</t>
    </r>
  </si>
  <si>
    <r>
      <rPr>
        <sz val="10"/>
        <rFont val="Times New Roman"/>
        <family val="1"/>
      </rPr>
      <t>23753790/23753791/2374544
1</t>
    </r>
  </si>
  <si>
    <r>
      <rPr>
        <sz val="10"/>
        <rFont val="Times New Roman"/>
        <family val="1"/>
      </rPr>
      <t>H No. : 7-78/1, Madhura Puri,Konark Theatre Lane, P
&amp; T Colony Road.,Dilsukhnagar</t>
    </r>
  </si>
  <si>
    <r>
      <rPr>
        <sz val="10"/>
        <rFont val="Times New Roman"/>
        <family val="1"/>
      </rPr>
      <t>Plot No: 7, Narasimhapuri Colony,,Opp Cmr Shopping
Mall,,Kothapet</t>
    </r>
  </si>
  <si>
    <r>
      <rPr>
        <sz val="10"/>
        <rFont val="Times New Roman"/>
        <family val="1"/>
      </rPr>
      <t>SAI SIVA CHILDRENS HOSPITAL &amp;
POLYCLINIC</t>
    </r>
  </si>
  <si>
    <r>
      <rPr>
        <sz val="10"/>
        <rFont val="Times New Roman"/>
        <family val="1"/>
      </rPr>
      <t>4-Iii Manjeer Road, Opp. Sri Venkateswara Swamy
Temple,,,Chandanagar,</t>
    </r>
  </si>
  <si>
    <r>
      <rPr>
        <sz val="10"/>
        <rFont val="Times New Roman"/>
        <family val="1"/>
      </rPr>
      <t>SAIVANI HOSPITALS LIMITED (A UNIT
OF LAXMI JAYA HOSPITALS LTD)</t>
    </r>
  </si>
  <si>
    <r>
      <rPr>
        <sz val="10"/>
        <rFont val="Times New Roman"/>
        <family val="1"/>
      </rPr>
      <t>1-2-365/36/6&amp;7,Ramakrishna Math Road,Opp.Indra
Park,Domalguda</t>
    </r>
  </si>
  <si>
    <r>
      <rPr>
        <sz val="10"/>
        <rFont val="Times New Roman"/>
        <family val="1"/>
      </rPr>
      <t>SANKHYA HOSPITALS (A UNIT OF
SANKHYA HOSPITAL PVT LTD)</t>
    </r>
  </si>
  <si>
    <r>
      <rPr>
        <sz val="10"/>
        <rFont val="Times New Roman"/>
        <family val="1"/>
      </rPr>
      <t>C-15, 1st  Road , Kphb Colony ,,Opp. Sbt-
Bank,Hyderabad</t>
    </r>
  </si>
  <si>
    <r>
      <rPr>
        <sz val="10"/>
        <rFont val="Times New Roman"/>
        <family val="1"/>
      </rPr>
      <t>SATHYA KIDNEY CENTRE &amp; SUPER
SPECIALITY HOSPITALS</t>
    </r>
  </si>
  <si>
    <r>
      <rPr>
        <sz val="10"/>
        <rFont val="Times New Roman"/>
        <family val="1"/>
      </rPr>
      <t>27636444 / 27650935 /
66564666</t>
    </r>
  </si>
  <si>
    <r>
      <rPr>
        <sz val="10"/>
        <rFont val="Times New Roman"/>
        <family val="1"/>
      </rPr>
      <t>SATYA SAI BHAVANI HOSPITAL PVT.
LTD.</t>
    </r>
  </si>
  <si>
    <r>
      <rPr>
        <sz val="10"/>
        <rFont val="Times New Roman"/>
        <family val="1"/>
      </rPr>
      <t>Plot No. 12 &amp; 13, Madhavanagar Colony,,Behind Sai
Ranga Theatre,,Miyapur</t>
    </r>
  </si>
  <si>
    <r>
      <rPr>
        <sz val="10"/>
        <rFont val="Times New Roman"/>
        <family val="1"/>
      </rPr>
      <t>1-265/286,Srinivasa Nagar Colony,, Dr.A.S.Rao
Nagar,,Ecil , Kapra</t>
    </r>
  </si>
  <si>
    <r>
      <rPr>
        <sz val="10"/>
        <rFont val="Times New Roman"/>
        <family val="1"/>
      </rPr>
      <t># 3-63/4a, Main Road,,N. H.-7, Nr. Cine
Planet,,Komapally</t>
    </r>
  </si>
  <si>
    <r>
      <rPr>
        <sz val="10"/>
        <rFont val="Times New Roman"/>
        <family val="1"/>
      </rPr>
      <t>D-No-16-11-740/3/14,Plot No -32,Lane Beside Narayana Jr. College,Gaddiannarm X
Roads,Dilsukhnagar</t>
    </r>
  </si>
  <si>
    <r>
      <rPr>
        <sz val="10"/>
        <rFont val="Times New Roman"/>
        <family val="1"/>
      </rPr>
      <t>4-85/3, Vikasnagar, Lane Beside,,Rajadhani
Theatre,Oilsukhnagar,</t>
    </r>
  </si>
  <si>
    <r>
      <rPr>
        <sz val="10"/>
        <rFont val="Times New Roman"/>
        <family val="1"/>
      </rPr>
      <t>SNR GALAXY HOSPIITALS HYDERABAD
PVT LTD</t>
    </r>
  </si>
  <si>
    <r>
      <rPr>
        <sz val="10"/>
        <rFont val="Times New Roman"/>
        <family val="1"/>
      </rPr>
      <t># 1-7-226,Opp. Round Building, Ecil (Po), Near Kumar
Shirts,Kamalanagar</t>
    </r>
  </si>
  <si>
    <r>
      <rPr>
        <sz val="10"/>
        <rFont val="Times New Roman"/>
        <family val="1"/>
      </rPr>
      <t>H No. 13-18-74, Road No.-3,
Kamalanagar,,Cahitanyapuri, Dilsukhnagar,Beside Kalanikethan</t>
    </r>
  </si>
  <si>
    <r>
      <rPr>
        <sz val="10"/>
        <rFont val="Times New Roman"/>
        <family val="1"/>
      </rPr>
      <t>Plot No. 2 &amp; 3,Beside Axis Bank,,Peerzadiguda,
Uppal,,Hyderabad</t>
    </r>
  </si>
  <si>
    <r>
      <rPr>
        <sz val="10"/>
        <rFont val="Times New Roman"/>
        <family val="1"/>
      </rPr>
      <t>SREE NETRALAYA EYE HOSPITAL AND
LASER CENTRE</t>
    </r>
  </si>
  <si>
    <r>
      <rPr>
        <sz val="10"/>
        <rFont val="Times New Roman"/>
        <family val="1"/>
      </rPr>
      <t># 11- 9 -1, Vimal Complex,,Opp. Khthapet Bus
Stop,,Dilsukhnagar,</t>
    </r>
  </si>
  <si>
    <r>
      <rPr>
        <sz val="10"/>
        <rFont val="Times New Roman"/>
        <family val="1"/>
      </rPr>
      <t>7-4-158/1 Madhavi Nagar, Ferozguda,
Balanagar,,,Near Hotel Samrat Complex</t>
    </r>
  </si>
  <si>
    <r>
      <rPr>
        <sz val="10"/>
        <rFont val="Times New Roman"/>
        <family val="1"/>
      </rPr>
      <t>SREE SRINIVASA ENT CARE &amp;
RESEARCH INSTITUTE</t>
    </r>
  </si>
  <si>
    <r>
      <rPr>
        <sz val="10"/>
        <rFont val="Times New Roman"/>
        <family val="1"/>
      </rPr>
      <t>6-3-663/7/5,,Jaffer Ali Bagh (Beside Saboo
Motors),,Somaiguda</t>
    </r>
  </si>
  <si>
    <r>
      <rPr>
        <sz val="10"/>
        <rFont val="Times New Roman"/>
        <family val="1"/>
      </rPr>
      <t>SRI MAHA LAXMI EYE
HOSPITAL(HYDERABAD)</t>
    </r>
  </si>
  <si>
    <r>
      <rPr>
        <sz val="10"/>
        <rFont val="Times New Roman"/>
        <family val="1"/>
      </rPr>
      <t>Plot 3, 5-5-148 / 1,,Vanasthali Hills
Cly,,Vansthalipuram</t>
    </r>
  </si>
  <si>
    <r>
      <rPr>
        <sz val="10"/>
        <rFont val="Times New Roman"/>
        <family val="1"/>
      </rPr>
      <t>SRI RAMAKRISHNA HOSPITAL
(HYDERABAD)</t>
    </r>
  </si>
  <si>
    <r>
      <rPr>
        <sz val="10"/>
        <rFont val="Times New Roman"/>
        <family val="1"/>
      </rPr>
      <t>23756789 / 23756644 /
66639649</t>
    </r>
  </si>
  <si>
    <r>
      <rPr>
        <sz val="10"/>
        <rFont val="Times New Roman"/>
        <family val="1"/>
      </rPr>
      <t>SRI SAI KRISHNA MULTISPECIALITY
HOSPITAL</t>
    </r>
  </si>
  <si>
    <r>
      <rPr>
        <sz val="10"/>
        <rFont val="Times New Roman"/>
        <family val="1"/>
      </rPr>
      <t>SRI SRINIVASA HOSPITAL(MARTHALA
HOSPITAL)</t>
    </r>
  </si>
  <si>
    <r>
      <rPr>
        <sz val="10"/>
        <rFont val="Times New Roman"/>
        <family val="1"/>
      </rPr>
      <t>17-1-380/E/28/32,,Central Excise Colony, Santosh
Nagar,,Hyderabad</t>
    </r>
  </si>
  <si>
    <r>
      <rPr>
        <sz val="10"/>
        <rFont val="Times New Roman"/>
        <family val="1"/>
      </rPr>
      <t>SRIDHAR MULTI SPECIALITY
HOSPITAL(HYDERABAD)</t>
    </r>
  </si>
  <si>
    <r>
      <rPr>
        <sz val="10"/>
        <rFont val="Times New Roman"/>
        <family val="1"/>
      </rPr>
      <t>7-99,Near Yadgiri Theatre,,Santosh Nagar,Santosh
Nagar</t>
    </r>
  </si>
  <si>
    <r>
      <rPr>
        <sz val="10"/>
        <rFont val="Times New Roman"/>
        <family val="1"/>
      </rPr>
      <t>#4-6-131, Main Road,,Near Hayatunagar Bus
Stop,,Hayatunagar</t>
    </r>
  </si>
  <si>
    <r>
      <rPr>
        <sz val="10"/>
        <rFont val="Times New Roman"/>
        <family val="1"/>
      </rPr>
      <t>STAR HOSPITAL(UNIMED HEALTHCARE
LIMITED)</t>
    </r>
  </si>
  <si>
    <r>
      <rPr>
        <sz val="10"/>
        <rFont val="Times New Roman"/>
        <family val="1"/>
      </rPr>
      <t>Plot No-687,688,Vivekananda Nagar
Colony,Kukatpally</t>
    </r>
  </si>
  <si>
    <r>
      <rPr>
        <sz val="10"/>
        <rFont val="Times New Roman"/>
        <family val="1"/>
      </rPr>
      <t>THE DECCAN HOSPITAL (UNIT OF PARK
HEALTH SYSTEM PVT.LTD.)</t>
    </r>
  </si>
  <si>
    <r>
      <rPr>
        <sz val="10"/>
        <rFont val="Times New Roman"/>
        <family val="1"/>
      </rPr>
      <t>Do No: 6-3-903/A &amp; B,,Somajiguda.,Opp Yashoda
Cancer Institute</t>
    </r>
  </si>
  <si>
    <r>
      <rPr>
        <sz val="10"/>
        <rFont val="Times New Roman"/>
        <family val="1"/>
      </rPr>
      <t>TIRUMALA MULTI SPECIALITY
HOSPITAL</t>
    </r>
  </si>
  <si>
    <r>
      <rPr>
        <sz val="10"/>
        <rFont val="Times New Roman"/>
        <family val="1"/>
      </rPr>
      <t>Plot No 47,Apseb Colony,,Beside Rta Office,,Omkar
Nagar Sagar Road</t>
    </r>
  </si>
  <si>
    <r>
      <rPr>
        <sz val="10"/>
        <rFont val="Times New Roman"/>
        <family val="1"/>
      </rPr>
      <t>Nh 7, Main Road,,Madhura Nagar, Opp. Power
Station,,Shamshabad, Rr Dist,</t>
    </r>
  </si>
  <si>
    <r>
      <rPr>
        <sz val="10"/>
        <rFont val="Times New Roman"/>
        <family val="1"/>
      </rPr>
      <t>TULASI HOSPITALS (A UNIT OF LIFE
SHINE MEDICAL SERVICES PVT LTD)</t>
    </r>
  </si>
  <si>
    <r>
      <rPr>
        <sz val="10"/>
        <rFont val="Times New Roman"/>
        <family val="1"/>
      </rPr>
      <t>UNITY CENTRE FOR ORTHOPAEDICS &amp;
TRAUMA</t>
    </r>
  </si>
  <si>
    <r>
      <rPr>
        <sz val="10"/>
        <rFont val="Times New Roman"/>
        <family val="1"/>
      </rPr>
      <t>3-4-181/1,Hyderguda,Rajendranagar,Opp. Rta
Office,,Ranga Reddy</t>
    </r>
  </si>
  <si>
    <r>
      <rPr>
        <sz val="10"/>
        <rFont val="Times New Roman"/>
        <family val="1"/>
      </rPr>
      <t>Gajularamaram ,,Qutubullahpur(M)
R.R.Dist,Hyderabad</t>
    </r>
  </si>
  <si>
    <r>
      <rPr>
        <sz val="10"/>
        <rFont val="Times New Roman"/>
        <family val="1"/>
      </rPr>
      <t>Plot No: C Sy. Nos: 337/8&amp;9,,Attapur,Mushk Mahal
Rajender Nagar,,</t>
    </r>
  </si>
  <si>
    <r>
      <rPr>
        <sz val="10"/>
        <rFont val="Times New Roman"/>
        <family val="1"/>
      </rPr>
      <t>VASAN EYE CARE HOSPITAL ( RAO
NAGAR)</t>
    </r>
  </si>
  <si>
    <r>
      <rPr>
        <sz val="10"/>
        <rFont val="Times New Roman"/>
        <family val="1"/>
      </rPr>
      <t>No 1-1-256/7, Shrinivas Nagar Colony,,Kapra Circle
Keesara Mandal,,A S Rao Nagar</t>
    </r>
  </si>
  <si>
    <r>
      <rPr>
        <sz val="10"/>
        <rFont val="Times New Roman"/>
        <family val="1"/>
      </rPr>
      <t>VASAN EYE CARE HOSPITAL
(AMEERPET)</t>
    </r>
  </si>
  <si>
    <r>
      <rPr>
        <sz val="10"/>
        <rFont val="Times New Roman"/>
        <family val="1"/>
      </rPr>
      <t>No. 8-3-903/A,,Nagaarjuna Nagar Colony,
Yellareddyguda,,Ameerpet</t>
    </r>
  </si>
  <si>
    <r>
      <rPr>
        <sz val="10"/>
        <rFont val="Times New Roman"/>
        <family val="1"/>
      </rPr>
      <t>VASAN EYE CARE
HOSPITAL(BEGUMPET)</t>
    </r>
  </si>
  <si>
    <r>
      <rPr>
        <sz val="10"/>
        <rFont val="Times New Roman"/>
        <family val="1"/>
      </rPr>
      <t>Flat No.60-11- 741/10/G/1,Moosarambagh,,Saidabadmandal,,Dilshuk
Nagar</t>
    </r>
  </si>
  <si>
    <r>
      <rPr>
        <sz val="10"/>
        <rFont val="Times New Roman"/>
        <family val="1"/>
      </rPr>
      <t>VASAN EYE CARE
HOSPITAL(KUKATPALLY )</t>
    </r>
  </si>
  <si>
    <r>
      <rPr>
        <sz val="10"/>
        <rFont val="Times New Roman"/>
        <family val="1"/>
      </rPr>
      <t>Plot.No.Mig-12,,Dharma Reddy Colony, Phase-
I,Kukatpally</t>
    </r>
  </si>
  <si>
    <r>
      <rPr>
        <sz val="10"/>
        <rFont val="Times New Roman"/>
        <family val="1"/>
      </rPr>
      <t>#86, Chandangar, Village,,Serilingampally,Plot No.86, Gangaram Bus Stop , Chanda Nagar
Village,,Chandanagar</t>
    </r>
  </si>
  <si>
    <r>
      <rPr>
        <sz val="10"/>
        <rFont val="Times New Roman"/>
        <family val="1"/>
      </rPr>
      <t>Plot.No.15, 17-1-382/R/15,,Sri Maanvitha Mansion,A.P.S.R.T.C. Officers
Colony,Saidabad,,Santosh Nagar</t>
    </r>
  </si>
  <si>
    <r>
      <rPr>
        <sz val="10"/>
        <rFont val="Times New Roman"/>
        <family val="1"/>
      </rPr>
      <t>5-5-161 To 165, Nr. Panama
Godowns,,Vanasthalipuram,</t>
    </r>
  </si>
  <si>
    <r>
      <rPr>
        <sz val="10"/>
        <rFont val="Times New Roman"/>
        <family val="1"/>
      </rPr>
      <t>1-58/7/3, 3rd Floor Beside ,,St Annes School
Arch,,Madeenaguda</t>
    </r>
  </si>
  <si>
    <r>
      <rPr>
        <sz val="10"/>
        <rFont val="Times New Roman"/>
        <family val="1"/>
      </rPr>
      <t>2 - 24/1, Rajalaxmi Complex,,S B I Building, Main
Road,,Chandanagar</t>
    </r>
  </si>
  <si>
    <r>
      <rPr>
        <sz val="10"/>
        <rFont val="Times New Roman"/>
        <family val="1"/>
      </rPr>
      <t>27555000/27562314/2756980
2</t>
    </r>
  </si>
  <si>
    <r>
      <rPr>
        <sz val="10"/>
        <rFont val="Times New Roman"/>
        <family val="1"/>
      </rPr>
      <t>Plot No. 43, Ec Etension,,Ecil 'X' Road,Near More
Super Market</t>
    </r>
  </si>
  <si>
    <r>
      <rPr>
        <sz val="10"/>
        <rFont val="Times New Roman"/>
        <family val="1"/>
      </rPr>
      <t>YASHODA HEALTHCARE SERVICES
PRIVATE LIMITED.</t>
    </r>
  </si>
  <si>
    <r>
      <rPr>
        <sz val="10"/>
        <rFont val="Times New Roman"/>
        <family val="1"/>
      </rPr>
      <t>YASHODA SUPER SPECIALITY
HOSPITAL(SOMAJIGUDA)</t>
    </r>
  </si>
  <si>
    <r>
      <rPr>
        <sz val="10"/>
        <rFont val="Times New Roman"/>
        <family val="1"/>
      </rPr>
      <t>SREE BALA NURSING HOME &amp; ENT
CARE CENTER</t>
    </r>
  </si>
  <si>
    <r>
      <rPr>
        <sz val="10"/>
        <rFont val="Times New Roman"/>
        <family val="1"/>
      </rPr>
      <t>Near Railway Crossing,,Sarpawaram
Road,,Madhavapatnam Junction,</t>
    </r>
  </si>
  <si>
    <r>
      <rPr>
        <sz val="10"/>
        <rFont val="Times New Roman"/>
        <family val="1"/>
      </rPr>
      <t>2362770 / 2362771 / 2368770
/ 2340323</t>
    </r>
  </si>
  <si>
    <r>
      <rPr>
        <sz val="10"/>
        <rFont val="Times New Roman"/>
        <family val="1"/>
      </rPr>
      <t>VASAN EYE CARE HOSPITAL - KARIM
NAGAR</t>
    </r>
  </si>
  <si>
    <r>
      <rPr>
        <sz val="10"/>
        <rFont val="Times New Roman"/>
        <family val="1"/>
      </rPr>
      <t>2-8-276 &amp; 277, Opp. Hotel Manair,,Mukaram
Puram,,Karim Nagar</t>
    </r>
  </si>
  <si>
    <r>
      <rPr>
        <sz val="10"/>
        <rFont val="Times New Roman"/>
        <family val="1"/>
      </rPr>
      <t>VENKATESWARA
HOSPITAL(KARIMNAGAR)</t>
    </r>
  </si>
  <si>
    <r>
      <rPr>
        <sz val="10"/>
        <rFont val="Times New Roman"/>
        <family val="1"/>
      </rPr>
      <t>H No. 2-1-120, Opp New Bus Stand,,,Peddapalli Dist
Karimnagar</t>
    </r>
  </si>
  <si>
    <r>
      <rPr>
        <sz val="10"/>
        <rFont val="Times New Roman"/>
        <family val="1"/>
      </rPr>
      <t>MAMATA GENERAL AND
SUPERSPECIALITY HOSTIPAL</t>
    </r>
  </si>
  <si>
    <r>
      <rPr>
        <sz val="10"/>
        <rFont val="Times New Roman"/>
        <family val="1"/>
      </rPr>
      <t>11-5-8/9/10,,Beside Nagabhushanam Hospital,,Wyra
Road</t>
    </r>
  </si>
  <si>
    <r>
      <rPr>
        <sz val="10"/>
        <rFont val="Times New Roman"/>
        <family val="1"/>
      </rPr>
      <t>GOWRI GOPAL (G.G) APOLLO
HOSPITAL</t>
    </r>
  </si>
  <si>
    <r>
      <rPr>
        <sz val="10"/>
        <rFont val="Times New Roman"/>
        <family val="1"/>
      </rPr>
      <t>H.No. 46/87/57-1, Kami Setty Acrade,,Woodland
Compound,,Bhudwarapet,</t>
    </r>
  </si>
  <si>
    <r>
      <rPr>
        <sz val="10"/>
        <rFont val="Times New Roman"/>
        <family val="1"/>
      </rPr>
      <t>Plot No. 14 &amp; 15, Suryanagar Colony,,Besides
Mukunda Theatre,,Medchal</t>
    </r>
  </si>
  <si>
    <r>
      <rPr>
        <sz val="10"/>
        <rFont val="Times New Roman"/>
        <family val="1"/>
      </rPr>
      <t>KAMINENI INSTITUTE OF MEDICAL
SCIENCES</t>
    </r>
  </si>
  <si>
    <r>
      <rPr>
        <sz val="10"/>
        <rFont val="Times New Roman"/>
        <family val="1"/>
      </rPr>
      <t>LAXMISAI MODERN EYE &amp; MATERNITY
HOSPITAL</t>
    </r>
  </si>
  <si>
    <r>
      <rPr>
        <sz val="10"/>
        <rFont val="Times New Roman"/>
        <family val="1"/>
      </rPr>
      <t>#20-11, Near Dr. Ashok Reddys New Building,,Doctors
Colony,,Miryalguda</t>
    </r>
  </si>
  <si>
    <r>
      <rPr>
        <sz val="10"/>
        <rFont val="Times New Roman"/>
        <family val="1"/>
      </rPr>
      <t>METRO HOSPITALS (A UNIT OF LORVEN
MEDICARE PVT LTD)</t>
    </r>
  </si>
  <si>
    <r>
      <rPr>
        <sz val="10"/>
        <rFont val="Times New Roman"/>
        <family val="1"/>
      </rPr>
      <t>H. No. 1-4-249/39, Dharani Complex, Nh--9,,Near New
Bus Stand,,Suryapet</t>
    </r>
  </si>
  <si>
    <r>
      <rPr>
        <sz val="10"/>
        <rFont val="Times New Roman"/>
        <family val="1"/>
      </rPr>
      <t>ANDAL¿S LAKSHMI FERTILITY RESEARCH A&amp; LAPROSCOPIC
SURGICAL CENTRE</t>
    </r>
  </si>
  <si>
    <r>
      <rPr>
        <sz val="10"/>
        <rFont val="Times New Roman"/>
        <family val="1"/>
      </rPr>
      <t>KRISHNA INSTITUTE OF MEDICAL
SCIENCES LTD.</t>
    </r>
  </si>
  <si>
    <r>
      <rPr>
        <sz val="10"/>
        <rFont val="Times New Roman"/>
        <family val="1"/>
      </rPr>
      <t>VASAN EYE CARE
HOSPITAL(NIZAMABAD)</t>
    </r>
  </si>
  <si>
    <r>
      <rPr>
        <sz val="10"/>
        <rFont val="Times New Roman"/>
        <family val="1"/>
      </rPr>
      <t># 5-6-114, Plot No.14 &amp; 15, Hyderabad
Road,,Dawaraka Nagar,,Nizamabad,</t>
    </r>
  </si>
  <si>
    <r>
      <rPr>
        <sz val="10"/>
        <rFont val="Times New Roman"/>
        <family val="1"/>
      </rPr>
      <t>SANGHAMITRA HOSPITALS PRIVATE
LIMITED</t>
    </r>
  </si>
  <si>
    <r>
      <rPr>
        <sz val="10"/>
        <rFont val="Times New Roman"/>
        <family val="1"/>
      </rPr>
      <t>Rajahmund
ry</t>
    </r>
  </si>
  <si>
    <r>
      <rPr>
        <sz val="10"/>
        <rFont val="Times New Roman"/>
        <family val="1"/>
      </rPr>
      <t>ABHAYA EMERGENCY CENTRE &amp; SREE
HOSPITAL</t>
    </r>
  </si>
  <si>
    <r>
      <rPr>
        <sz val="10"/>
        <rFont val="Times New Roman"/>
        <family val="1"/>
      </rPr>
      <t>79-104/,,J N Road - Tilak Road
Junction,,Ranahmundry</t>
    </r>
  </si>
  <si>
    <r>
      <rPr>
        <sz val="10"/>
        <rFont val="Times New Roman"/>
        <family val="1"/>
      </rPr>
      <t>COASTAL CARDIAC AND MATERNITY
CENTRE</t>
    </r>
  </si>
  <si>
    <r>
      <rPr>
        <sz val="10"/>
        <rFont val="Times New Roman"/>
        <family val="1"/>
      </rPr>
      <t>Near Danavaipeta Park,,Beside H D F C
Bank,,Rajahmundry</t>
    </r>
  </si>
  <si>
    <r>
      <rPr>
        <sz val="10"/>
        <rFont val="Times New Roman"/>
        <family val="1"/>
      </rPr>
      <t>D.No. 75-6-18, Prakash Nagar,,Main
Road,Rajahmundry,East Godavari</t>
    </r>
  </si>
  <si>
    <r>
      <rPr>
        <sz val="10"/>
        <rFont val="Times New Roman"/>
        <family val="1"/>
      </rPr>
      <t>Aryapuram,Opp. Hotel Lalitha Mahal,,Middle
Stree,,Rajahmundry</t>
    </r>
  </si>
  <si>
    <r>
      <rPr>
        <sz val="10"/>
        <rFont val="Times New Roman"/>
        <family val="1"/>
      </rPr>
      <t>Sangaredd
y</t>
    </r>
  </si>
  <si>
    <r>
      <rPr>
        <sz val="10"/>
        <rFont val="Times New Roman"/>
        <family val="1"/>
      </rPr>
      <t>GOKUL VENKATESHWARA MULTI
SPECIALITY HOSPITAL</t>
    </r>
  </si>
  <si>
    <r>
      <rPr>
        <sz val="10"/>
        <rFont val="Times New Roman"/>
        <family val="1"/>
      </rPr>
      <t>SRI BALAJI MULTI SPECIALITY
HOSPITAL</t>
    </r>
  </si>
  <si>
    <r>
      <rPr>
        <sz val="10"/>
        <rFont val="Times New Roman"/>
        <family val="1"/>
      </rPr>
      <t>Secundera
bad</t>
    </r>
  </si>
  <si>
    <r>
      <rPr>
        <sz val="10"/>
        <rFont val="Times New Roman"/>
        <family val="1"/>
      </rPr>
      <t>APOLLO HOSPITALS ENTERPRISES
LTD(SECUNDERABAD)</t>
    </r>
  </si>
  <si>
    <r>
      <rPr>
        <sz val="10"/>
        <rFont val="Times New Roman"/>
        <family val="1"/>
      </rPr>
      <t>111, Karam Complex,,Opp Karan Hotel, S D
Road,,Secunderabad</t>
    </r>
  </si>
  <si>
    <r>
      <rPr>
        <sz val="10"/>
        <rFont val="Times New Roman"/>
        <family val="1"/>
      </rPr>
      <t>30486666 / 2626 7777 / 2771
7736</t>
    </r>
  </si>
  <si>
    <r>
      <rPr>
        <sz val="10"/>
        <rFont val="Times New Roman"/>
        <family val="1"/>
      </rPr>
      <t>DR. AGARWAL'S EYE HOSPITAL LTD
(SECUNDERABAD)</t>
    </r>
  </si>
  <si>
    <r>
      <rPr>
        <sz val="10"/>
        <rFont val="Times New Roman"/>
        <family val="1"/>
      </rPr>
      <t>Matarani Sensation, 1-386,387&amp;467,Near Chandana
Brothers,Rastrapati Road</t>
    </r>
  </si>
  <si>
    <r>
      <rPr>
        <sz val="10"/>
        <rFont val="Times New Roman"/>
        <family val="1"/>
      </rPr>
      <t>10-5-682/2 , Sai Ranga Towers,,Thikaram
Gate,Lalaguda</t>
    </r>
  </si>
  <si>
    <r>
      <rPr>
        <sz val="10"/>
        <rFont val="Times New Roman"/>
        <family val="1"/>
      </rPr>
      <t>Plot No. 90, Kharkana, Near Se,Cunderabad Club,
Vikrampuri, Secunderabad,</t>
    </r>
  </si>
  <si>
    <r>
      <rPr>
        <sz val="10"/>
        <rFont val="Times New Roman"/>
        <family val="1"/>
      </rPr>
      <t>Plot No. 12-3-67/2, Lane Adjacent To, Sanman Hotel,
Street-5,,,Tarnaka, Secunderbad</t>
    </r>
  </si>
  <si>
    <r>
      <rPr>
        <sz val="10"/>
        <rFont val="Times New Roman"/>
        <family val="1"/>
      </rPr>
      <t>39151253 / 39151279 /
27016374</t>
    </r>
  </si>
  <si>
    <r>
      <rPr>
        <sz val="10"/>
        <rFont val="Times New Roman"/>
        <family val="1"/>
      </rPr>
      <t>PARVATHI MULTISPECIALITY
HOSPITAL(SECUNDERABAD)</t>
    </r>
  </si>
  <si>
    <r>
      <rPr>
        <sz val="10"/>
        <rFont val="Times New Roman"/>
        <family val="1"/>
      </rPr>
      <t>E - 30, 31, Vikrampuri Colony,,Near Secunderabad
Club,,Sucunderabad</t>
    </r>
  </si>
  <si>
    <r>
      <rPr>
        <sz val="10"/>
        <rFont val="Times New Roman"/>
        <family val="1"/>
      </rPr>
      <t>RAINBOW CHILDREN
HOSPITAL(SECUNDRABAD)</t>
    </r>
  </si>
  <si>
    <r>
      <rPr>
        <sz val="10"/>
        <rFont val="Times New Roman"/>
        <family val="1"/>
      </rPr>
      <t># 29 -1480/3/3,,Kakatiya Nagar, Near Old
P.S,Neradnet</t>
    </r>
  </si>
  <si>
    <r>
      <rPr>
        <sz val="10"/>
        <rFont val="Times New Roman"/>
        <family val="1"/>
      </rPr>
      <t>SUNSHHINE HEART INSTITUTE (A UNIT OF SAHRUDAYA HEALTH CARE PVT
LTD)</t>
    </r>
  </si>
  <si>
    <r>
      <rPr>
        <sz val="10"/>
        <rFont val="Times New Roman"/>
        <family val="1"/>
      </rPr>
      <t>SURAKSHA CHILDREN HOSPITAL (A UNIT OF ROCHISHMATI HEALTH CARE
PVT LTD)</t>
    </r>
  </si>
  <si>
    <r>
      <rPr>
        <sz val="10"/>
        <rFont val="Times New Roman"/>
        <family val="1"/>
      </rPr>
      <t>VASAN EYE CARE
HOSPITAL(SECUNDERABAD)</t>
    </r>
  </si>
  <si>
    <r>
      <rPr>
        <sz val="10"/>
        <rFont val="Times New Roman"/>
        <family val="1"/>
      </rPr>
      <t>YASHODA HEALTHCARE SERVICES
PRIVATE LIMITED .</t>
    </r>
  </si>
  <si>
    <r>
      <rPr>
        <sz val="10"/>
        <rFont val="Times New Roman"/>
        <family val="1"/>
      </rPr>
      <t>Behind Hari Hara Kala Bhavan,,S.P.
Road,,Secunderabad</t>
    </r>
  </si>
  <si>
    <r>
      <rPr>
        <sz val="10"/>
        <rFont val="Times New Roman"/>
        <family val="1"/>
      </rPr>
      <t>#8-280,Jayalaxmi Nagar,,Opp Rtc
Complex,,Narsannadeta,</t>
    </r>
  </si>
  <si>
    <r>
      <rPr>
        <sz val="10"/>
        <rFont val="Times New Roman"/>
        <family val="1"/>
      </rPr>
      <t>#18-1-667, Bhavani Nagar,,Near Corporation Of
Tirupati Office,,Near Devendra Theatre</t>
    </r>
  </si>
  <si>
    <r>
      <rPr>
        <sz val="10"/>
        <rFont val="Times New Roman"/>
        <family val="1"/>
      </rPr>
      <t>5-7-556, Hare Rama Hare Krishna Road,,Beside
Federal Bank,,Tirupati.</t>
    </r>
  </si>
  <si>
    <r>
      <rPr>
        <sz val="10"/>
        <rFont val="Times New Roman"/>
        <family val="1"/>
      </rPr>
      <t>RUSSH SUPER SPECIALITY HOSPITALS
PVT.LTD</t>
    </r>
  </si>
  <si>
    <r>
      <rPr>
        <sz val="10"/>
        <rFont val="Times New Roman"/>
        <family val="1"/>
      </rPr>
      <t>Gayathri Towers13-5-531/D-11,,Tuda
Officeroad,,Tata Nagar</t>
    </r>
  </si>
  <si>
    <r>
      <rPr>
        <sz val="10"/>
        <rFont val="Times New Roman"/>
        <family val="1"/>
      </rPr>
      <t>AAYUSH NRI LEPT HEALTH CARE
PRIVATE LIMITED</t>
    </r>
  </si>
  <si>
    <r>
      <rPr>
        <sz val="10"/>
        <rFont val="Times New Roman"/>
        <family val="1"/>
      </rPr>
      <t>#48-13-3 &amp; 3a, Opp. Siddhartha Medical College,,Ring
Road,,Sri Ramchandra Nagar,</t>
    </r>
  </si>
  <si>
    <r>
      <rPr>
        <sz val="10"/>
        <rFont val="Times New Roman"/>
        <family val="1"/>
      </rPr>
      <t>BOPPANA SUPERSPECIALITY
HOSPITAL</t>
    </r>
  </si>
  <si>
    <r>
      <rPr>
        <sz val="10"/>
        <rFont val="Times New Roman"/>
        <family val="1"/>
      </rPr>
      <t>29-6-8/1, Ramchandra Rao Road,,Suryaraopet -
,Vijayawada</t>
    </r>
  </si>
  <si>
    <r>
      <rPr>
        <sz val="10"/>
        <rFont val="Times New Roman"/>
        <family val="1"/>
      </rPr>
      <t>DR. RAMESH CARDIAC AND
MULTISPECIALITY HOSPITAL</t>
    </r>
  </si>
  <si>
    <r>
      <rPr>
        <sz val="10"/>
        <rFont val="Times New Roman"/>
        <family val="1"/>
      </rPr>
      <t>GIRIDHAR ENT HOSPITAL &amp; LASER
CENTRE</t>
    </r>
  </si>
  <si>
    <r>
      <rPr>
        <sz val="10"/>
        <rFont val="Times New Roman"/>
        <family val="1"/>
      </rPr>
      <t>29-8-39,Near Kalyan Kuteer, Chiluku Durgalah
Street,,Suryarapet,,Governorpet,</t>
    </r>
  </si>
  <si>
    <r>
      <rPr>
        <sz val="10"/>
        <rFont val="Times New Roman"/>
        <family val="1"/>
      </rPr>
      <t>KRISHNA INSTITUTE OF MEDICAL
SCIENCES LTD</t>
    </r>
  </si>
  <si>
    <r>
      <rPr>
        <sz val="10"/>
        <rFont val="Times New Roman"/>
        <family val="1"/>
      </rPr>
      <t>D.No.60-9-10,,Pinnamaneni Poly Clinic Road
,,Siddhartha Nagar</t>
    </r>
  </si>
  <si>
    <r>
      <rPr>
        <sz val="10"/>
        <rFont val="Times New Roman"/>
        <family val="1"/>
      </rPr>
      <t>MANIPAL HEALTH ENTERPRISES
PRIVATE LIMITED (VIJAYAWADA)</t>
    </r>
  </si>
  <si>
    <r>
      <rPr>
        <sz val="10"/>
        <rFont val="Times New Roman"/>
        <family val="1"/>
      </rPr>
      <t>RAINBOW CHILDREN'S
SUPERSPECIALITY HOSPITAL</t>
    </r>
  </si>
  <si>
    <r>
      <rPr>
        <sz val="10"/>
        <rFont val="Times New Roman"/>
        <family val="1"/>
      </rPr>
      <t>D.No-48-10-12/2a, Currency Nagar,Opp.To New Govt
Hospital,Eluru Road,Vijayawada</t>
    </r>
  </si>
  <si>
    <r>
      <rPr>
        <sz val="10"/>
        <rFont val="Times New Roman"/>
        <family val="1"/>
      </rPr>
      <t>RAMANA GASTRO, LAPAROSCOPY &amp;
MULTI SPECIALITY HOSPITAL</t>
    </r>
  </si>
  <si>
    <r>
      <rPr>
        <sz val="10"/>
        <rFont val="Times New Roman"/>
        <family val="1"/>
      </rPr>
      <t>SAUMYA MEDICARE INTERNATIONAL
LIMITED</t>
    </r>
  </si>
  <si>
    <r>
      <rPr>
        <sz val="10"/>
        <rFont val="Times New Roman"/>
        <family val="1"/>
      </rPr>
      <t>Saumya Nagar,,Near Kanakadurgamma
Varadhi,Tadepalli</t>
    </r>
  </si>
  <si>
    <r>
      <rPr>
        <sz val="10"/>
        <rFont val="Times New Roman"/>
        <family val="1"/>
      </rPr>
      <t>Door No. 54-15-5 B &amp; C,,Besides Vinayak
Theater,,Ring Road</t>
    </r>
  </si>
  <si>
    <r>
      <rPr>
        <sz val="10"/>
        <rFont val="Times New Roman"/>
        <family val="1"/>
      </rPr>
      <t># 40-9-101/2, Sai Nagar,Opp. Sarnaraue
Hospital,,Near Benz Circle</t>
    </r>
  </si>
  <si>
    <r>
      <rPr>
        <sz val="10"/>
        <rFont val="Times New Roman"/>
        <family val="1"/>
      </rPr>
      <t>VASAN EYE CARE HOSPITAL
(VIJAYAWADA)</t>
    </r>
  </si>
  <si>
    <r>
      <rPr>
        <sz val="10"/>
        <rFont val="Times New Roman"/>
        <family val="1"/>
      </rPr>
      <t>VIGNESH SUPER SPECIALITIES
HOSPITAL</t>
    </r>
  </si>
  <si>
    <r>
      <rPr>
        <sz val="10"/>
        <rFont val="Times New Roman"/>
        <family val="1"/>
      </rPr>
      <t>#29-29-6, Prakasam Road,,Opp Sbi Zonal Office
Suryaraopet,,</t>
    </r>
  </si>
  <si>
    <r>
      <rPr>
        <sz val="10"/>
        <rFont val="Times New Roman"/>
        <family val="1"/>
      </rPr>
      <t>VIJAY ORTHOPAEDIC &amp; ACCIDENT
CARE</t>
    </r>
  </si>
  <si>
    <r>
      <rPr>
        <sz val="10"/>
        <rFont val="Times New Roman"/>
        <family val="1"/>
      </rPr>
      <t>#29-5-7, Cherukupallivari Street,,New Sapthgiri
College,,Govermorpet</t>
    </r>
  </si>
  <si>
    <r>
      <rPr>
        <sz val="10"/>
        <rFont val="Times New Roman"/>
        <family val="1"/>
      </rPr>
      <t>6633108 / 109 /
6577100,6450551</t>
    </r>
  </si>
  <si>
    <r>
      <rPr>
        <sz val="10"/>
        <rFont val="Times New Roman"/>
        <family val="1"/>
      </rPr>
      <t># 29-26-92a, Suryanarayana &amp; Boyapativari
Street,,,Suryaraopet,</t>
    </r>
  </si>
  <si>
    <r>
      <rPr>
        <sz val="10"/>
        <rFont val="Times New Roman"/>
        <family val="1"/>
      </rPr>
      <t>VIJAYWADA MULTI SPECIALITY HOSPITAL (A UNIT OF DURGABHAVANI
HOSP PVT LTD)</t>
    </r>
  </si>
  <si>
    <r>
      <rPr>
        <sz val="10"/>
        <rFont val="Times New Roman"/>
        <family val="1"/>
      </rPr>
      <t>Visakhapat
nam</t>
    </r>
  </si>
  <si>
    <r>
      <rPr>
        <sz val="10"/>
        <rFont val="Times New Roman"/>
        <family val="1"/>
      </rPr>
      <t>Waltair Main Road,111 Floor, Aci Tower ,G Block-
55,Visakhapatnam</t>
    </r>
  </si>
  <si>
    <r>
      <rPr>
        <sz val="10"/>
        <rFont val="Times New Roman"/>
        <family val="1"/>
      </rPr>
      <t>14-24-1, Men'S Hostel Road,,Near Zilla
Parishad,,Maharanipeta</t>
    </r>
  </si>
  <si>
    <r>
      <rPr>
        <sz val="10"/>
        <rFont val="Times New Roman"/>
        <family val="1"/>
      </rPr>
      <t>2526500 / 2526501/
2526502/2524232</t>
    </r>
  </si>
  <si>
    <r>
      <rPr>
        <sz val="10"/>
        <rFont val="Times New Roman"/>
        <family val="1"/>
      </rPr>
      <t>CARE HOSPITAL( THE INSTITUTE OF
MEDICAL SCIENCES)</t>
    </r>
  </si>
  <si>
    <r>
      <rPr>
        <sz val="10"/>
        <rFont val="Times New Roman"/>
        <family val="1"/>
      </rPr>
      <t>A.S Raja Complex, 10-50-11/5,,Waltair Main
Road,,Ramnagar</t>
    </r>
  </si>
  <si>
    <r>
      <rPr>
        <sz val="10"/>
        <rFont val="Times New Roman"/>
        <family val="1"/>
      </rPr>
      <t>D.No. 14-37-29/1 , Krishna Nagar,Maharani Peta, Near
Zilla Parisath,Visakhapatnam</t>
    </r>
  </si>
  <si>
    <r>
      <rPr>
        <sz val="10"/>
        <rFont val="Times New Roman"/>
        <family val="1"/>
      </rPr>
      <t>L V PRASAD EYE INSTITUTE
(VISAKHAPATNAM )</t>
    </r>
  </si>
  <si>
    <r>
      <rPr>
        <sz val="10"/>
        <rFont val="Times New Roman"/>
        <family val="1"/>
      </rPr>
      <t>Gmr Varalakshmi Campus,,Hanumanthawaka
Junction,,</t>
    </r>
  </si>
  <si>
    <r>
      <rPr>
        <sz val="10"/>
        <rFont val="Times New Roman"/>
        <family val="1"/>
      </rPr>
      <t>10-50-2, Lazarus Marg,,Waltair Main Road,,Ram
Nagar</t>
    </r>
  </si>
  <si>
    <r>
      <rPr>
        <sz val="10"/>
        <rFont val="Times New Roman"/>
        <family val="1"/>
      </rPr>
      <t>MANIPAL HEALTH ENTERPRISES
PRIVATE LIMITED (VISAKHAPATNAM)</t>
    </r>
  </si>
  <si>
    <r>
      <rPr>
        <sz val="10"/>
        <rFont val="Times New Roman"/>
        <family val="1"/>
      </rPr>
      <t>#49*48-16/5, Nggo'S Colony,,Nh-5,
Akkayyapalem,Opp Iol Petrol Bunk</t>
    </r>
  </si>
  <si>
    <r>
      <rPr>
        <sz val="10"/>
        <rFont val="Times New Roman"/>
        <family val="1"/>
      </rPr>
      <t>QUEEN'S NRI HOSPITAL ( CHALASANI
HOSPITALS PVT. LTD.)</t>
    </r>
  </si>
  <si>
    <r>
      <rPr>
        <sz val="10"/>
        <rFont val="Times New Roman"/>
        <family val="1"/>
      </rPr>
      <t>RAGHAVENDRA
HOSPITAL(VISHAKHAPATNAM)</t>
    </r>
  </si>
  <si>
    <r>
      <rPr>
        <sz val="10"/>
        <rFont val="Times New Roman"/>
        <family val="1"/>
      </rPr>
      <t>Balayya Sastry Layout,,T.P.T.Colony,Near Nhs Port
Stadium,Near Port Stadium</t>
    </r>
  </si>
  <si>
    <r>
      <rPr>
        <sz val="10"/>
        <rFont val="Times New Roman"/>
        <family val="1"/>
      </rPr>
      <t>SANKAR FOUNDATION EYE
HOSPITAL(VEPAGUNTA)</t>
    </r>
  </si>
  <si>
    <r>
      <rPr>
        <sz val="10"/>
        <rFont val="Times New Roman"/>
        <family val="1"/>
      </rPr>
      <t>D.No. 19-50,,Saimadhava Nagar,
Naiduthota,Vepagunta,</t>
    </r>
  </si>
  <si>
    <r>
      <rPr>
        <sz val="10"/>
        <rFont val="Times New Roman"/>
        <family val="1"/>
      </rPr>
      <t>VASAN EYE CARE
HOSPITAL(VISHAKHAPATANAM)</t>
    </r>
  </si>
  <si>
    <r>
      <rPr>
        <sz val="10"/>
        <rFont val="Times New Roman"/>
        <family val="1"/>
      </rPr>
      <t>Vizianagara
m</t>
    </r>
  </si>
  <si>
    <r>
      <rPr>
        <sz val="10"/>
        <rFont val="Times New Roman"/>
        <family val="1"/>
      </rPr>
      <t>TIRUMALA SUPER SPECIALITY HOSPITAL (INDIA) P. LTD
(VIZIANAGARAM)</t>
    </r>
  </si>
  <si>
    <r>
      <rPr>
        <sz val="10"/>
        <rFont val="Times New Roman"/>
        <family val="1"/>
      </rPr>
      <t>15-4-17 , Opp. Ram Laxman Theatres,S.V.N
Road,Warangal</t>
    </r>
  </si>
  <si>
    <r>
      <rPr>
        <sz val="10"/>
        <rFont val="Times New Roman"/>
        <family val="1"/>
      </rPr>
      <t>2579297/2544366/2544330/2
573407</t>
    </r>
  </si>
  <si>
    <r>
      <rPr>
        <sz val="10"/>
        <rFont val="Times New Roman"/>
        <family val="1"/>
      </rPr>
      <t>Door No. 6-1-135,6-1-36, Lashkar Bazar,,Near
Givernment Maternity Hospital,,Hanamokonda</t>
    </r>
  </si>
  <si>
    <r>
      <rPr>
        <sz val="10"/>
        <rFont val="Times New Roman"/>
        <family val="1"/>
      </rPr>
      <t>West
Godavari</t>
    </r>
  </si>
  <si>
    <r>
      <rPr>
        <sz val="10"/>
        <rFont val="Times New Roman"/>
        <family val="1"/>
      </rPr>
      <t>BRAHMAPUTRA DIAGNOSTICS &amp;
HOSPITAL LTD.</t>
    </r>
  </si>
  <si>
    <r>
      <rPr>
        <sz val="10"/>
        <rFont val="Times New Roman"/>
        <family val="1"/>
      </rPr>
      <t>J J MEMORIAL DIAGNOSTICS &amp;
HOSPITALS (P) LTD.</t>
    </r>
  </si>
  <si>
    <r>
      <rPr>
        <sz val="10"/>
        <rFont val="Times New Roman"/>
        <family val="1"/>
      </rPr>
      <t>Near Circuit House,,Lokapriya Gopinath Bordoli
Avanue,Dibrugarh</t>
    </r>
  </si>
  <si>
    <r>
      <rPr>
        <sz val="10"/>
        <rFont val="Times New Roman"/>
        <family val="1"/>
      </rPr>
      <t>SRISHTI HOSPITAL &amp; RESEARCH
CENTRE (P) LTD</t>
    </r>
  </si>
  <si>
    <r>
      <rPr>
        <sz val="10"/>
        <rFont val="Times New Roman"/>
        <family val="1"/>
      </rPr>
      <t>G.S.Road,On Main Road, Adjacent To Capital
Complex,Dispur</t>
    </r>
  </si>
  <si>
    <r>
      <rPr>
        <sz val="10"/>
        <rFont val="Times New Roman"/>
        <family val="1"/>
      </rPr>
      <t>544 560 /554319 /554336
/521727/ 518195</t>
    </r>
  </si>
  <si>
    <r>
      <rPr>
        <sz val="10"/>
        <rFont val="Times New Roman"/>
        <family val="1"/>
      </rPr>
      <t>MALPANI NURSING HOME(MEDICURE
CENTRE)</t>
    </r>
  </si>
  <si>
    <r>
      <rPr>
        <sz val="10"/>
        <rFont val="Times New Roman"/>
        <family val="1"/>
      </rPr>
      <t>DR. DAS HOSPITAL &amp; DIAGNOSTIC
CENTRE</t>
    </r>
  </si>
  <si>
    <r>
      <rPr>
        <sz val="10"/>
        <rFont val="Times New Roman"/>
        <family val="1"/>
      </rPr>
      <t>HAIBARGAON NURSING HOME (UNIT OF
P K B NURSING HOME)</t>
    </r>
  </si>
  <si>
    <r>
      <rPr>
        <sz val="10"/>
        <rFont val="Times New Roman"/>
        <family val="1"/>
      </rPr>
      <t>SUNLIT HOSPITAL &amp; RESEARCH
CENTRE PVT. LTD.</t>
    </r>
  </si>
  <si>
    <r>
      <rPr>
        <sz val="10"/>
        <rFont val="Times New Roman"/>
        <family val="1"/>
      </rPr>
      <t>National Highway Bye Pass Road,,Near Anukul
,,Takurasram</t>
    </r>
  </si>
  <si>
    <r>
      <rPr>
        <sz val="10"/>
        <rFont val="Times New Roman"/>
        <family val="1"/>
      </rPr>
      <t>CITY HOSPITAL &amp; RESEARCH CENTRE
(TINSUKIA)</t>
    </r>
  </si>
  <si>
    <r>
      <rPr>
        <sz val="10"/>
        <rFont val="Times New Roman"/>
        <family val="1"/>
      </rPr>
      <t>DR. MAHANAND JHA MEMORIAL
CERGICAL CLINIC</t>
    </r>
  </si>
  <si>
    <r>
      <rPr>
        <sz val="10"/>
        <rFont val="Times New Roman"/>
        <family val="1"/>
      </rPr>
      <t>Aurangaba
d (Bihar)</t>
    </r>
  </si>
  <si>
    <r>
      <rPr>
        <sz val="10"/>
        <rFont val="Times New Roman"/>
        <family val="1"/>
      </rPr>
      <t>BANKA EYE CARE &amp; CHILD CARE
HOSPITAL</t>
    </r>
  </si>
  <si>
    <r>
      <rPr>
        <sz val="10"/>
        <rFont val="Times New Roman"/>
        <family val="1"/>
      </rPr>
      <t>BISHNUPUR MULTISPECIALITY
HOSPITAL</t>
    </r>
  </si>
  <si>
    <r>
      <rPr>
        <sz val="10"/>
        <rFont val="Times New Roman"/>
        <family val="1"/>
      </rPr>
      <t>KHAGESHWAR ORTHOPAEDIC HOSPITAL &amp; ARTHROSCOPIC
CENTRE(BHAGALPUR)</t>
    </r>
  </si>
  <si>
    <r>
      <rPr>
        <sz val="10"/>
        <rFont val="Times New Roman"/>
        <family val="1"/>
      </rPr>
      <t>ABHINEET NURSING HOME &amp;
RESEARCH CENTER</t>
    </r>
  </si>
  <si>
    <r>
      <rPr>
        <sz val="10"/>
        <rFont val="Times New Roman"/>
        <family val="1"/>
      </rPr>
      <t>JINDAL HOSPITAL AND ENDO SURGERY
CENTRE</t>
    </r>
  </si>
  <si>
    <r>
      <rPr>
        <sz val="10"/>
        <rFont val="Times New Roman"/>
        <family val="1"/>
      </rPr>
      <t>Main G.B. Road, Bhadani Complex,,,Near Pilgrim
Hospital,</t>
    </r>
  </si>
  <si>
    <r>
      <rPr>
        <sz val="10"/>
        <rFont val="Times New Roman"/>
        <family val="1"/>
      </rPr>
      <t>SHERGHATI POLY CLINIC&amp; NURSING
HOME</t>
    </r>
  </si>
  <si>
    <r>
      <rPr>
        <sz val="10"/>
        <rFont val="Times New Roman"/>
        <family val="1"/>
      </rPr>
      <t>APOLLO CHARITABLE
HOSPITAL(KAIMUR)</t>
    </r>
  </si>
  <si>
    <r>
      <rPr>
        <sz val="10"/>
        <rFont val="Times New Roman"/>
        <family val="1"/>
      </rPr>
      <t>Binodpur, Near Sahid Chowk,,Behind Agraasen
Bhawan,,</t>
    </r>
  </si>
  <si>
    <r>
      <rPr>
        <sz val="10"/>
        <rFont val="Times New Roman"/>
        <family val="1"/>
      </rPr>
      <t>BHARAT SCAN AND DIAGNOSTIC
CENTER (KISHANGANJ)</t>
    </r>
  </si>
  <si>
    <r>
      <rPr>
        <sz val="10"/>
        <rFont val="Times New Roman"/>
        <family val="1"/>
      </rPr>
      <t>JEEVAN JYOTI MEDICAL &amp; RESURCH
CENTER</t>
    </r>
  </si>
  <si>
    <r>
      <rPr>
        <sz val="10"/>
        <rFont val="Times New Roman"/>
        <family val="1"/>
      </rPr>
      <t>Muzaffarpu
r</t>
    </r>
  </si>
  <si>
    <r>
      <rPr>
        <sz val="10"/>
        <rFont val="Times New Roman"/>
        <family val="1"/>
      </rPr>
      <t>ASEEM HEALTH CARE &amp;TRAMMA
CENTER</t>
    </r>
  </si>
  <si>
    <r>
      <rPr>
        <sz val="10"/>
        <rFont val="Times New Roman"/>
        <family val="1"/>
      </rPr>
      <t>MAZZAFARPUR HEART HOSPITAL &amp;
RESEARCH CENTRE PVT LTD</t>
    </r>
  </si>
  <si>
    <r>
      <rPr>
        <sz val="10"/>
        <rFont val="Times New Roman"/>
        <family val="1"/>
      </rPr>
      <t>Bank Rd, Near Adarsha Vidya Mandir
School,Muzaffarpur,,0</t>
    </r>
  </si>
  <si>
    <r>
      <rPr>
        <sz val="10"/>
        <rFont val="Times New Roman"/>
        <family val="1"/>
      </rPr>
      <t>MISHRA MULTIPSPECIALITY HOSPITAL
PVT. LTD.</t>
    </r>
  </si>
  <si>
    <r>
      <rPr>
        <sz val="10"/>
        <rFont val="Times New Roman"/>
        <family val="1"/>
      </rPr>
      <t>APOLLO SURGICAL &amp; UROLOGY
CENTER</t>
    </r>
  </si>
  <si>
    <r>
      <rPr>
        <sz val="10"/>
        <rFont val="Times New Roman"/>
        <family val="1"/>
      </rPr>
      <t>N/4, Professor Colony, Near Kendriya
Vidyalaya,,Kankarbagh,,Patna</t>
    </r>
  </si>
  <si>
    <r>
      <rPr>
        <sz val="10"/>
        <rFont val="Times New Roman"/>
        <family val="1"/>
      </rPr>
      <t>Chandralaya ,,Doctors Colony,In Front Of Central
School,Kankarbagh</t>
    </r>
  </si>
  <si>
    <r>
      <rPr>
        <sz val="10"/>
        <rFont val="Times New Roman"/>
        <family val="1"/>
      </rPr>
      <t>Rajendra Nagar,Road No. 2-B,Near Nala Road Petrol
Pump,Patna</t>
    </r>
  </si>
  <si>
    <r>
      <rPr>
        <sz val="10"/>
        <rFont val="Times New Roman"/>
        <family val="1"/>
      </rPr>
      <t>RUBAN MEMORIAL HOSPITAL( RATAN
STONE CLINIC)</t>
    </r>
  </si>
  <si>
    <r>
      <rPr>
        <sz val="10"/>
        <rFont val="Times New Roman"/>
        <family val="1"/>
      </rPr>
      <t>6944450/ 07677467295 /
98350-64677</t>
    </r>
  </si>
  <si>
    <r>
      <rPr>
        <sz val="10"/>
        <rFont val="Times New Roman"/>
        <family val="1"/>
      </rPr>
      <t>DR. CHAUDHARY HOSPITAL RESEARCH
INSTITUTE</t>
    </r>
  </si>
  <si>
    <r>
      <rPr>
        <sz val="10"/>
        <rFont val="Times New Roman"/>
        <family val="1"/>
      </rPr>
      <t>M/S GAYATRI NURSING
HOME(SAHARASA)</t>
    </r>
  </si>
  <si>
    <r>
      <rPr>
        <sz val="10"/>
        <rFont val="Times New Roman"/>
        <family val="1"/>
      </rPr>
      <t>Ashok Cinema Road,,Satsang Mandir Road,,Gandhi
Path,</t>
    </r>
  </si>
  <si>
    <r>
      <rPr>
        <sz val="10"/>
        <rFont val="Times New Roman"/>
        <family val="1"/>
      </rPr>
      <t>MAA TARA NURSING
HOME(SAMASTIPUR)</t>
    </r>
  </si>
  <si>
    <r>
      <rPr>
        <sz val="10"/>
        <rFont val="Times New Roman"/>
        <family val="1"/>
      </rPr>
      <t>SRI KRISHNA NURSING
HOME(SITAMARHI)</t>
    </r>
  </si>
  <si>
    <r>
      <rPr>
        <sz val="10"/>
        <rFont val="Times New Roman"/>
        <family val="1"/>
      </rPr>
      <t>CENTRE FOR SIGHT PRIVATE LIMITED
(CHANDIGARH)</t>
    </r>
  </si>
  <si>
    <r>
      <rPr>
        <sz val="10"/>
        <rFont val="Times New Roman"/>
        <family val="1"/>
      </rPr>
      <t>S C O 168 - 169, Sector 9 - C,,Madhya
Marg,,Chandigarh</t>
    </r>
  </si>
  <si>
    <r>
      <rPr>
        <sz val="10"/>
        <rFont val="Times New Roman"/>
        <family val="1"/>
      </rPr>
      <t>H. No. 2103, Sec. 35c,Near Congress
Bhawan,Chandigarh</t>
    </r>
  </si>
  <si>
    <r>
      <rPr>
        <sz val="10"/>
        <rFont val="Times New Roman"/>
        <family val="1"/>
      </rPr>
      <t>ACE HEART &amp; VASCULAR INSTITUTE(A UNIT OF PRIME CARDIAC CARE PVT
LTD)</t>
    </r>
  </si>
  <si>
    <r>
      <rPr>
        <sz val="10"/>
        <rFont val="Times New Roman"/>
        <family val="1"/>
      </rPr>
      <t>CENTRE FOR SIGHT PRIVATE LIMITED
(MOHALI)</t>
    </r>
  </si>
  <si>
    <r>
      <rPr>
        <sz val="10"/>
        <rFont val="Times New Roman"/>
        <family val="1"/>
      </rPr>
      <t>IVY HEALTH AND LIFE SCIENCES PVT.
LTD.</t>
    </r>
  </si>
  <si>
    <r>
      <rPr>
        <sz val="10"/>
        <rFont val="Times New Roman"/>
        <family val="1"/>
      </rPr>
      <t>MAX SUPER SPECIALITY HOSPITAL
(CHD)</t>
    </r>
  </si>
  <si>
    <r>
      <rPr>
        <sz val="10"/>
        <rFont val="Times New Roman"/>
        <family val="1"/>
      </rPr>
      <t>SHRI GURU HARKISHEN CHARITABLE
EYE HOSPITAL</t>
    </r>
  </si>
  <si>
    <r>
      <rPr>
        <sz val="10"/>
        <rFont val="Times New Roman"/>
        <family val="1"/>
      </rPr>
      <t>Sector 77,,Opp. Sri Gurdwara Gur Shabad Prakash,
Akal Ashram, Sohana,Mohali</t>
    </r>
  </si>
  <si>
    <r>
      <rPr>
        <sz val="10"/>
        <rFont val="Times New Roman"/>
        <family val="1"/>
      </rPr>
      <t>2211303 / 308  / 5097112 /
113</t>
    </r>
  </si>
  <si>
    <r>
      <rPr>
        <sz val="10"/>
        <rFont val="Times New Roman"/>
        <family val="1"/>
      </rPr>
      <t>Lingyadih Village,Seepat Road,,Opposite Secl'S
Vasant Vihar Colony,Bilaspur</t>
    </r>
  </si>
  <si>
    <r>
      <rPr>
        <sz val="10"/>
        <rFont val="Times New Roman"/>
        <family val="1"/>
      </rPr>
      <t>CARE N CURE MULTISPECIALITY
HOSPITAL</t>
    </r>
  </si>
  <si>
    <r>
      <rPr>
        <sz val="10"/>
        <rFont val="Times New Roman"/>
        <family val="1"/>
      </rPr>
      <t>Pratap Chowk, Near Old Arpa Bridge,,,Old Pratap
Talkies,Bilaspur</t>
    </r>
  </si>
  <si>
    <r>
      <rPr>
        <sz val="10"/>
        <rFont val="Times New Roman"/>
        <family val="1"/>
      </rPr>
      <t>Seepat Chowk In Front Of Sbi,Sarkanda Branch,Main
Road,,Sarkanda</t>
    </r>
  </si>
  <si>
    <r>
      <rPr>
        <sz val="10"/>
        <rFont val="Times New Roman"/>
        <family val="1"/>
      </rPr>
      <t>LATE KARTIKARAM SAO MEMORIAL SURGICAL &amp; ANDOSCOPY RESEARCH
CENTER</t>
    </r>
  </si>
  <si>
    <r>
      <rPr>
        <sz val="10"/>
        <rFont val="Times New Roman"/>
        <family val="1"/>
      </rPr>
      <t>MOOLCHAND MEMORIAL
HOSPITAL(BILASPUR)</t>
    </r>
  </si>
  <si>
    <r>
      <rPr>
        <sz val="10"/>
        <rFont val="Times New Roman"/>
        <family val="1"/>
      </rPr>
      <t>Om Nursing Home Ashok Nagar Seepat
Road,,Sarkanda Bilaspur(C.G),</t>
    </r>
  </si>
  <si>
    <r>
      <rPr>
        <sz val="10"/>
        <rFont val="Times New Roman"/>
        <family val="1"/>
      </rPr>
      <t>GUPTA HOSPITAL(MULTISPECIALITY
RESEARCH &amp; MATERNITY CENTRE)</t>
    </r>
  </si>
  <si>
    <r>
      <rPr>
        <sz val="10"/>
        <rFont val="Times New Roman"/>
        <family val="1"/>
      </rPr>
      <t>Vivekanand Nagar, Street 4,,Dock Bungalow
Word,,Aamdi Road</t>
    </r>
  </si>
  <si>
    <r>
      <rPr>
        <sz val="10"/>
        <rFont val="Times New Roman"/>
        <family val="1"/>
      </rPr>
      <t>Sindhi Colony,,Station Road Durg,,Near Sindhu
Bhavan</t>
    </r>
  </si>
  <si>
    <r>
      <rPr>
        <sz val="10"/>
        <rFont val="Times New Roman"/>
        <family val="1"/>
      </rPr>
      <t>Shankar Nagar Road,,Opp. Tarun Talkies, Station
Road,,Durg</t>
    </r>
  </si>
  <si>
    <r>
      <rPr>
        <sz val="10"/>
        <rFont val="Times New Roman"/>
        <family val="1"/>
      </rPr>
      <t>Near Gayatri Mandir,,Kadambari Nagar,,Opp. Shakti
Nagar, Talab</t>
    </r>
  </si>
  <si>
    <r>
      <rPr>
        <sz val="10"/>
        <rFont val="Times New Roman"/>
        <family val="1"/>
      </rPr>
      <t>Chtrakot Road Dharampura Opp.Bajrang Mill,,Near To
Gayatri Temple,</t>
    </r>
  </si>
  <si>
    <r>
      <rPr>
        <sz val="10"/>
        <rFont val="Times New Roman"/>
        <family val="1"/>
      </rPr>
      <t>Jadeeshpur Via Basna P.D Jagdeeshpur
Dist.Mahasamund C.G,,</t>
    </r>
  </si>
  <si>
    <r>
      <rPr>
        <sz val="10"/>
        <rFont val="Times New Roman"/>
        <family val="1"/>
      </rPr>
      <t>SUVIDHA MULTISPECIALITY HOSPITAL
(JAMUL)</t>
    </r>
  </si>
  <si>
    <r>
      <rPr>
        <sz val="10"/>
        <rFont val="Times New Roman"/>
        <family val="1"/>
      </rPr>
      <t>Nandani Road, Khedamara,,,Near Khedamara Sub
Station</t>
    </r>
  </si>
  <si>
    <r>
      <rPr>
        <sz val="10"/>
        <rFont val="Times New Roman"/>
        <family val="1"/>
      </rPr>
      <t>SHRI RAM HOSPITAL &amp; RESEARCH
CENTRE</t>
    </r>
  </si>
  <si>
    <r>
      <rPr>
        <sz val="10"/>
        <rFont val="Times New Roman"/>
        <family val="1"/>
      </rPr>
      <t>Sr Mg  98 Neharu Nagar,Korba Near Budhwari
Bazar(C.G),</t>
    </r>
  </si>
  <si>
    <r>
      <rPr>
        <sz val="10"/>
        <rFont val="Times New Roman"/>
        <family val="1"/>
      </rPr>
      <t>FORTIS O.P. JINDAL HOSPITAL &amp;
RESEARCH CENTRE</t>
    </r>
  </si>
  <si>
    <r>
      <rPr>
        <sz val="10"/>
        <rFont val="Times New Roman"/>
        <family val="1"/>
      </rPr>
      <t>METRO HOSPTAL (RAIGARH INSTITUTE
OF MEDICAL)</t>
    </r>
  </si>
  <si>
    <r>
      <rPr>
        <sz val="10"/>
        <rFont val="Times New Roman"/>
        <family val="1"/>
      </rPr>
      <t>AAROGYA HOSPITAL &amp; RESEARCH
CENTRE PVT. LTD.</t>
    </r>
  </si>
  <si>
    <r>
      <rPr>
        <sz val="10"/>
        <rFont val="Times New Roman"/>
        <family val="1"/>
      </rPr>
      <t>Opp. Kuber Apartment,,Shankar Nagar To Lodhi Para
Chowk Road,,Near Ashok Tower</t>
    </r>
  </si>
  <si>
    <r>
      <rPr>
        <sz val="10"/>
        <rFont val="Times New Roman"/>
        <family val="1"/>
      </rPr>
      <t>AYUSHMAAN HOSPITAL DIAGNOSTIC &amp;
RESEARCH INSTITUTE</t>
    </r>
  </si>
  <si>
    <r>
      <rPr>
        <sz val="10"/>
        <rFont val="Times New Roman"/>
        <family val="1"/>
      </rPr>
      <t>LIFEWORTH SUPERSPECIALITY
HOSPITAL</t>
    </r>
  </si>
  <si>
    <r>
      <rPr>
        <sz val="10"/>
        <rFont val="Times New Roman"/>
        <family val="1"/>
      </rPr>
      <t>MITTAL INSTITUTE OF MEDICAL
SCIENCE</t>
    </r>
  </si>
  <si>
    <r>
      <rPr>
        <sz val="10"/>
        <rFont val="Times New Roman"/>
        <family val="1"/>
      </rPr>
      <t>Infront Of Holy Cross School,,Avavti Bai
Chowk,,Pandari</t>
    </r>
  </si>
  <si>
    <r>
      <rPr>
        <sz val="10"/>
        <rFont val="Times New Roman"/>
        <family val="1"/>
      </rPr>
      <t>NARAYANA HRUDAYALAYA MMI
HOSPITAL</t>
    </r>
  </si>
  <si>
    <r>
      <rPr>
        <sz val="10"/>
        <rFont val="Times New Roman"/>
        <family val="1"/>
      </rPr>
      <t>Arabindo Enclave, Pachpedhi Naka,,Dhamtari Road, N
H 43,,Raipur</t>
    </r>
  </si>
  <si>
    <r>
      <rPr>
        <sz val="10"/>
        <rFont val="Times New Roman"/>
        <family val="1"/>
      </rPr>
      <t>Near Ram Krishna Care Hospital,,Dhamtari
Road,,Lalpur</t>
    </r>
  </si>
  <si>
    <r>
      <rPr>
        <sz val="10"/>
        <rFont val="Times New Roman"/>
        <family val="1"/>
      </rPr>
      <t>SHRI BALAJI SUPERSPECIALITY
HOSPITAL</t>
    </r>
  </si>
  <si>
    <r>
      <rPr>
        <sz val="10"/>
        <rFont val="Times New Roman"/>
        <family val="1"/>
      </rPr>
      <t>4218418,
4218518,4241000/01/02</t>
    </r>
  </si>
  <si>
    <r>
      <rPr>
        <sz val="10"/>
        <rFont val="Times New Roman"/>
        <family val="1"/>
      </rPr>
      <t>Rajnandga
on</t>
    </r>
  </si>
  <si>
    <r>
      <rPr>
        <sz val="10"/>
        <rFont val="Times New Roman"/>
        <family val="1"/>
      </rPr>
      <t>CITY HOSPITAL &amp; RESEARCH CENTRE
(RAJNANDGAON)</t>
    </r>
  </si>
  <si>
    <r>
      <rPr>
        <sz val="10"/>
        <rFont val="Times New Roman"/>
        <family val="1"/>
      </rPr>
      <t>Daman And
Diu</t>
    </r>
  </si>
  <si>
    <r>
      <rPr>
        <sz val="10"/>
        <rFont val="Times New Roman"/>
        <family val="1"/>
      </rPr>
      <t>1st Floor, Shree Rangkrupa Bldg,,Opp. Father Agnelo
School,,P W D Road</t>
    </r>
  </si>
  <si>
    <r>
      <rPr>
        <sz val="10"/>
        <rFont val="Times New Roman"/>
        <family val="1"/>
      </rPr>
      <t>BRAHM SHAKTI HOSPITAL &amp; RESEARCH
CENTRE.</t>
    </r>
  </si>
  <si>
    <r>
      <rPr>
        <sz val="10"/>
        <rFont val="Times New Roman"/>
        <family val="1"/>
      </rPr>
      <t>27531683 / 27537967 /
27537894</t>
    </r>
  </si>
  <si>
    <r>
      <rPr>
        <sz val="10"/>
        <rFont val="Times New Roman"/>
        <family val="1"/>
      </rPr>
      <t>176, Jagriti Enclave,Vikas Marg Extension, Near
Anand Vihar Colony,Delhi</t>
    </r>
  </si>
  <si>
    <r>
      <rPr>
        <sz val="10"/>
        <rFont val="Times New Roman"/>
        <family val="1"/>
      </rPr>
      <t>DHARAMSHILA CANCER HOSPITAL AND
RESEARCH CENTRE</t>
    </r>
  </si>
  <si>
    <r>
      <rPr>
        <sz val="10"/>
        <rFont val="Times New Roman"/>
        <family val="1"/>
      </rPr>
      <t>Dharamshila Marg,,Vasundhara Enclave, Between
Mayur Vihar &amp; Noida,Delhi</t>
    </r>
  </si>
  <si>
    <r>
      <rPr>
        <sz val="10"/>
        <rFont val="Times New Roman"/>
        <family val="1"/>
      </rPr>
      <t>43066353/43066524/2261777
1-75</t>
    </r>
  </si>
  <si>
    <r>
      <rPr>
        <sz val="10"/>
        <rFont val="Times New Roman"/>
        <family val="1"/>
      </rPr>
      <t>DR. GUPTA NURSING HOME &amp;
HOSPITAL</t>
    </r>
  </si>
  <si>
    <r>
      <rPr>
        <sz val="10"/>
        <rFont val="Times New Roman"/>
        <family val="1"/>
      </rPr>
      <t>DR.MUKESH ORTHOPAEDIC &amp; TRAUMA
CENTRE</t>
    </r>
  </si>
  <si>
    <r>
      <rPr>
        <sz val="10"/>
        <rFont val="Times New Roman"/>
        <family val="1"/>
      </rPr>
      <t>2374 - T (21a) Mandi Extn.,,Near Corporation
Bank,,Narela</t>
    </r>
  </si>
  <si>
    <r>
      <rPr>
        <sz val="10"/>
        <rFont val="Times New Roman"/>
        <family val="1"/>
      </rPr>
      <t>C-50,Om Vihar,,Uttam Nagar,Near Bank Of
Baroda,Delhi</t>
    </r>
  </si>
  <si>
    <r>
      <rPr>
        <sz val="10"/>
        <rFont val="Times New Roman"/>
        <family val="1"/>
      </rPr>
      <t>25335135,25335099,
25333179/799</t>
    </r>
  </si>
  <si>
    <r>
      <rPr>
        <sz val="10"/>
        <rFont val="Times New Roman"/>
        <family val="1"/>
      </rPr>
      <t>C-43-44 , East Karishma Nagar,Opp. Swarnam
Cinema , Karishma Nagar,Delhi</t>
    </r>
  </si>
  <si>
    <r>
      <rPr>
        <sz val="10"/>
        <rFont val="Times New Roman"/>
        <family val="1"/>
      </rPr>
      <t>JAIN HOSPITAL ( VIKAS ENCLAVE - NEW
DELHI )</t>
    </r>
  </si>
  <si>
    <r>
      <rPr>
        <sz val="10"/>
        <rFont val="Times New Roman"/>
        <family val="1"/>
      </rPr>
      <t>43055355/ 22144946/
22146442,22144465</t>
    </r>
  </si>
  <si>
    <r>
      <rPr>
        <sz val="10"/>
        <rFont val="Times New Roman"/>
        <family val="1"/>
      </rPr>
      <t>A H - 11 ,Shlimar Bagh,,Near Prabhu Dayal Public
School,Delhi</t>
    </r>
  </si>
  <si>
    <r>
      <rPr>
        <sz val="10"/>
        <rFont val="Times New Roman"/>
        <family val="1"/>
      </rPr>
      <t>KHANDELWAL HOSPITAL &amp; UROLOGY
CENTRE</t>
    </r>
  </si>
  <si>
    <r>
      <rPr>
        <sz val="10"/>
        <rFont val="Times New Roman"/>
        <family val="1"/>
      </rPr>
      <t>9,Chanderlok Pitampura,Road No. 44 Near Rani
Bagh,Road No. 44 Near Rani Bagh,Delhi</t>
    </r>
  </si>
  <si>
    <r>
      <rPr>
        <sz val="10"/>
        <rFont val="Times New Roman"/>
        <family val="1"/>
      </rPr>
      <t>M/S BALAJI MEDICAL &amp; DIAGNOSTIC
RESEARCH CENTRE(MAX GROUP II)</t>
    </r>
  </si>
  <si>
    <r>
      <rPr>
        <sz val="10"/>
        <rFont val="Times New Roman"/>
        <family val="1"/>
      </rPr>
      <t>108 - A, Indraprastha Extention,,Opp. Sanchar
Apartment,,Patparganj</t>
    </r>
  </si>
  <si>
    <r>
      <rPr>
        <sz val="10"/>
        <rFont val="Times New Roman"/>
        <family val="1"/>
      </rPr>
      <t>C-218 Nirman Vihar,Vikas Marg,In Front Of Coffee
Home,Delhi</t>
    </r>
  </si>
  <si>
    <r>
      <rPr>
        <sz val="10"/>
        <rFont val="Times New Roman"/>
        <family val="1"/>
      </rPr>
      <t>22011208 /
45152510</t>
    </r>
  </si>
  <si>
    <r>
      <rPr>
        <sz val="10"/>
        <rFont val="Times New Roman"/>
        <family val="1"/>
      </rPr>
      <t>PARNAMI ORTHOPAEDIC HOSPITAL &amp;
JOINT REPLACEMENT CENTRE</t>
    </r>
  </si>
  <si>
    <r>
      <rPr>
        <sz val="10"/>
        <rFont val="Times New Roman"/>
        <family val="1"/>
      </rPr>
      <t>A-15, Panchwati, Opp. New Azadpur Subzi,,Mandi Bus
Stop,Delhi</t>
    </r>
  </si>
  <si>
    <r>
      <rPr>
        <sz val="10"/>
        <rFont val="Times New Roman"/>
        <family val="1"/>
      </rPr>
      <t>27677360/27671153 /
27679142</t>
    </r>
  </si>
  <si>
    <r>
      <rPr>
        <sz val="10"/>
        <rFont val="Times New Roman"/>
        <family val="1"/>
      </rPr>
      <t>27679140/27678282
0</t>
    </r>
  </si>
  <si>
    <r>
      <rPr>
        <sz val="10"/>
        <rFont val="Times New Roman"/>
        <family val="1"/>
      </rPr>
      <t>R. G. STONE UROLOGY AND LAPROSCOPIC
HOSPITAL(PRITAMPURA)</t>
    </r>
  </si>
  <si>
    <r>
      <rPr>
        <sz val="10"/>
        <rFont val="Times New Roman"/>
        <family val="1"/>
      </rPr>
      <t>RAMLAL KUNDANLAL ORTHOPAEDIC
HOSPITAL &amp; R.K. MATERNITY HOME</t>
    </r>
  </si>
  <si>
    <r>
      <rPr>
        <sz val="10"/>
        <rFont val="Times New Roman"/>
        <family val="1"/>
      </rPr>
      <t>C8/28 Sector7, 1st Floor,,Roihini Opp.,,Metro Pill No,
394, Sai Baba C</t>
    </r>
  </si>
  <si>
    <r>
      <rPr>
        <sz val="10"/>
        <rFont val="Times New Roman"/>
        <family val="1"/>
      </rPr>
      <t>SAKET CITY HOSPITAL(AUNIT OF GUJARMAL MODI HOSPITAL &amp;
RESEARCH CENTER )</t>
    </r>
  </si>
  <si>
    <r>
      <rPr>
        <sz val="10"/>
        <rFont val="Times New Roman"/>
        <family val="1"/>
      </rPr>
      <t>26963801 /
26853339</t>
    </r>
  </si>
  <si>
    <r>
      <rPr>
        <sz val="10"/>
        <rFont val="Times New Roman"/>
        <family val="1"/>
      </rPr>
      <t>22824560/ 22825628 /
22821629</t>
    </r>
  </si>
  <si>
    <r>
      <rPr>
        <sz val="10"/>
        <rFont val="Times New Roman"/>
        <family val="1"/>
      </rPr>
      <t>22826628 /
22826772</t>
    </r>
  </si>
  <si>
    <r>
      <rPr>
        <sz val="10"/>
        <rFont val="Times New Roman"/>
        <family val="1"/>
      </rPr>
      <t>22083966 / 22073173/
22083170</t>
    </r>
  </si>
  <si>
    <r>
      <rPr>
        <sz val="10"/>
        <rFont val="Times New Roman"/>
        <family val="1"/>
      </rPr>
      <t>25144134/25497222/2549733
3</t>
    </r>
  </si>
  <si>
    <r>
      <rPr>
        <sz val="10"/>
        <rFont val="Times New Roman"/>
        <family val="1"/>
      </rPr>
      <t>USHA MEMORIAL ORTHOPADIC
CENTRE</t>
    </r>
  </si>
  <si>
    <r>
      <rPr>
        <sz val="10"/>
        <rFont val="Times New Roman"/>
        <family val="1"/>
      </rPr>
      <t>90/43, Malviya Nagar,Opp. Green Field School,New
Delhi</t>
    </r>
  </si>
  <si>
    <r>
      <rPr>
        <sz val="10"/>
        <rFont val="Times New Roman"/>
        <family val="1"/>
      </rPr>
      <t>C1/C Green Park Extn.,,,Near Green Park Metro
Station,</t>
    </r>
  </si>
  <si>
    <r>
      <rPr>
        <sz val="10"/>
        <rFont val="Times New Roman"/>
        <family val="1"/>
      </rPr>
      <t>ANAND HOSPITAL ( PREET VIHAR -
NEW DELHI)</t>
    </r>
  </si>
  <si>
    <r>
      <rPr>
        <sz val="10"/>
        <rFont val="Times New Roman"/>
        <family val="1"/>
      </rPr>
      <t>22228617 /22220480
/22226870</t>
    </r>
  </si>
  <si>
    <r>
      <rPr>
        <sz val="10"/>
        <rFont val="Times New Roman"/>
        <family val="1"/>
      </rPr>
      <t>Hanuman Road,,D 440, D-Block West Vinod
Nagar,,Pathar Ganj</t>
    </r>
  </si>
  <si>
    <r>
      <rPr>
        <sz val="10"/>
        <rFont val="Times New Roman"/>
        <family val="1"/>
      </rPr>
      <t>Plot No. 14, Sector 20, Dwarka ,,,Near Sector  Metro
Station</t>
    </r>
  </si>
  <si>
    <r>
      <rPr>
        <sz val="10"/>
        <rFont val="Times New Roman"/>
        <family val="1"/>
      </rPr>
      <t>22003420 / 22098846 /
22002880</t>
    </r>
  </si>
  <si>
    <r>
      <rPr>
        <sz val="10"/>
        <rFont val="Times New Roman"/>
        <family val="1"/>
      </rPr>
      <t>ASTER EYE CARE (A UNIT OF DM EYE
CARE DELHI PVT. LTD. )</t>
    </r>
  </si>
  <si>
    <r>
      <rPr>
        <sz val="10"/>
        <rFont val="Times New Roman"/>
        <family val="1"/>
      </rPr>
      <t>B M GUPTA NURSING HOME PVT. LTD. (
UTTAM NAGAR - DELHI )</t>
    </r>
  </si>
  <si>
    <r>
      <rPr>
        <sz val="10"/>
        <rFont val="Times New Roman"/>
        <family val="1"/>
      </rPr>
      <t>W-Z-H-11,12,14, Uttam Nagar,Near Sanatan Dharm
Mandir,New Delhi</t>
    </r>
  </si>
  <si>
    <r>
      <rPr>
        <sz val="10"/>
        <rFont val="Times New Roman"/>
        <family val="1"/>
      </rPr>
      <t>BANARASIDASS INSTITUTE OF
MEDICAL SCIENCE</t>
    </r>
  </si>
  <si>
    <r>
      <rPr>
        <sz val="10"/>
        <rFont val="Times New Roman"/>
        <family val="1"/>
      </rPr>
      <t>Chandiwala Estate,,Maa Anandmai Ashram
Marg,,Kalkaji</t>
    </r>
  </si>
  <si>
    <r>
      <rPr>
        <sz val="10"/>
        <rFont val="Times New Roman"/>
        <family val="1"/>
      </rPr>
      <t>49020241 / 42 / 43 / 44 / 45 /
48</t>
    </r>
  </si>
  <si>
    <r>
      <rPr>
        <sz val="10"/>
        <rFont val="Times New Roman"/>
        <family val="1"/>
      </rPr>
      <t>BATRA HOSPITAL AND
MEDICALRESEARCH CENTRE</t>
    </r>
  </si>
  <si>
    <r>
      <rPr>
        <sz val="10"/>
        <rFont val="Times New Roman"/>
        <family val="1"/>
      </rPr>
      <t>1,Tughlakabad Institutional Area ,,Mehrauli Badarpur
Road,,</t>
    </r>
  </si>
  <si>
    <r>
      <rPr>
        <sz val="10"/>
        <rFont val="Times New Roman"/>
        <family val="1"/>
      </rPr>
      <t>29956509/29958747/2608245
5 /26075280</t>
    </r>
  </si>
  <si>
    <r>
      <rPr>
        <sz val="10"/>
        <rFont val="Times New Roman"/>
        <family val="1"/>
      </rPr>
      <t>BHAGWATI HOSPITAL (UNIT OF
SARVODYA HEALTH FOUNDATION)</t>
    </r>
  </si>
  <si>
    <r>
      <rPr>
        <sz val="10"/>
        <rFont val="Times New Roman"/>
        <family val="1"/>
      </rPr>
      <t>C/Socf 6 Sector 13 , Rohini,Nearprinter Apt ,Mother
Dairy,New Delhi</t>
    </r>
  </si>
  <si>
    <r>
      <rPr>
        <sz val="10"/>
        <rFont val="Times New Roman"/>
        <family val="1"/>
      </rPr>
      <t>27554179 / 82 / /270160195
/275541012</t>
    </r>
  </si>
  <si>
    <r>
      <rPr>
        <sz val="10"/>
        <rFont val="Times New Roman"/>
        <family val="1"/>
      </rPr>
      <t>304-309, Ring Road Mall ,Sector-3,Outer Ring Road,
Near Kali Mandir,Rohini</t>
    </r>
  </si>
  <si>
    <r>
      <rPr>
        <sz val="10"/>
        <rFont val="Times New Roman"/>
        <family val="1"/>
      </rPr>
      <t>CENTRE FOR SIGHT ( NEW DELHI -
SOUTH )</t>
    </r>
  </si>
  <si>
    <r>
      <rPr>
        <sz val="10"/>
        <rFont val="Times New Roman"/>
        <family val="1"/>
      </rPr>
      <t>F - 19, 2nd Floor, Main Vikas Marg,Pnb Building,Preet
Vihar</t>
    </r>
  </si>
  <si>
    <r>
      <rPr>
        <sz val="10"/>
        <rFont val="Times New Roman"/>
        <family val="1"/>
      </rPr>
      <t>CENTRE FOR SIGHT (RAJOURI
GARDEN)</t>
    </r>
  </si>
  <si>
    <r>
      <rPr>
        <sz val="10"/>
        <rFont val="Times New Roman"/>
        <family val="1"/>
      </rPr>
      <t>Plot No.20, Dwarka Sector-12a,,Opp,Bal Bharathi
Public School,Dwaraka</t>
    </r>
  </si>
  <si>
    <r>
      <rPr>
        <sz val="10"/>
        <rFont val="Times New Roman"/>
        <family val="1"/>
      </rPr>
      <t>DEEPAK MEMORIAL HOSPITAL&amp;
MEDICAL RESEARCH CENTRE</t>
    </r>
  </si>
  <si>
    <r>
      <rPr>
        <sz val="10"/>
        <rFont val="Times New Roman"/>
        <family val="1"/>
      </rPr>
      <t>DEVKI DEVI FOUNDATION(MAX GROUP
I)</t>
    </r>
  </si>
  <si>
    <r>
      <rPr>
        <sz val="10"/>
        <rFont val="Times New Roman"/>
        <family val="1"/>
      </rPr>
      <t>Rz-37, Main Road,Opp Bagh Wala School,,Palam
Colony(Dwarka),New Delhi</t>
    </r>
  </si>
  <si>
    <r>
      <rPr>
        <sz val="10"/>
        <rFont val="Times New Roman"/>
        <family val="1"/>
      </rPr>
      <t>Pusa Road,,Near Rajendra Plce Metro Station,,Pusa
Road</t>
    </r>
  </si>
  <si>
    <r>
      <rPr>
        <sz val="10"/>
        <rFont val="Times New Roman"/>
        <family val="1"/>
      </rPr>
      <t>25752885/30653017/
16</t>
    </r>
  </si>
  <si>
    <r>
      <rPr>
        <sz val="10"/>
        <rFont val="Times New Roman"/>
        <family val="1"/>
      </rPr>
      <t>43524444/43528888/
43528854</t>
    </r>
  </si>
  <si>
    <r>
      <rPr>
        <sz val="10"/>
        <rFont val="Times New Roman"/>
        <family val="1"/>
      </rPr>
      <t>DR. KAPURS THE HEALING TOUCH EYE
CENTRE</t>
    </r>
  </si>
  <si>
    <r>
      <rPr>
        <sz val="10"/>
        <rFont val="Times New Roman"/>
        <family val="1"/>
      </rPr>
      <t>45104440-47/
27601090/27603593</t>
    </r>
  </si>
  <si>
    <r>
      <rPr>
        <sz val="10"/>
        <rFont val="Times New Roman"/>
        <family val="1"/>
      </rPr>
      <t>EAST WEST MEDICAL CENTRE ( NEW
DELHI )</t>
    </r>
  </si>
  <si>
    <r>
      <rPr>
        <sz val="10"/>
        <rFont val="Times New Roman"/>
        <family val="1"/>
      </rPr>
      <t>ESCORTS HEART INSTITUTE AND
RESEARCH CENTRE</t>
    </r>
  </si>
  <si>
    <r>
      <rPr>
        <sz val="10"/>
        <rFont val="Times New Roman"/>
        <family val="1"/>
      </rPr>
      <t>52a Dda,,Pocket 2, Behind Sec-6 Main
Market,,Dwarka</t>
    </r>
  </si>
  <si>
    <r>
      <rPr>
        <sz val="10"/>
        <rFont val="Times New Roman"/>
        <family val="1"/>
      </rPr>
      <t>FORTIS FLT. LT. RAJAN DHALL
HOSPITAL</t>
    </r>
  </si>
  <si>
    <r>
      <rPr>
        <sz val="10"/>
        <rFont val="Times New Roman"/>
        <family val="1"/>
      </rPr>
      <t>Sector - B, Docket - 1,,Aruna Asaf Ali Marg,,Vasant
Kunj</t>
    </r>
  </si>
  <si>
    <r>
      <rPr>
        <sz val="10"/>
        <rFont val="Times New Roman"/>
        <family val="1"/>
      </rPr>
      <t>GANESH ORTHO TRAUMA &amp; MEDICAL
CENTRE (DELHI)</t>
    </r>
  </si>
  <si>
    <r>
      <rPr>
        <sz val="10"/>
        <rFont val="Times New Roman"/>
        <family val="1"/>
      </rPr>
      <t>F-15/7, Hanraj Marg Krishna Nagar,,Near Bses
Office,Delhi</t>
    </r>
  </si>
  <si>
    <r>
      <rPr>
        <sz val="10"/>
        <rFont val="Times New Roman"/>
        <family val="1"/>
      </rPr>
      <t>57,Raja Garden,New Delhi,Near Raja Garden
Crossing</t>
    </r>
  </si>
  <si>
    <r>
      <rPr>
        <sz val="10"/>
        <rFont val="Times New Roman"/>
        <family val="1"/>
      </rPr>
      <t>25162836 /
45606040</t>
    </r>
  </si>
  <si>
    <r>
      <rPr>
        <sz val="10"/>
        <rFont val="Times New Roman"/>
        <family val="1"/>
      </rPr>
      <t>29 C, Budh Bazar, Vikash Nagar,,Uttam Nagar,,New
Budh Bazar</t>
    </r>
  </si>
  <si>
    <r>
      <rPr>
        <sz val="10"/>
        <rFont val="Times New Roman"/>
        <family val="1"/>
      </rPr>
      <t>HEALING TOUCH HOSPITAL ( NEW
DELHI)</t>
    </r>
  </si>
  <si>
    <r>
      <rPr>
        <sz val="10"/>
        <rFont val="Times New Roman"/>
        <family val="1"/>
      </rPr>
      <t>7/5, Sarva Priya Vihar,Opp. Laxman Public
School,New Delhi</t>
    </r>
  </si>
  <si>
    <r>
      <rPr>
        <sz val="10"/>
        <rFont val="Times New Roman"/>
        <family val="1"/>
      </rPr>
      <t>HEMRAJ JAIN HOSPITAL &amp; MATERNITY
HOME.</t>
    </r>
  </si>
  <si>
    <r>
      <rPr>
        <sz val="10"/>
        <rFont val="Times New Roman"/>
        <family val="1"/>
      </rPr>
      <t>Plot B. Community Centre, Basant Lok,Vasant
Vihar,New Delhi</t>
    </r>
  </si>
  <si>
    <r>
      <rPr>
        <sz val="10"/>
        <rFont val="Times New Roman"/>
        <family val="1"/>
      </rPr>
      <t>43357700/ 26143411/
26141229/26142842</t>
    </r>
  </si>
  <si>
    <r>
      <rPr>
        <sz val="10"/>
        <rFont val="Times New Roman"/>
        <family val="1"/>
      </rPr>
      <t>26925858/26925801 EXTN :-
1092</t>
    </r>
  </si>
  <si>
    <r>
      <rPr>
        <sz val="10"/>
        <rFont val="Times New Roman"/>
        <family val="1"/>
      </rPr>
      <t>26823629 /
26825700</t>
    </r>
  </si>
  <si>
    <r>
      <rPr>
        <sz val="10"/>
        <rFont val="Times New Roman"/>
        <family val="1"/>
      </rPr>
      <t>INSTITUTE OF LIVER &amp; BILIARY
SCIENCES</t>
    </r>
  </si>
  <si>
    <r>
      <rPr>
        <sz val="10"/>
        <rFont val="Times New Roman"/>
        <family val="1"/>
      </rPr>
      <t>46300000 /
64659881/26123503</t>
    </r>
  </si>
  <si>
    <r>
      <rPr>
        <sz val="10"/>
        <rFont val="Times New Roman"/>
        <family val="1"/>
      </rPr>
      <t>IRENE HOSPITAL(A UNIT DELPHI HEALTHCARE RESEARCH INSTITUTE
PVT. LTD)</t>
    </r>
  </si>
  <si>
    <r>
      <rPr>
        <sz val="10"/>
        <rFont val="Times New Roman"/>
        <family val="1"/>
      </rPr>
      <t>B1/ 4a, Janak Puri,,Main Najafgarh Road,Near Tilak
Nagar Fly Over,,New Delhi</t>
    </r>
  </si>
  <si>
    <r>
      <rPr>
        <sz val="10"/>
        <rFont val="Times New Roman"/>
        <family val="1"/>
      </rPr>
      <t>25552335 /
25534245</t>
    </r>
  </si>
  <si>
    <r>
      <rPr>
        <sz val="10"/>
        <rFont val="Times New Roman"/>
        <family val="1"/>
      </rPr>
      <t>Rz-89, Old Roshan Pura,,Opp. Gurudwara, Gurgaon
Road,,Najafgarh,</t>
    </r>
  </si>
  <si>
    <r>
      <rPr>
        <sz val="10"/>
        <rFont val="Times New Roman"/>
        <family val="1"/>
      </rPr>
      <t>JEEWAN HOSPITAL &amp; NURSING HOME
(JEEWAN NAGAR)</t>
    </r>
  </si>
  <si>
    <r>
      <rPr>
        <sz val="10"/>
        <rFont val="Times New Roman"/>
        <family val="1"/>
      </rPr>
      <t>Gate No. 2,150 Jeewan Nagar,Ashram,,Near Maharani
Bagh</t>
    </r>
  </si>
  <si>
    <r>
      <rPr>
        <sz val="10"/>
        <rFont val="Times New Roman"/>
        <family val="1"/>
      </rPr>
      <t>JESSA RAM HOSPITAL(FORTIES
GROUP)</t>
    </r>
  </si>
  <si>
    <r>
      <rPr>
        <sz val="10"/>
        <rFont val="Times New Roman"/>
        <family val="1"/>
      </rPr>
      <t>B - 1/5, Janak Puri,,Near Metro Station, Ganehs
Nagar,,New Delhi</t>
    </r>
  </si>
  <si>
    <r>
      <rPr>
        <sz val="10"/>
        <rFont val="Times New Roman"/>
        <family val="1"/>
      </rPr>
      <t>49, South Patel Nagar Market,,,Near Patel Nagar
Metro Station</t>
    </r>
  </si>
  <si>
    <r>
      <rPr>
        <sz val="10"/>
        <rFont val="Times New Roman"/>
        <family val="1"/>
      </rPr>
      <t>KALRA HOSPITAL&amp; SHRI RAM HEART
INSTITUTE AND RESEARCH CENTRE</t>
    </r>
  </si>
  <si>
    <r>
      <rPr>
        <sz val="10"/>
        <rFont val="Times New Roman"/>
        <family val="1"/>
      </rPr>
      <t>45005600 / 46005700 /
25418088</t>
    </r>
  </si>
  <si>
    <r>
      <rPr>
        <sz val="10"/>
        <rFont val="Times New Roman"/>
        <family val="1"/>
      </rPr>
      <t>25108119 /
25108117</t>
    </r>
  </si>
  <si>
    <r>
      <rPr>
        <sz val="10"/>
        <rFont val="Times New Roman"/>
        <family val="1"/>
      </rPr>
      <t>E- 18 Naraina Vihar,Near Pvr Opposite Community
Centre,New Delhi</t>
    </r>
  </si>
  <si>
    <r>
      <rPr>
        <sz val="10"/>
        <rFont val="Times New Roman"/>
        <family val="1"/>
      </rPr>
      <t>2571387/ 25793124/
25793728</t>
    </r>
  </si>
  <si>
    <r>
      <rPr>
        <sz val="10"/>
        <rFont val="Times New Roman"/>
        <family val="1"/>
      </rPr>
      <t>KARTIK NURSING HOME AND UROLOGY
CENTRE</t>
    </r>
  </si>
  <si>
    <r>
      <rPr>
        <sz val="10"/>
        <rFont val="Times New Roman"/>
        <family val="1"/>
      </rPr>
      <t>C 15, Community Centre,C Block, Janakpuri, ( Behind
Janak Cinema),New Delhi</t>
    </r>
  </si>
  <si>
    <r>
      <rPr>
        <sz val="10"/>
        <rFont val="Times New Roman"/>
        <family val="1"/>
      </rPr>
      <t>25164545 / 25442292 /
25449935</t>
    </r>
  </si>
  <si>
    <r>
      <rPr>
        <sz val="10"/>
        <rFont val="Times New Roman"/>
        <family val="1"/>
      </rPr>
      <t>C-1, Vishal Enclave,Rajouri Garden, Metro Pillar No
419-420,New Delhi</t>
    </r>
  </si>
  <si>
    <r>
      <rPr>
        <sz val="10"/>
        <rFont val="Times New Roman"/>
        <family val="1"/>
      </rPr>
      <t>2555-3689 / 2553-3689 /
25623689</t>
    </r>
  </si>
  <si>
    <r>
      <rPr>
        <sz val="10"/>
        <rFont val="Times New Roman"/>
        <family val="1"/>
      </rPr>
      <t>45467700,45615770,4561577
1,45615777</t>
    </r>
  </si>
  <si>
    <r>
      <rPr>
        <sz val="10"/>
        <rFont val="Times New Roman"/>
        <family val="1"/>
      </rPr>
      <t>MAHARAJA AGRASEN HOSPITAL(NEW
DELHI)</t>
    </r>
  </si>
  <si>
    <r>
      <rPr>
        <sz val="10"/>
        <rFont val="Times New Roman"/>
        <family val="1"/>
      </rPr>
      <t>C-1, Janak Puri,On Main Pankha Road,,St. Marks
School  Janakpuri N D,New Delhi</t>
    </r>
  </si>
  <si>
    <r>
      <rPr>
        <sz val="10"/>
        <rFont val="Times New Roman"/>
        <family val="1"/>
      </rPr>
      <t>MAX HEALTHCARE INSTITUTE LIMITED (
PITAMPURA)(MAX GROUP II)</t>
    </r>
  </si>
  <si>
    <r>
      <rPr>
        <sz val="10"/>
        <rFont val="Times New Roman"/>
        <family val="1"/>
      </rPr>
      <t>Max Hospital, Hb, Twin Towers,Near Tv Tower,
Pitampura, Wazirpur, District Centre,New Delhi</t>
    </r>
  </si>
  <si>
    <r>
      <rPr>
        <sz val="10"/>
        <rFont val="Times New Roman"/>
        <family val="1"/>
      </rPr>
      <t>MAX SUPER SPECIALITY
HOSPITAL(NEW DELHI)</t>
    </r>
  </si>
  <si>
    <r>
      <rPr>
        <sz val="10"/>
        <rFont val="Times New Roman"/>
        <family val="1"/>
      </rPr>
      <t>MAX SUPER SPECIALITY
HOSPITAL(SAKET)(MAX GROUP I)</t>
    </r>
  </si>
  <si>
    <r>
      <rPr>
        <sz val="10"/>
        <rFont val="Times New Roman"/>
        <family val="1"/>
      </rPr>
      <t>26517000 /
66116677</t>
    </r>
  </si>
  <si>
    <r>
      <rPr>
        <sz val="10"/>
        <rFont val="Times New Roman"/>
        <family val="1"/>
      </rPr>
      <t>MED FIRST ENT AND HEALTHCARE PVT.
LTD</t>
    </r>
  </si>
  <si>
    <r>
      <rPr>
        <sz val="10"/>
        <rFont val="Times New Roman"/>
        <family val="1"/>
      </rPr>
      <t>D-3/14, Vasant Vihar,Opp Vasant Vihar Club,New
Delhi</t>
    </r>
  </si>
  <si>
    <r>
      <rPr>
        <sz val="10"/>
        <rFont val="Times New Roman"/>
        <family val="1"/>
      </rPr>
      <t>MEDFORT HOSPITALS PVT. LTD. (NEW
DELHI)</t>
    </r>
  </si>
  <si>
    <r>
      <rPr>
        <sz val="10"/>
        <rFont val="Times New Roman"/>
        <family val="1"/>
      </rPr>
      <t>A-3/24, 3rd Floor, Janakpuri,,,Near Mata Chanan Devi
Hospital</t>
    </r>
  </si>
  <si>
    <r>
      <rPr>
        <sz val="10"/>
        <rFont val="Times New Roman"/>
        <family val="1"/>
      </rPr>
      <t>METRO HOSPITAL &amp; HEART INSTITUTE
(NEW DELHI)</t>
    </r>
  </si>
  <si>
    <r>
      <rPr>
        <sz val="10"/>
        <rFont val="Times New Roman"/>
        <family val="1"/>
      </rPr>
      <t>14, Ring Road,Lajpat Nagar 4,Near Gupta
Market,,Lajpat Nagar</t>
    </r>
  </si>
  <si>
    <r>
      <rPr>
        <sz val="10"/>
        <rFont val="Times New Roman"/>
        <family val="1"/>
      </rPr>
      <t>METRO HOSPITALS &amp; CANCER
INSTITUTE</t>
    </r>
  </si>
  <si>
    <r>
      <rPr>
        <sz val="10"/>
        <rFont val="Times New Roman"/>
        <family val="1"/>
      </rPr>
      <t>45666222/ 25852048/
25728969 / 25787655</t>
    </r>
  </si>
  <si>
    <r>
      <rPr>
        <sz val="10"/>
        <rFont val="Times New Roman"/>
        <family val="1"/>
      </rPr>
      <t>46600700/46606600/6590090
0</t>
    </r>
  </si>
  <si>
    <r>
      <rPr>
        <sz val="10"/>
        <rFont val="Times New Roman"/>
        <family val="1"/>
      </rPr>
      <t>2584872/  25840648 /
25843628</t>
    </r>
  </si>
  <si>
    <r>
      <rPr>
        <sz val="10"/>
        <rFont val="Times New Roman"/>
        <family val="1"/>
      </rPr>
      <t>27416712/ 27465435 /
55195774</t>
    </r>
  </si>
  <si>
    <r>
      <rPr>
        <sz val="10"/>
        <rFont val="Times New Roman"/>
        <family val="1"/>
      </rPr>
      <t>NOVA MEDICAL CENTERS NCR REGION
PRIVATE LIMITED</t>
    </r>
  </si>
  <si>
    <r>
      <rPr>
        <sz val="10"/>
        <rFont val="Times New Roman"/>
        <family val="1"/>
      </rPr>
      <t>66 A/2, New Rohtak Road,,Karolbagh,,Near Liberty
Cinema,</t>
    </r>
  </si>
  <si>
    <r>
      <rPr>
        <sz val="10"/>
        <rFont val="Times New Roman"/>
        <family val="1"/>
      </rPr>
      <t>NOVA MEDICAL CENTRES NCR REGION
PVT LTD</t>
    </r>
  </si>
  <si>
    <r>
      <rPr>
        <sz val="10"/>
        <rFont val="Times New Roman"/>
        <family val="1"/>
      </rPr>
      <t>A-19a Kailash Colony,Near Metro Station,Kailash
Colony</t>
    </r>
  </si>
  <si>
    <r>
      <rPr>
        <sz val="10"/>
        <rFont val="Times New Roman"/>
        <family val="1"/>
      </rPr>
      <t>42012345/ 660 2428 -35 /
2426</t>
    </r>
  </si>
  <si>
    <r>
      <rPr>
        <sz val="10"/>
        <rFont val="Times New Roman"/>
        <family val="1"/>
      </rPr>
      <t>2374631 / 2375438 / 4850 /
51 /2754</t>
    </r>
  </si>
  <si>
    <r>
      <rPr>
        <sz val="10"/>
        <rFont val="Times New Roman"/>
        <family val="1"/>
      </rPr>
      <t>PUSHPAWATI SINGHANIA RESEARCH
INSTITUTE</t>
    </r>
  </si>
  <si>
    <r>
      <rPr>
        <sz val="10"/>
        <rFont val="Times New Roman"/>
        <family val="1"/>
      </rPr>
      <t>R G STONE UROLOGY &amp; LAPROSCOPY
HOSPITAL</t>
    </r>
  </si>
  <si>
    <r>
      <rPr>
        <sz val="10"/>
        <rFont val="Times New Roman"/>
        <family val="1"/>
      </rPr>
      <t>R. G. STONE UROLOGY AND
LAPROSCOPIC HOSPITAL(KAILASH)</t>
    </r>
  </si>
  <si>
    <r>
      <rPr>
        <sz val="10"/>
        <rFont val="Times New Roman"/>
        <family val="1"/>
      </rPr>
      <t>RAJIV GANDHI CANCER INST. AND
RESEARCH CENTRE</t>
    </r>
  </si>
  <si>
    <r>
      <rPr>
        <sz val="10"/>
        <rFont val="Times New Roman"/>
        <family val="1"/>
      </rPr>
      <t>B-33-34,Qutub International Area,,Tara Cresent Road,
Near Qutub Hotel,New Delhi</t>
    </r>
  </si>
  <si>
    <r>
      <rPr>
        <sz val="10"/>
        <rFont val="Times New Roman"/>
        <family val="1"/>
      </rPr>
      <t>Jangpura ,,Near Opposite Rajdoot Hotel,Next To
Nizamuddin,New Delhi</t>
    </r>
  </si>
  <si>
    <r>
      <rPr>
        <sz val="10"/>
        <rFont val="Times New Roman"/>
        <family val="1"/>
      </rPr>
      <t>C - 130, Gautam Nagar,,Near Yusuf Sarai Market,New
Delhi</t>
    </r>
  </si>
  <si>
    <r>
      <rPr>
        <sz val="10"/>
        <rFont val="Times New Roman"/>
        <family val="1"/>
      </rPr>
      <t>SAWAN NEELU ANGEL'S NURSING
HOME</t>
    </r>
  </si>
  <si>
    <r>
      <rPr>
        <sz val="10"/>
        <rFont val="Times New Roman"/>
        <family val="1"/>
      </rPr>
      <t>29551794/43191300/4602230
6/29555284</t>
    </r>
  </si>
  <si>
    <r>
      <rPr>
        <sz val="10"/>
        <rFont val="Times New Roman"/>
        <family val="1"/>
      </rPr>
      <t>SHISHU SADAN MULTISPECIALITY
CHILDREN HOSPITAL</t>
    </r>
  </si>
  <si>
    <r>
      <rPr>
        <sz val="10"/>
        <rFont val="Times New Roman"/>
        <family val="1"/>
      </rPr>
      <t>SHRI RAM SINGH HOSPITAL &amp; HEART
INSTITUTE</t>
    </r>
  </si>
  <si>
    <r>
      <rPr>
        <sz val="10"/>
        <rFont val="Times New Roman"/>
        <family val="1"/>
      </rPr>
      <t>A-9, Kailash Colony,On Main Road, Moolchand Nehru
Place,New Delhi</t>
    </r>
  </si>
  <si>
    <r>
      <rPr>
        <sz val="10"/>
        <rFont val="Times New Roman"/>
        <family val="1"/>
      </rPr>
      <t>41633999 / 26217425 /
26446691-92</t>
    </r>
  </si>
  <si>
    <r>
      <rPr>
        <sz val="10"/>
        <rFont val="Times New Roman"/>
        <family val="1"/>
      </rPr>
      <t>Dd-15  Kalkaji  ,,Opp.Main Post Office,Near Kalkaji
Post Office,New Delhi</t>
    </r>
  </si>
  <si>
    <r>
      <rPr>
        <sz val="10"/>
        <rFont val="Times New Roman"/>
        <family val="1"/>
      </rPr>
      <t>26419895/26437885 /
26439867</t>
    </r>
  </si>
  <si>
    <r>
      <rPr>
        <sz val="10"/>
        <rFont val="Times New Roman"/>
        <family val="1"/>
      </rPr>
      <t>D - 7, Mahavir Enclave,,Main Palam Dabri Road,New
Delhi</t>
    </r>
  </si>
  <si>
    <r>
      <rPr>
        <sz val="10"/>
        <rFont val="Times New Roman"/>
        <family val="1"/>
      </rPr>
      <t>25032226,25034553,3236665
5</t>
    </r>
  </si>
  <si>
    <r>
      <rPr>
        <sz val="10"/>
        <rFont val="Times New Roman"/>
        <family val="1"/>
      </rPr>
      <t>C-40, Street No. 9,,Sadh Nagar, Palam Colony,Near
Mangalpuri Bus Stand,</t>
    </r>
  </si>
  <si>
    <r>
      <rPr>
        <sz val="10"/>
        <rFont val="Times New Roman"/>
        <family val="1"/>
      </rPr>
      <t>SIR GANGA RAM CITY HOSPITAL( A UNIT OF CONNER INSTITUTE HEALTH
CARE )</t>
    </r>
  </si>
  <si>
    <r>
      <rPr>
        <sz val="10"/>
        <rFont val="Times New Roman"/>
        <family val="1"/>
      </rPr>
      <t>Sri Gangaram Hospital Marg,Rajinder Nagar,,New
Delhi</t>
    </r>
  </si>
  <si>
    <r>
      <rPr>
        <sz val="10"/>
        <rFont val="Times New Roman"/>
        <family val="1"/>
      </rPr>
      <t>SITARAM BHARTIA INSTITUTE OF
SCIENCE &amp; RESEARCH</t>
    </r>
  </si>
  <si>
    <r>
      <rPr>
        <sz val="10"/>
        <rFont val="Times New Roman"/>
        <family val="1"/>
      </rPr>
      <t>B-16, Qutab Institutional Area,Mehrauli Industrial
Area,New Delhi</t>
    </r>
  </si>
  <si>
    <r>
      <rPr>
        <sz val="10"/>
        <rFont val="Times New Roman"/>
        <family val="1"/>
      </rPr>
      <t>SPECTRA EYE (A UNIT OF R. C. HEALTH
CARE PVT. LTD.)</t>
    </r>
  </si>
  <si>
    <r>
      <rPr>
        <sz val="10"/>
        <rFont val="Times New Roman"/>
        <family val="1"/>
      </rPr>
      <t>E-82-A, Greater Kailash, Part-1,,Near Sant Nagar Red
Light</t>
    </r>
  </si>
  <si>
    <r>
      <rPr>
        <sz val="10"/>
        <rFont val="Times New Roman"/>
        <family val="1"/>
      </rPr>
      <t>Local Shopping Centr Pamposh Enclave,,Near R -
Block Greater Kailash I,,New Delhi</t>
    </r>
  </si>
  <si>
    <r>
      <rPr>
        <sz val="10"/>
        <rFont val="Times New Roman"/>
        <family val="1"/>
      </rPr>
      <t>Plot No 14,Pockett No.  4 Binda Pur,Near C-1
Janakpuri</t>
    </r>
  </si>
  <si>
    <r>
      <rPr>
        <sz val="10"/>
        <rFont val="Times New Roman"/>
        <family val="1"/>
      </rPr>
      <t>15 / 199-200, Malviya Nagar,Main Panchkul -Shivlink
Road,New Delhi</t>
    </r>
  </si>
  <si>
    <r>
      <rPr>
        <sz val="10"/>
        <rFont val="Times New Roman"/>
        <family val="1"/>
      </rPr>
      <t>26680247 / 26681963  /
26684525</t>
    </r>
  </si>
  <si>
    <r>
      <rPr>
        <sz val="10"/>
        <rFont val="Times New Roman"/>
        <family val="1"/>
      </rPr>
      <t>Rz-13,1/6,Main Road,,Palam Colony, Under Dwarka
Flyover,Opp Pillar No 39,New Delhi</t>
    </r>
  </si>
  <si>
    <r>
      <rPr>
        <sz val="10"/>
        <rFont val="Times New Roman"/>
        <family val="1"/>
      </rPr>
      <t>SUNRISE MEDICARE PVT LTD (FORTIS
LA FEMME)</t>
    </r>
  </si>
  <si>
    <r>
      <rPr>
        <sz val="10"/>
        <rFont val="Times New Roman"/>
        <family val="1"/>
      </rPr>
      <t>M-139,Greater Kailash-Ii,Near Arya Samaj Mandir,New
Delhi</t>
    </r>
  </si>
  <si>
    <r>
      <rPr>
        <sz val="10"/>
        <rFont val="Times New Roman"/>
        <family val="1"/>
      </rPr>
      <t>25406933 /
25134083</t>
    </r>
  </si>
  <si>
    <r>
      <rPr>
        <sz val="10"/>
        <rFont val="Times New Roman"/>
        <family val="1"/>
      </rPr>
      <t>F-14, Opposite Metro Pillar No. 94,,Opposite Metro
Gate No 2,Preet Vihar,,</t>
    </r>
  </si>
  <si>
    <r>
      <rPr>
        <sz val="10"/>
        <rFont val="Times New Roman"/>
        <family val="1"/>
      </rPr>
      <t>VASAN EYE CARE HOSPITAL (MODEL
TOWN)</t>
    </r>
  </si>
  <si>
    <r>
      <rPr>
        <sz val="10"/>
        <rFont val="Times New Roman"/>
        <family val="1"/>
      </rPr>
      <t>Parvtesh Tower, 36-B, Pusa Road,,Opp. Metro Pillar
No.125,,</t>
    </r>
  </si>
  <si>
    <r>
      <rPr>
        <sz val="10"/>
        <rFont val="Times New Roman"/>
        <family val="1"/>
      </rPr>
      <t>Plot No 500, Kohat Enclave, Pwd Road-1,,Opp. Metro
Pillar No. 345,,Pitampura</t>
    </r>
  </si>
  <si>
    <r>
      <rPr>
        <sz val="10"/>
        <rFont val="Times New Roman"/>
        <family val="1"/>
      </rPr>
      <t>VENU EYE INSTITUTE AND RESEARCH
CENTRE</t>
    </r>
  </si>
  <si>
    <r>
      <rPr>
        <sz val="10"/>
        <rFont val="Times New Roman"/>
        <family val="1"/>
      </rPr>
      <t>Plot No.1 Faciltity Centre-31,,Sheikh Sarai Institutonal
Area Phase-2,New Delhi</t>
    </r>
  </si>
  <si>
    <r>
      <rPr>
        <sz val="10"/>
        <rFont val="Times New Roman"/>
        <family val="1"/>
      </rPr>
      <t>29251155 / 56/
29250757/29252417</t>
    </r>
  </si>
  <si>
    <r>
      <rPr>
        <sz val="10"/>
        <rFont val="Times New Roman"/>
        <family val="1"/>
      </rPr>
      <t>E - 311,  Greater Kailash I I,,L G F, Before M Block
Market, G K I I,,New Delhi</t>
    </r>
  </si>
  <si>
    <r>
      <rPr>
        <sz val="10"/>
        <rFont val="Times New Roman"/>
        <family val="1"/>
      </rPr>
      <t>12/27, West Patel Nagar,,Near Arya Samaj
Mandir,New Delhi</t>
    </r>
  </si>
  <si>
    <r>
      <rPr>
        <sz val="10"/>
        <rFont val="Times New Roman"/>
        <family val="1"/>
      </rPr>
      <t>R - 13, Greater Kailash - I,,Opp. Sony World
Showroom,,Delhi</t>
    </r>
  </si>
  <si>
    <r>
      <rPr>
        <sz val="10"/>
        <rFont val="Times New Roman"/>
        <family val="1"/>
      </rPr>
      <t>CHODANKAR NURSING
HOME&amp;RESEACH CENTRE</t>
    </r>
  </si>
  <si>
    <r>
      <rPr>
        <sz val="10"/>
        <rFont val="Times New Roman"/>
        <family val="1"/>
      </rPr>
      <t>Alto Porvorim Bardze --Goa,Nh-17 Next To Teachars
Training Collage .,Bardez</t>
    </r>
  </si>
  <si>
    <r>
      <rPr>
        <sz val="10"/>
        <rFont val="Times New Roman"/>
        <family val="1"/>
      </rPr>
      <t>R G STONE UROLOGY &amp; LAPAROSCOPY
HOSPITAL</t>
    </r>
  </si>
  <si>
    <r>
      <rPr>
        <sz val="10"/>
        <rFont val="Times New Roman"/>
        <family val="1"/>
      </rPr>
      <t>Plot No. 217, 218, P D A Colony,,Panjim Mapusa
Road,,Altoporvorim</t>
    </r>
  </si>
  <si>
    <r>
      <rPr>
        <sz val="10"/>
        <rFont val="Times New Roman"/>
        <family val="1"/>
      </rPr>
      <t>Dharwadkar Nursing Home,Near St Alex Church ,
Dongarpur , Naika- Vaddo,Calangute</t>
    </r>
  </si>
  <si>
    <r>
      <rPr>
        <sz val="10"/>
        <rFont val="Times New Roman"/>
        <family val="1"/>
      </rPr>
      <t>Ashirwad Bldg, 1 St Floor,,Opp. Meenakshi
Hotel,Margao</t>
    </r>
  </si>
  <si>
    <r>
      <rPr>
        <sz val="10"/>
        <rFont val="Times New Roman"/>
        <family val="1"/>
      </rPr>
      <t>DR. KOLWALKAR'S GALAXY HOSPITAL
(MAPUSA)</t>
    </r>
  </si>
  <si>
    <r>
      <rPr>
        <sz val="10"/>
        <rFont val="Times New Roman"/>
        <family val="1"/>
      </rPr>
      <t>VRUNDAVAN SHALBY HOSPITALS
LIMITED</t>
    </r>
  </si>
  <si>
    <r>
      <rPr>
        <sz val="10"/>
        <rFont val="Times New Roman"/>
        <family val="1"/>
      </rPr>
      <t>6652550/6713555/22
50309</t>
    </r>
  </si>
  <si>
    <r>
      <rPr>
        <sz val="10"/>
        <rFont val="Times New Roman"/>
        <family val="1"/>
      </rPr>
      <t>Rosadel Ebckave,Near Dustrict Court Old-
Market,Margao</t>
    </r>
  </si>
  <si>
    <r>
      <rPr>
        <sz val="10"/>
        <rFont val="Times New Roman"/>
        <family val="1"/>
      </rPr>
      <t>2725391/92  / 2706340
/2726966</t>
    </r>
  </si>
  <si>
    <r>
      <rPr>
        <sz val="10"/>
        <rFont val="Times New Roman"/>
        <family val="1"/>
      </rPr>
      <t>MANIPAL HEALTH ENTERPRISES
PRIVATE LIMITED (PANJI)</t>
    </r>
  </si>
  <si>
    <r>
      <rPr>
        <sz val="10"/>
        <rFont val="Times New Roman"/>
        <family val="1"/>
      </rPr>
      <t>6644940/
2462131/2462131/6711504/6
711506</t>
    </r>
  </si>
  <si>
    <r>
      <rPr>
        <sz val="10"/>
        <rFont val="Times New Roman"/>
        <family val="1"/>
      </rPr>
      <t>Ahmedaba
d</t>
    </r>
  </si>
  <si>
    <r>
      <rPr>
        <sz val="10"/>
        <rFont val="Times New Roman"/>
        <family val="1"/>
      </rPr>
      <t>Shivam Complex, Nr. Anand Surgical Hospital,,Saijpur
Tower, Saijpur,Naroda Road</t>
    </r>
  </si>
  <si>
    <r>
      <rPr>
        <sz val="10"/>
        <rFont val="Times New Roman"/>
        <family val="1"/>
      </rPr>
      <t>25, Janta Chambers, Near Anand Surgical,,Saipur
Tower, Naroda Road,,Saijpur</t>
    </r>
  </si>
  <si>
    <r>
      <rPr>
        <sz val="10"/>
        <rFont val="Times New Roman"/>
        <family val="1"/>
      </rPr>
      <t>Opp. Ganesh Tower,,Near Darpan Six
Roads,Ahmedabad</t>
    </r>
  </si>
  <si>
    <r>
      <rPr>
        <sz val="10"/>
        <rFont val="Times New Roman"/>
        <family val="1"/>
      </rPr>
      <t>AASHIRWAD HOSPITAL &amp; NURSING
HOME</t>
    </r>
  </si>
  <si>
    <r>
      <rPr>
        <sz val="10"/>
        <rFont val="Times New Roman"/>
        <family val="1"/>
      </rPr>
      <t>Neel Kamal Complex,,Behind Kamal Cinema,
Ramnagar,,Sabarmati</t>
    </r>
  </si>
  <si>
    <r>
      <rPr>
        <sz val="10"/>
        <rFont val="Times New Roman"/>
        <family val="1"/>
      </rPr>
      <t>H-27508820 /27503073, R-
27572900</t>
    </r>
  </si>
  <si>
    <r>
      <rPr>
        <sz val="10"/>
        <rFont val="Times New Roman"/>
        <family val="1"/>
      </rPr>
      <t>ABHISHEK MATERNITY &amp; NURSING
HOME</t>
    </r>
  </si>
  <si>
    <r>
      <rPr>
        <sz val="10"/>
        <rFont val="Times New Roman"/>
        <family val="1"/>
      </rPr>
      <t>First Floor, Shivalay 2-A,,Nr. Hasubhai Park, Jodhpur,
Gam Road,Satellite</t>
    </r>
  </si>
  <si>
    <r>
      <rPr>
        <sz val="10"/>
        <rFont val="Times New Roman"/>
        <family val="1"/>
      </rPr>
      <t>A-203-204, Swaminarayan Avenue, 2nd Floor,,Anjalee
Cross Roads,,Vasna Road</t>
    </r>
  </si>
  <si>
    <r>
      <rPr>
        <sz val="10"/>
        <rFont val="Times New Roman"/>
        <family val="1"/>
      </rPr>
      <t>Kandhari Complex,,Opp. S. T. Work Shop,,Patia -
Naroda</t>
    </r>
  </si>
  <si>
    <r>
      <rPr>
        <sz val="10"/>
        <rFont val="Times New Roman"/>
        <family val="1"/>
      </rPr>
      <t>2nd Floor, Vidita Avenue,,Jay Hind Char
Rasta,,Maninagar</t>
    </r>
  </si>
  <si>
    <r>
      <rPr>
        <sz val="10"/>
        <rFont val="Times New Roman"/>
        <family val="1"/>
      </rPr>
      <t>AKSHARDEEP EYE
HOSPITAL(AHMEDABAD)</t>
    </r>
  </si>
  <si>
    <r>
      <rPr>
        <sz val="10"/>
        <rFont val="Times New Roman"/>
        <family val="1"/>
      </rPr>
      <t>A-405, Millenium Plaza,Opp Swaminarayan Mandir,
Judges Bunglow Road,Vastrapur</t>
    </r>
  </si>
  <si>
    <r>
      <rPr>
        <sz val="10"/>
        <rFont val="Times New Roman"/>
        <family val="1"/>
      </rPr>
      <t>ALLERGY ASTHMA ENT &amp; LASER SINUS
ENDOSCOPY HOSPITAL</t>
    </r>
  </si>
  <si>
    <r>
      <rPr>
        <sz val="10"/>
        <rFont val="Times New Roman"/>
        <family val="1"/>
      </rPr>
      <t>3,  Nand Kutir, Nr. Parimal Rly Crossing,,Nr Doctor
House,Ellisbridge</t>
    </r>
  </si>
  <si>
    <r>
      <rPr>
        <sz val="10"/>
        <rFont val="Times New Roman"/>
        <family val="1"/>
      </rPr>
      <t>203, Murlidhar Complex,,Nr. Fatehpura Bus
Stand,,Paldi</t>
    </r>
  </si>
  <si>
    <r>
      <rPr>
        <sz val="10"/>
        <rFont val="Times New Roman"/>
        <family val="1"/>
      </rPr>
      <t>Subh Complex , Near Rajisthan
Hospital,,Shahibaugh,Shahibaugh</t>
    </r>
  </si>
  <si>
    <r>
      <rPr>
        <sz val="10"/>
        <rFont val="Times New Roman"/>
        <family val="1"/>
      </rPr>
      <t>ANAND SURGICAL HOSPITAL ( NARODA
- AHMEDABAD )</t>
    </r>
  </si>
  <si>
    <r>
      <rPr>
        <sz val="10"/>
        <rFont val="Times New Roman"/>
        <family val="1"/>
      </rPr>
      <t>2815100/2814424
S:2863978/79</t>
    </r>
  </si>
  <si>
    <r>
      <rPr>
        <sz val="10"/>
        <rFont val="Times New Roman"/>
        <family val="1"/>
      </rPr>
      <t>ANERI SURGICAL &amp; NEURO SURGICAL
HOSPITAL (AHMEDABAD)</t>
    </r>
  </si>
  <si>
    <r>
      <rPr>
        <sz val="10"/>
        <rFont val="Times New Roman"/>
        <family val="1"/>
      </rPr>
      <t>1st Floor, Swaminarayan Complex,,Opp. Vasana Bus
Stand,,Vasna</t>
    </r>
  </si>
  <si>
    <r>
      <rPr>
        <sz val="10"/>
        <rFont val="Times New Roman"/>
        <family val="1"/>
      </rPr>
      <t>APOLLO HOSPITAL INTERNATIONAL
LIMITED(GANDHINAGAR)</t>
    </r>
  </si>
  <si>
    <r>
      <rPr>
        <sz val="10"/>
        <rFont val="Times New Roman"/>
        <family val="1"/>
      </rPr>
      <t>ARIHANT FRACTURE AND
ORTHOPAEDIC HOSPITAL</t>
    </r>
  </si>
  <si>
    <r>
      <rPr>
        <sz val="10"/>
        <rFont val="Times New Roman"/>
        <family val="1"/>
      </rPr>
      <t>"Upnishad", 1st Floor,,Nr. Shreyas Railway
Crossing,,Ambawadi</t>
    </r>
  </si>
  <si>
    <r>
      <rPr>
        <sz val="10"/>
        <rFont val="Times New Roman"/>
        <family val="1"/>
      </rPr>
      <t>S - 15, Shubh Complex,,Rajasthan Hospital Road,
Shahibhg,,Ahmedabad</t>
    </r>
  </si>
  <si>
    <r>
      <rPr>
        <sz val="10"/>
        <rFont val="Times New Roman"/>
        <family val="1"/>
      </rPr>
      <t>2nd Floor, Mahalaxmi Market - I,,Maninagar Char
Rasta,,Maninagar</t>
    </r>
  </si>
  <si>
    <r>
      <rPr>
        <sz val="10"/>
        <rFont val="Times New Roman"/>
        <family val="1"/>
      </rPr>
      <t>First Floor, Sanjivani Complex,,Opp. Mehsana Society,
Nava Vadaj Road,,Vadaj</t>
    </r>
  </si>
  <si>
    <r>
      <rPr>
        <sz val="10"/>
        <rFont val="Times New Roman"/>
        <family val="1"/>
      </rPr>
      <t>ASTHA ORTHOPAEDIC AND SPINE
HOSPITAL (AHMEDABAD)</t>
    </r>
  </si>
  <si>
    <r>
      <rPr>
        <sz val="10"/>
        <rFont val="Times New Roman"/>
        <family val="1"/>
      </rPr>
      <t>C 101,Sweni Complex,,Opp. Ronak Park,Near Akhbar
Nagar, Circle,Nawawadaj</t>
    </r>
  </si>
  <si>
    <r>
      <rPr>
        <sz val="10"/>
        <rFont val="Times New Roman"/>
        <family val="1"/>
      </rPr>
      <t>Sanjeevani Complex, Opp Mehsana Society,Nawa
Wadaj Road,Vadaj</t>
    </r>
  </si>
  <si>
    <r>
      <rPr>
        <sz val="10"/>
        <rFont val="Times New Roman"/>
        <family val="1"/>
      </rPr>
      <t>213,214,215, 2nd Floor, Austmangal Complex,,Nr.
Rajasthan Hospital,,Shahibaug</t>
    </r>
  </si>
  <si>
    <r>
      <rPr>
        <sz val="10"/>
        <rFont val="Times New Roman"/>
        <family val="1"/>
      </rPr>
      <t>5, 1st Floor,Gold Coin - B Complex,Jodpur Char
Rasta,,Satellite Road</t>
    </r>
  </si>
  <si>
    <r>
      <rPr>
        <sz val="10"/>
        <rFont val="Times New Roman"/>
        <family val="1"/>
      </rPr>
      <t>4, Sahjanand Complex B/H, A.E.C.Zonal Office
132,,Ring Road, Sola Road,,Nara</t>
    </r>
  </si>
  <si>
    <r>
      <rPr>
        <sz val="10"/>
        <rFont val="Times New Roman"/>
        <family val="1"/>
      </rPr>
      <t>16, Anuradha Society,,Opp. Gyanda Society, Jivraj
Park,Ahmedabad</t>
    </r>
  </si>
  <si>
    <r>
      <rPr>
        <sz val="10"/>
        <rFont val="Times New Roman"/>
        <family val="1"/>
      </rPr>
      <t>26637840/26637844/2663787
0/26612919</t>
    </r>
  </si>
  <si>
    <r>
      <rPr>
        <sz val="10"/>
        <rFont val="Times New Roman"/>
        <family val="1"/>
      </rPr>
      <t>Opp. Satluj Hotel,,Nr. Bhagat Petrol Pump,,Patia -
Naroda</t>
    </r>
  </si>
  <si>
    <r>
      <rPr>
        <sz val="10"/>
        <rFont val="Times New Roman"/>
        <family val="1"/>
      </rPr>
      <t>1 St Floor Aggarwal Chamber,Opp. Town
Hall,Elllissbridge</t>
    </r>
  </si>
  <si>
    <r>
      <rPr>
        <sz val="10"/>
        <rFont val="Times New Roman"/>
        <family val="1"/>
      </rPr>
      <t>Dev Seva Trust, Kesariyaji Bus Stop,,Jivraj Mehta
Hosp. Road,,Vasna</t>
    </r>
  </si>
  <si>
    <r>
      <rPr>
        <sz val="10"/>
        <rFont val="Times New Roman"/>
        <family val="1"/>
      </rPr>
      <t>DIPA CHILDREN HOSPITAL &amp;
NEONATEL CARE CENTRE</t>
    </r>
  </si>
  <si>
    <r>
      <rPr>
        <sz val="10"/>
        <rFont val="Times New Roman"/>
        <family val="1"/>
      </rPr>
      <t>Bhagwati Complex , Mahalaxmi Five Road,Near Jain
Merchant, Bus Stand,,Paldi</t>
    </r>
  </si>
  <si>
    <r>
      <rPr>
        <sz val="10"/>
        <rFont val="Times New Roman"/>
        <family val="1"/>
      </rPr>
      <t>202,Shaival Complex,Near Suvidha Shopping Centre,,Opp.Chandanbala Tower,Mahalaxmi
Road,,Paldi</t>
    </r>
  </si>
  <si>
    <r>
      <rPr>
        <sz val="10"/>
        <rFont val="Times New Roman"/>
        <family val="1"/>
      </rPr>
      <t>DR KANDARP PARIEKH (SHYAM
UROSURGICAL HOSPITAL)</t>
    </r>
  </si>
  <si>
    <r>
      <rPr>
        <sz val="10"/>
        <rFont val="Times New Roman"/>
        <family val="1"/>
      </rPr>
      <t>4th Floor, Viva Complex,,Opp. Parimal
Garden,,Ellisbridge</t>
    </r>
  </si>
  <si>
    <r>
      <rPr>
        <sz val="10"/>
        <rFont val="Times New Roman"/>
        <family val="1"/>
      </rPr>
      <t>257, 2nd Floor, Premier Shopping Centre,,Near
Mirzapur Court,,Ahmedabad</t>
    </r>
  </si>
  <si>
    <r>
      <rPr>
        <sz val="10"/>
        <rFont val="Times New Roman"/>
        <family val="1"/>
      </rPr>
      <t>1,Neeldhara Appartment,Opp.Vyas Vadi,,Bhavsar
Hostel Road,Nava Vadaj</t>
    </r>
  </si>
  <si>
    <r>
      <rPr>
        <sz val="10"/>
        <rFont val="Times New Roman"/>
        <family val="1"/>
      </rPr>
      <t>27645458 /
26565312</t>
    </r>
  </si>
  <si>
    <r>
      <rPr>
        <sz val="10"/>
        <rFont val="Times New Roman"/>
        <family val="1"/>
      </rPr>
      <t>3rd Floor, Narottam Complex,,Bhuyangdev Cross
Road,,Sola Road</t>
    </r>
  </si>
  <si>
    <r>
      <rPr>
        <sz val="10"/>
        <rFont val="Times New Roman"/>
        <family val="1"/>
      </rPr>
      <t>1st Floor, Manek Apartment,,Nehrunagar Crossroad,
Ambawadi,,Ahmedabad</t>
    </r>
  </si>
  <si>
    <r>
      <rPr>
        <sz val="10"/>
        <rFont val="Times New Roman"/>
        <family val="1"/>
      </rPr>
      <t>DR. KIRTI M SHAH'S SURGICAL
HOSPITAL</t>
    </r>
  </si>
  <si>
    <r>
      <rPr>
        <sz val="10"/>
        <rFont val="Times New Roman"/>
        <family val="1"/>
      </rPr>
      <t>3, Chandan Park Society,,Nr. Kameshwar Mahadev,
Ankur Road,,Ahmedabad</t>
    </r>
  </si>
  <si>
    <r>
      <rPr>
        <sz val="10"/>
        <rFont val="Times New Roman"/>
        <family val="1"/>
      </rPr>
      <t>DR. MAYANK RAVAL(SHRIJI SURGICAL
HOSPITAL)</t>
    </r>
  </si>
  <si>
    <r>
      <rPr>
        <sz val="10"/>
        <rFont val="Times New Roman"/>
        <family val="1"/>
      </rPr>
      <t>1st Floor, Geeta Complex,,Jawaharnagar Society,
Opp. Old Anjali Cinema,Vasna</t>
    </r>
  </si>
  <si>
    <r>
      <rPr>
        <sz val="10"/>
        <rFont val="Times New Roman"/>
        <family val="1"/>
      </rPr>
      <t>DR. P. M. VEKARIA ORTHOPAEDIC
HOSPITAL</t>
    </r>
  </si>
  <si>
    <r>
      <rPr>
        <sz val="10"/>
        <rFont val="Times New Roman"/>
        <family val="1"/>
      </rPr>
      <t>101 To 106, 1st Floor, Dinesh Chambers,,India Colony
Cross Road,,Bapunagar</t>
    </r>
  </si>
  <si>
    <r>
      <rPr>
        <sz val="10"/>
        <rFont val="Times New Roman"/>
        <family val="1"/>
      </rPr>
      <t>301, Pushpam Complex, Opp. Sima Hall,100 Ft.
Road,Towards Shyamlal Crossroad To Karnavati Club,Satellite</t>
    </r>
  </si>
  <si>
    <r>
      <rPr>
        <sz val="10"/>
        <rFont val="Times New Roman"/>
        <family val="1"/>
      </rPr>
      <t>Ground Floor,,Punjabhai Chambers, Opp, Vasna Bus
Stop,Vasna</t>
    </r>
  </si>
  <si>
    <r>
      <rPr>
        <sz val="10"/>
        <rFont val="Times New Roman"/>
        <family val="1"/>
      </rPr>
      <t>2nd Floor,  Mahavir Chambers,,Ramnagar
Chowk,,Sabarmati</t>
    </r>
  </si>
  <si>
    <r>
      <rPr>
        <sz val="10"/>
        <rFont val="Times New Roman"/>
        <family val="1"/>
      </rPr>
      <t>Agrawal Chambers, 2nd Floor,,Opp. Town
Hall,,Ellisbridge</t>
    </r>
  </si>
  <si>
    <r>
      <rPr>
        <sz val="10"/>
        <rFont val="Times New Roman"/>
        <family val="1"/>
      </rPr>
      <t>DR.JIVRAJ MEHTA SMARAK HEALTH
FOUNDATION</t>
    </r>
  </si>
  <si>
    <r>
      <rPr>
        <sz val="10"/>
        <rFont val="Times New Roman"/>
        <family val="1"/>
      </rPr>
      <t>Arogyadham Nr. Ayojannagar,,Dr. Jivraj Mehta
Marg,,Ahmedabad</t>
    </r>
  </si>
  <si>
    <r>
      <rPr>
        <sz val="10"/>
        <rFont val="Times New Roman"/>
        <family val="1"/>
      </rPr>
      <t>DR.SAURABH SHAH ORTHOPAEDIC
HOSPITAL</t>
    </r>
  </si>
  <si>
    <r>
      <rPr>
        <sz val="10"/>
        <rFont val="Times New Roman"/>
        <family val="1"/>
      </rPr>
      <t>3/B, Hasmukh Colony,,Nr. Vijaynagar Petrol Pump,
Vijaynagar Road,,Naranpura</t>
    </r>
  </si>
  <si>
    <r>
      <rPr>
        <sz val="10"/>
        <rFont val="Times New Roman"/>
        <family val="1"/>
      </rPr>
      <t>2nd Floor, Shriraj Centre,,Above A D C Bank, Opp.
Vasna Bus Stand,Vasna</t>
    </r>
  </si>
  <si>
    <r>
      <rPr>
        <sz val="10"/>
        <rFont val="Times New Roman"/>
        <family val="1"/>
      </rPr>
      <t>EYE CARE HOSPITAL PVT LTD(DR
SHASHANK RATHOD)</t>
    </r>
  </si>
  <si>
    <r>
      <rPr>
        <sz val="10"/>
        <rFont val="Times New Roman"/>
        <family val="1"/>
      </rPr>
      <t>B/H, Ketav Petrol Pump,,Polytechnic Road ,
Ambawadi,Ahmedabad</t>
    </r>
  </si>
  <si>
    <r>
      <rPr>
        <sz val="10"/>
        <rFont val="Times New Roman"/>
        <family val="1"/>
      </rPr>
      <t>Sumeru Complex, Above Tanna Travels,,Nr. Kanth
Palace Hotel, Char Rasta,Palde</t>
    </r>
  </si>
  <si>
    <r>
      <rPr>
        <sz val="10"/>
        <rFont val="Times New Roman"/>
        <family val="1"/>
      </rPr>
      <t>HCG MEDI-SURGE HOSPITALS PRIVATE
LIMITED</t>
    </r>
  </si>
  <si>
    <r>
      <rPr>
        <sz val="10"/>
        <rFont val="Times New Roman"/>
        <family val="1"/>
      </rPr>
      <t>HEMATO-ONCOLOGY CLINIC
AHMEDABAD PVT LTD</t>
    </r>
  </si>
  <si>
    <r>
      <rPr>
        <sz val="10"/>
        <rFont val="Times New Roman"/>
        <family val="1"/>
      </rPr>
      <t>Vendata, Near Samdev Hospital,Commerce College
Road,Navrangpura</t>
    </r>
  </si>
  <si>
    <r>
      <rPr>
        <sz val="10"/>
        <rFont val="Times New Roman"/>
        <family val="1"/>
      </rPr>
      <t>202, Chiranjeev Complex, 10 A,,Uma Society, Near
Mahalaxmi Five Road,,Paldi</t>
    </r>
  </si>
  <si>
    <r>
      <rPr>
        <sz val="10"/>
        <rFont val="Times New Roman"/>
        <family val="1"/>
      </rPr>
      <t>14, A, Bharat Colony, Stadium Road,Nr. Sardar Patel
Colony Statue,Ahmedabad</t>
    </r>
  </si>
  <si>
    <r>
      <rPr>
        <sz val="10"/>
        <rFont val="Times New Roman"/>
        <family val="1"/>
      </rPr>
      <t>JAINAM MATERNITY AND NURSING
HOME</t>
    </r>
  </si>
  <si>
    <r>
      <rPr>
        <sz val="10"/>
        <rFont val="Times New Roman"/>
        <family val="1"/>
      </rPr>
      <t>Divyalok Complex,,Kiranpark
Road,Bhimjipura,,Navavadaj</t>
    </r>
  </si>
  <si>
    <r>
      <rPr>
        <sz val="10"/>
        <rFont val="Times New Roman"/>
        <family val="1"/>
      </rPr>
      <t>Opp. Nav Sarjan High School,,Near Balol Nagar Char
Rasta, Nirmay Nagar Road,,Ranip</t>
    </r>
  </si>
  <si>
    <r>
      <rPr>
        <sz val="10"/>
        <rFont val="Times New Roman"/>
        <family val="1"/>
      </rPr>
      <t>F-13,14 Arun Park,Jivraj Park,.,Near Vishramaitri Bus
Stop,Jivraj Park.</t>
    </r>
  </si>
  <si>
    <r>
      <rPr>
        <sz val="10"/>
        <rFont val="Times New Roman"/>
        <family val="1"/>
      </rPr>
      <t>25354757 / 25342623 /
25396835</t>
    </r>
  </si>
  <si>
    <r>
      <rPr>
        <sz val="10"/>
        <rFont val="Times New Roman"/>
        <family val="1"/>
      </rPr>
      <t>25453927 /
25354757</t>
    </r>
  </si>
  <si>
    <r>
      <rPr>
        <sz val="10"/>
        <rFont val="Times New Roman"/>
        <family val="1"/>
      </rPr>
      <t>C - 301/2/3, Sweni Complex,,Opp. Ronak Park
Society, Nr. Akhbarnagar Circle,,Nava Vadaj</t>
    </r>
  </si>
  <si>
    <r>
      <rPr>
        <sz val="10"/>
        <rFont val="Times New Roman"/>
        <family val="1"/>
      </rPr>
      <t>8/1, Jayant Park  Society,,Nr. Suman Sajni Hall,
Bhadoatnagar Canal Road,,Ghodasar</t>
    </r>
  </si>
  <si>
    <r>
      <rPr>
        <sz val="10"/>
        <rFont val="Times New Roman"/>
        <family val="1"/>
      </rPr>
      <t>205 / 206, Satyam Complex,,Jawahar Chowk Char
Rasta,,Maninagar</t>
    </r>
  </si>
  <si>
    <r>
      <rPr>
        <sz val="10"/>
        <rFont val="Times New Roman"/>
        <family val="1"/>
      </rPr>
      <t>1st Floor, Ocean Park,,Satellite Road, Nehru
Nagar,Ambawadi</t>
    </r>
  </si>
  <si>
    <r>
      <rPr>
        <sz val="10"/>
        <rFont val="Times New Roman"/>
        <family val="1"/>
      </rPr>
      <t>26731759 / 26766491 /
26612951</t>
    </r>
  </si>
  <si>
    <r>
      <rPr>
        <sz val="10"/>
        <rFont val="Times New Roman"/>
        <family val="1"/>
      </rPr>
      <t>66, Mahalaxmi Society,,Bhd Sujata Flats, Opp.
Rushika Appt.,Shahibaug</t>
    </r>
  </si>
  <si>
    <r>
      <rPr>
        <sz val="10"/>
        <rFont val="Times New Roman"/>
        <family val="1"/>
      </rPr>
      <t>16 /F.F/Shalimar Complex,,Mahalaxmi Panch
Rasta,,Paldi</t>
    </r>
  </si>
  <si>
    <r>
      <rPr>
        <sz val="10"/>
        <rFont val="Times New Roman"/>
        <family val="1"/>
      </rPr>
      <t>301, Pratham Mangal Complex,,Near Vasna Bus
Stand,,Vasna</t>
    </r>
  </si>
  <si>
    <r>
      <rPr>
        <sz val="10"/>
        <rFont val="Times New Roman"/>
        <family val="1"/>
      </rPr>
      <t>KUMUD HEART HOSPITAL &amp; MEDICAL
NURSING HOME</t>
    </r>
  </si>
  <si>
    <r>
      <rPr>
        <sz val="10"/>
        <rFont val="Times New Roman"/>
        <family val="1"/>
      </rPr>
      <t>G/ 8, Bhagvati Nagar,Opp. Vijaynagar School
,,Naranpura</t>
    </r>
  </si>
  <si>
    <r>
      <rPr>
        <sz val="10"/>
        <rFont val="Times New Roman"/>
        <family val="1"/>
      </rPr>
      <t>3rd Flr., Ambika Complex,,Near Gajarawala
Flats,,Paldi Char Rasta</t>
    </r>
  </si>
  <si>
    <r>
      <rPr>
        <sz val="10"/>
        <rFont val="Times New Roman"/>
        <family val="1"/>
      </rPr>
      <t>MAMTA CHILDREN HOSPITAL &amp;
NEONATAL CARE UNIT</t>
    </r>
  </si>
  <si>
    <r>
      <rPr>
        <sz val="10"/>
        <rFont val="Times New Roman"/>
        <family val="1"/>
      </rPr>
      <t>2 Aarohi Arcade,,Sarkari Tubewell,Opp.H.P Petrol
Pump,Bopal</t>
    </r>
  </si>
  <si>
    <r>
      <rPr>
        <sz val="10"/>
        <rFont val="Times New Roman"/>
        <family val="1"/>
      </rPr>
      <t>H-3 Sushmita Flats Near Vasna Bus Stop,,Beside
Mehta Resturant,Vasna</t>
    </r>
  </si>
  <si>
    <r>
      <rPr>
        <sz val="10"/>
        <rFont val="Times New Roman"/>
        <family val="1"/>
      </rPr>
      <t>1-A Vijaval Apartments,,Vijay Cross
Road,,Navrangpura</t>
    </r>
  </si>
  <si>
    <r>
      <rPr>
        <sz val="10"/>
        <rFont val="Times New Roman"/>
        <family val="1"/>
      </rPr>
      <t>U-7/8 Akshardhara, Opp.Sachin Tower.,100 Feet
Road,,Satellite</t>
    </r>
  </si>
  <si>
    <r>
      <rPr>
        <sz val="10"/>
        <rFont val="Times New Roman"/>
        <family val="1"/>
      </rPr>
      <t>33-34, Suvidha Centre,,Near Vejalpur Main Bus
Stand,,Vejalpur</t>
    </r>
  </si>
  <si>
    <r>
      <rPr>
        <sz val="10"/>
        <rFont val="Times New Roman"/>
        <family val="1"/>
      </rPr>
      <t>Civil Hospital Road,,Baliya Limdi, Nr. Neelam
Hotel,,Ahmedabad</t>
    </r>
  </si>
  <si>
    <r>
      <rPr>
        <sz val="10"/>
        <rFont val="Times New Roman"/>
        <family val="1"/>
      </rPr>
      <t>NARAYANA MULTISPECIALITY
HOSPITAL ( AHMEDABAD)</t>
    </r>
  </si>
  <si>
    <r>
      <rPr>
        <sz val="10"/>
        <rFont val="Times New Roman"/>
        <family val="1"/>
      </rPr>
      <t>Ex Monogram Mil Compound,,Opp. Rakhiyal Police
Station,,Rakhiyal,</t>
    </r>
  </si>
  <si>
    <r>
      <rPr>
        <sz val="10"/>
        <rFont val="Times New Roman"/>
        <family val="1"/>
      </rPr>
      <t>A/6, First Floor,,N D Shroff Market, Nr. Vasna Bus
Stop,,Vasna</t>
    </r>
  </si>
  <si>
    <r>
      <rPr>
        <sz val="10"/>
        <rFont val="Times New Roman"/>
        <family val="1"/>
      </rPr>
      <t>NAVJIVAN MATERNITY AND
ORTHOPAEDIC HOSPITAL</t>
    </r>
  </si>
  <si>
    <r>
      <rPr>
        <sz val="10"/>
        <rFont val="Times New Roman"/>
        <family val="1"/>
      </rPr>
      <t>B&amp;C, Shree Krishna Tower,,Opp. Priya Cinema, N.H.
No. 8,,Krishnanagar</t>
    </r>
  </si>
  <si>
    <r>
      <rPr>
        <sz val="10"/>
        <rFont val="Times New Roman"/>
        <family val="1"/>
      </rPr>
      <t>A-304/5, Swaminarayan Complex,,Nr. Jain Merchant
Bus Stop,Paldi</t>
    </r>
  </si>
  <si>
    <r>
      <rPr>
        <sz val="10"/>
        <rFont val="Times New Roman"/>
        <family val="1"/>
      </rPr>
      <t>NAVNEET MEMORIAL HOSPITAL
(SUSHRUSHA)</t>
    </r>
  </si>
  <si>
    <r>
      <rPr>
        <sz val="10"/>
        <rFont val="Times New Roman"/>
        <family val="1"/>
      </rPr>
      <t>"Sushrusha",,Nr. Sardar Patel Seva Samaj
Hall,,Navrangpura</t>
    </r>
  </si>
  <si>
    <r>
      <rPr>
        <sz val="10"/>
        <rFont val="Times New Roman"/>
        <family val="1"/>
      </rPr>
      <t>6403784 /6460600 /7420
/8693</t>
    </r>
  </si>
  <si>
    <r>
      <rPr>
        <sz val="10"/>
        <rFont val="Times New Roman"/>
        <family val="1"/>
      </rPr>
      <t>NETRA RAKSHA HOSPITAL(DR SUNIL
GUPTA)</t>
    </r>
  </si>
  <si>
    <r>
      <rPr>
        <sz val="10"/>
        <rFont val="Times New Roman"/>
        <family val="1"/>
      </rPr>
      <t>Apm Shopping Mall,Opp Sun-N-Step Club, Satadhar
Char Rasta,Sola Road</t>
    </r>
  </si>
  <si>
    <r>
      <rPr>
        <sz val="10"/>
        <rFont val="Times New Roman"/>
        <family val="1"/>
      </rPr>
      <t>4, L K Society, Bhd. Sunset Row House,,Nr. Sterling
Hospital, Gurukul Road,,Ahmedabad</t>
    </r>
  </si>
  <si>
    <r>
      <rPr>
        <sz val="10"/>
        <rFont val="Times New Roman"/>
        <family val="1"/>
      </rPr>
      <t>27481611 /
27482571</t>
    </r>
  </si>
  <si>
    <r>
      <rPr>
        <sz val="10"/>
        <rFont val="Times New Roman"/>
        <family val="1"/>
      </rPr>
      <t>Tejender Complex,,Hatkeshwar Circle, C T M
Road,,Ahmedabad</t>
    </r>
  </si>
  <si>
    <r>
      <rPr>
        <sz val="10"/>
        <rFont val="Times New Roman"/>
        <family val="1"/>
      </rPr>
      <t>3rd Floor, Suryarani Complex,,Akhbarnagar Circle,
132ft. Ring Road,,Nava Vadaj</t>
    </r>
  </si>
  <si>
    <r>
      <rPr>
        <sz val="10"/>
        <rFont val="Times New Roman"/>
        <family val="1"/>
      </rPr>
      <t>Desai Complex,Opp Krishna Cinema, Station
Road,Bavla</t>
    </r>
  </si>
  <si>
    <r>
      <rPr>
        <sz val="10"/>
        <rFont val="Times New Roman"/>
        <family val="1"/>
      </rPr>
      <t>Mangal Park Bus Stop, Opp Petrol Pump,,Nr.
Bhulabhai Cross Road,,Ahmedabad</t>
    </r>
  </si>
  <si>
    <r>
      <rPr>
        <sz val="10"/>
        <rFont val="Times New Roman"/>
        <family val="1"/>
      </rPr>
      <t>103,Ashvarath Shopping Centre ,Usmanpura Char
Rasta,,Opp.Fortune Hotel,,Usmanpura</t>
    </r>
  </si>
  <si>
    <r>
      <rPr>
        <sz val="10"/>
        <rFont val="Times New Roman"/>
        <family val="1"/>
      </rPr>
      <t>Jaydeep Tower,,Nr. Shreyas &amp; Dharnidhar, Opp.
Ayojan Nagar,Ahmedabad</t>
    </r>
  </si>
  <si>
    <r>
      <rPr>
        <sz val="10"/>
        <rFont val="Times New Roman"/>
        <family val="1"/>
      </rPr>
      <t>PRATHANA SURGICAL &amp; MEDICAL
HOSPITAL</t>
    </r>
  </si>
  <si>
    <r>
      <rPr>
        <sz val="10"/>
        <rFont val="Times New Roman"/>
        <family val="1"/>
      </rPr>
      <t>Duplex Market, Nayan Nagar,,Krishna
Nagar,Ahmedabad</t>
    </r>
  </si>
  <si>
    <r>
      <rPr>
        <sz val="10"/>
        <rFont val="Times New Roman"/>
        <family val="1"/>
      </rPr>
      <t>PUSHPA CHILDREN HOSPITAL AND
NEONATAL CARE CENTRE</t>
    </r>
  </si>
  <si>
    <r>
      <rPr>
        <sz val="10"/>
        <rFont val="Times New Roman"/>
        <family val="1"/>
      </rPr>
      <t>Second Floor,Nanakram Super Market,,Opp. H H High
School , Ram Nagar,,Sabarmati</t>
    </r>
  </si>
  <si>
    <r>
      <rPr>
        <sz val="10"/>
        <rFont val="Times New Roman"/>
        <family val="1"/>
      </rPr>
      <t>33,34,Shantiniketan Com. Centre,,D Cabin,
Sabarmati,,Ahmedabad</t>
    </r>
  </si>
  <si>
    <r>
      <rPr>
        <sz val="10"/>
        <rFont val="Times New Roman"/>
        <family val="1"/>
      </rPr>
      <t>RATANDEEP SURGICAL HOSPITAL &amp;
ENDOSCOPY CLINIC</t>
    </r>
  </si>
  <si>
    <r>
      <rPr>
        <sz val="10"/>
        <rFont val="Times New Roman"/>
        <family val="1"/>
      </rPr>
      <t>"Nakshatra", Second Floor,,Ganesh Gali, Maninagar
Cross Roads,,Ahmedabad</t>
    </r>
  </si>
  <si>
    <r>
      <rPr>
        <sz val="10"/>
        <rFont val="Times New Roman"/>
        <family val="1"/>
      </rPr>
      <t>RAVI SURGICAL HOSPITAL (
AHMEDABAD )</t>
    </r>
  </si>
  <si>
    <r>
      <rPr>
        <sz val="10"/>
        <rFont val="Times New Roman"/>
        <family val="1"/>
      </rPr>
      <t>F F, Shashwat Complex, Above Mahakant Pathology Lab,,Opp. Ladli Show Room, Naranpura Char
Rasta,Naranpura</t>
    </r>
  </si>
  <si>
    <r>
      <rPr>
        <sz val="10"/>
        <rFont val="Times New Roman"/>
        <family val="1"/>
      </rPr>
      <t>29-30, Mansi Complex B,Premchand Nagar
Road,,Vastrapur</t>
    </r>
  </si>
  <si>
    <r>
      <rPr>
        <sz val="10"/>
        <rFont val="Times New Roman"/>
        <family val="1"/>
      </rPr>
      <t>S.A.L HOSPITAL AND MEDICAL
INSTITUTE</t>
    </r>
  </si>
  <si>
    <r>
      <rPr>
        <sz val="10"/>
        <rFont val="Times New Roman"/>
        <family val="1"/>
      </rPr>
      <t>Adarsh Foundatation,Opp.Doordarshan,Drive - In
Road,Ahmedabad</t>
    </r>
  </si>
  <si>
    <r>
      <rPr>
        <sz val="10"/>
        <rFont val="Times New Roman"/>
        <family val="1"/>
      </rPr>
      <t>101, Dhanlaxmi Complex,,Nr. Jivraj Park Bus Stop,
Velajpur Road,Ahmedabad</t>
    </r>
  </si>
  <si>
    <r>
      <rPr>
        <sz val="10"/>
        <rFont val="Times New Roman"/>
        <family val="1"/>
      </rPr>
      <t>SAHYOG CHILDREN &amp; ORTHOPAEDIC
HOSPITAL</t>
    </r>
  </si>
  <si>
    <r>
      <rPr>
        <sz val="10"/>
        <rFont val="Times New Roman"/>
        <family val="1"/>
      </rPr>
      <t>Block B, Dhanjibhai Complex,,Opp. General Co-Op
Bank, Naranpura Crossing,Naranpura</t>
    </r>
  </si>
  <si>
    <r>
      <rPr>
        <sz val="10"/>
        <rFont val="Times New Roman"/>
        <family val="1"/>
      </rPr>
      <t>SANIDHYA MATERNITY &amp; EYE
HOSPITAL</t>
    </r>
  </si>
  <si>
    <r>
      <rPr>
        <sz val="10"/>
        <rFont val="Times New Roman"/>
        <family val="1"/>
      </rPr>
      <t>SANIDHYA MATERNITY &amp; NURSING
HOME</t>
    </r>
  </si>
  <si>
    <r>
      <rPr>
        <sz val="10"/>
        <rFont val="Times New Roman"/>
        <family val="1"/>
      </rPr>
      <t>Jyoti Plaza, Shyamal Char Rasta,,132 Ft. Ring Road,
Satellite Road,,Ahmedabad</t>
    </r>
  </si>
  <si>
    <r>
      <rPr>
        <sz val="10"/>
        <rFont val="Times New Roman"/>
        <family val="1"/>
      </rPr>
      <t>1, Round Building,,Choksi Park, Jivraj
Park,,Ahmedabad</t>
    </r>
  </si>
  <si>
    <r>
      <rPr>
        <sz val="10"/>
        <rFont val="Times New Roman"/>
        <family val="1"/>
      </rPr>
      <t>SANJIVANI SUPER SPECIALITY
HOSPITAL PVT LTD</t>
    </r>
  </si>
  <si>
    <r>
      <rPr>
        <sz val="10"/>
        <rFont val="Times New Roman"/>
        <family val="1"/>
      </rPr>
      <t>Uday Park ,,Near Sunrise Park,Near Vastrapur
Lake,,Vastrapur</t>
    </r>
  </si>
  <si>
    <r>
      <rPr>
        <sz val="10"/>
        <rFont val="Times New Roman"/>
        <family val="1"/>
      </rPr>
      <t>31 / Govt. Hsg Society,,Near Navranpura
Mani,Navranpura</t>
    </r>
  </si>
  <si>
    <r>
      <rPr>
        <sz val="10"/>
        <rFont val="Times New Roman"/>
        <family val="1"/>
      </rPr>
      <t>SARASPUR EYE HOSPITAL &amp; PHACO
CENTEER</t>
    </r>
  </si>
  <si>
    <r>
      <rPr>
        <sz val="10"/>
        <rFont val="Times New Roman"/>
        <family val="1"/>
      </rPr>
      <t>Near Saraspur Nagrik Co. Op. Bank,,Saraspur Char
Rasta,,Saraspur</t>
    </r>
  </si>
  <si>
    <r>
      <rPr>
        <sz val="10"/>
        <rFont val="Times New Roman"/>
        <family val="1"/>
      </rPr>
      <t>SARVMANGAL MATERNITY &amp; NURSING
HOME</t>
    </r>
  </si>
  <si>
    <r>
      <rPr>
        <sz val="10"/>
        <rFont val="Times New Roman"/>
        <family val="1"/>
      </rPr>
      <t>102, Dhanlaxmi Complex,,Near Jivrajpark
Overbridge,,Ahmedabad</t>
    </r>
  </si>
  <si>
    <r>
      <rPr>
        <sz val="10"/>
        <rFont val="Times New Roman"/>
        <family val="1"/>
      </rPr>
      <t>26769911  /
40323948</t>
    </r>
  </si>
  <si>
    <r>
      <rPr>
        <sz val="10"/>
        <rFont val="Times New Roman"/>
        <family val="1"/>
      </rPr>
      <t>SAUMYA MATERNITY HOME &amp;
SURGICAL HOSPITAL</t>
    </r>
  </si>
  <si>
    <r>
      <rPr>
        <sz val="10"/>
        <rFont val="Times New Roman"/>
        <family val="1"/>
      </rPr>
      <t>Radha Complex, 2nd Floor,100ft. Road Sachin --
Sanjay Road,Satellite</t>
    </r>
  </si>
  <si>
    <r>
      <rPr>
        <sz val="10"/>
        <rFont val="Times New Roman"/>
        <family val="1"/>
      </rPr>
      <t>1st Floor, Royal Nawab Avenue,,Near Agro Petrol
Pump, Sarkhej Road,,Ahmedabad</t>
    </r>
  </si>
  <si>
    <r>
      <rPr>
        <sz val="10"/>
        <rFont val="Times New Roman"/>
        <family val="1"/>
      </rPr>
      <t>Shree Krishna Tower,,Opp. Priya Cinema, Naroda -
Narol Highway,,Krishnanagar</t>
    </r>
  </si>
  <si>
    <r>
      <rPr>
        <sz val="10"/>
        <rFont val="Times New Roman"/>
        <family val="1"/>
      </rPr>
      <t>Kaveri Complex, 1st Floor,,Opp R T O Office, Nr.
Subhash Bridge Circle,,Ahmedabad</t>
    </r>
  </si>
  <si>
    <r>
      <rPr>
        <sz val="10"/>
        <rFont val="Times New Roman"/>
        <family val="1"/>
      </rPr>
      <t>27560330/ 2755456 /
27553180</t>
    </r>
  </si>
  <si>
    <r>
      <rPr>
        <sz val="10"/>
        <rFont val="Times New Roman"/>
        <family val="1"/>
      </rPr>
      <t>21,Shantinagar Soctety,,Ashram Road, Vadaj,,Nr St
Laurn Hotel</t>
    </r>
  </si>
  <si>
    <r>
      <rPr>
        <sz val="10"/>
        <rFont val="Times New Roman"/>
        <family val="1"/>
      </rPr>
      <t>Gurukrupa, Opp. Ladli,,Nr. Naranpura Char
Rasta,,Ahmedabad</t>
    </r>
  </si>
  <si>
    <r>
      <rPr>
        <sz val="10"/>
        <rFont val="Times New Roman"/>
        <family val="1"/>
      </rPr>
      <t>SHAISHAV CHILDREN HOSPITAL &amp;
NEONATAL CARE UNIT ( VELAJPUR - AHMEDABAD )</t>
    </r>
  </si>
  <si>
    <r>
      <rPr>
        <sz val="10"/>
        <rFont val="Times New Roman"/>
        <family val="1"/>
      </rPr>
      <t>Opp. Karnavati Club,,Sarkhej, Gandhinagar
Highway,,Near Prahladnagar Gardern</t>
    </r>
  </si>
  <si>
    <r>
      <rPr>
        <sz val="10"/>
        <rFont val="Times New Roman"/>
        <family val="1"/>
      </rPr>
      <t>40203000/791 0800 /
7910700 / 7911211</t>
    </r>
  </si>
  <si>
    <r>
      <rPr>
        <sz val="10"/>
        <rFont val="Times New Roman"/>
        <family val="1"/>
      </rPr>
      <t>3/A,1st Floor Chandraprabhu Complex,,Nr. Sardar
Patel Cross Road,,Naranpura</t>
    </r>
  </si>
  <si>
    <r>
      <rPr>
        <sz val="10"/>
        <rFont val="Times New Roman"/>
        <family val="1"/>
      </rPr>
      <t>SHARDA EYE HOSPITAL AND PHACO
CENTRE</t>
    </r>
  </si>
  <si>
    <r>
      <rPr>
        <sz val="10"/>
        <rFont val="Times New Roman"/>
        <family val="1"/>
      </rPr>
      <t>Bhaktinagar Shopping Centre,Gurukul
Road,,Memnagar</t>
    </r>
  </si>
  <si>
    <r>
      <rPr>
        <sz val="10"/>
        <rFont val="Times New Roman"/>
        <family val="1"/>
      </rPr>
      <t>SHETH SHRI PUKHRAJ RAICHAND
GENERAL HOSPITAL</t>
    </r>
  </si>
  <si>
    <r>
      <rPr>
        <sz val="10"/>
        <rFont val="Times New Roman"/>
        <family val="1"/>
      </rPr>
      <t>22, Sadashiv Society,,Near Ranip Sarvajanik
School,,Ranip</t>
    </r>
  </si>
  <si>
    <r>
      <rPr>
        <sz val="10"/>
        <rFont val="Times New Roman"/>
        <family val="1"/>
      </rPr>
      <t>27522043 /
27522042</t>
    </r>
  </si>
  <si>
    <r>
      <rPr>
        <sz val="10"/>
        <rFont val="Times New Roman"/>
        <family val="1"/>
      </rPr>
      <t>Satyanarayana C-H Society,Near Jashodnagar, Cross
Road,Ahmedabad</t>
    </r>
  </si>
  <si>
    <r>
      <rPr>
        <sz val="10"/>
        <rFont val="Times New Roman"/>
        <family val="1"/>
      </rPr>
      <t>2, Chaitanya Society,,Nr. Vastrapur Octroi Naka,
Vikram Sarabhai Road,Ahmedabad</t>
    </r>
  </si>
  <si>
    <r>
      <rPr>
        <sz val="10"/>
        <rFont val="Times New Roman"/>
        <family val="1"/>
      </rPr>
      <t>2nd Floor,Shraddha Complex,,Opp.Verai Mata
Mandir,,Isanpur</t>
    </r>
  </si>
  <si>
    <r>
      <rPr>
        <sz val="10"/>
        <rFont val="Times New Roman"/>
        <family val="1"/>
      </rPr>
      <t>B-4, Surya Complex,,Opp. Navneet House, Opp. A M
C O Bank, Gurukul Road,,Memnagar</t>
    </r>
  </si>
  <si>
    <r>
      <rPr>
        <sz val="10"/>
        <rFont val="Times New Roman"/>
        <family val="1"/>
      </rPr>
      <t>25, Maruti Centre,,Nr. Gurukul Temple,Drive In
Road,Ahmedabad</t>
    </r>
  </si>
  <si>
    <r>
      <rPr>
        <sz val="10"/>
        <rFont val="Times New Roman"/>
        <family val="1"/>
      </rPr>
      <t>Opp. Rajpath Club, Cargo Motors Lane,,S. G.
Road,,Bodakdev</t>
    </r>
  </si>
  <si>
    <r>
      <rPr>
        <sz val="10"/>
        <rFont val="Times New Roman"/>
        <family val="1"/>
      </rPr>
      <t>SHREEJI MATERNITY &amp; SURGICAL
NURSING HOME ( SATELITE - AHMEDABAD )</t>
    </r>
  </si>
  <si>
    <r>
      <rPr>
        <sz val="10"/>
        <rFont val="Times New Roman"/>
        <family val="1"/>
      </rPr>
      <t>SHREEJI ORTHOPAEDIC AND ENT
HOSPITAL</t>
    </r>
  </si>
  <si>
    <r>
      <rPr>
        <sz val="10"/>
        <rFont val="Times New Roman"/>
        <family val="1"/>
      </rPr>
      <t>F/5,Veemurti Complex,Opp. Oxford Tower,,Gurukul
Road,Memnagar</t>
    </r>
  </si>
  <si>
    <r>
      <rPr>
        <sz val="10"/>
        <rFont val="Times New Roman"/>
        <family val="1"/>
      </rPr>
      <t>SHREEJI SURGICAL HOSPITAL &amp;
LAPROSCOPY CENTRE</t>
    </r>
  </si>
  <si>
    <r>
      <rPr>
        <sz val="10"/>
        <rFont val="Times New Roman"/>
        <family val="1"/>
      </rPr>
      <t>B 103, Shreepal Commercial Centre,,Hatkeshwar
Circle,Khokhra</t>
    </r>
  </si>
  <si>
    <r>
      <rPr>
        <sz val="10"/>
        <rFont val="Times New Roman"/>
        <family val="1"/>
      </rPr>
      <t>25431640/25431573/
18</t>
    </r>
  </si>
  <si>
    <r>
      <rPr>
        <sz val="10"/>
        <rFont val="Times New Roman"/>
        <family val="1"/>
      </rPr>
      <t>SHRUTI MATERNITY &amp; SURGICAL
NURSING HOME</t>
    </r>
  </si>
  <si>
    <r>
      <rPr>
        <sz val="10"/>
        <rFont val="Times New Roman"/>
        <family val="1"/>
      </rPr>
      <t>D2-D3 Medical Complex,,Nr. Chandani Apartment,
Sola Road,Naranpura</t>
    </r>
  </si>
  <si>
    <r>
      <rPr>
        <sz val="10"/>
        <rFont val="Times New Roman"/>
        <family val="1"/>
      </rPr>
      <t>A - 101/103, Silver-Brook,,Near Parimal
Garden,,Ambawadi</t>
    </r>
  </si>
  <si>
    <r>
      <rPr>
        <sz val="10"/>
        <rFont val="Times New Roman"/>
        <family val="1"/>
      </rPr>
      <t>SIDDHI VINAYAK
HOSPITAL(MANINAGAR)</t>
    </r>
  </si>
  <si>
    <r>
      <rPr>
        <sz val="10"/>
        <rFont val="Times New Roman"/>
        <family val="1"/>
      </rPr>
      <t>Balvatika-Maninagar Road,,Near Jal Dhara Water
Park,Kakalia,,Maninagar</t>
    </r>
  </si>
  <si>
    <r>
      <rPr>
        <sz val="10"/>
        <rFont val="Times New Roman"/>
        <family val="1"/>
      </rPr>
      <t>Nr. Gopal Park Society,,Maya Cinema
Road,,Kubernagar Road</t>
    </r>
  </si>
  <si>
    <r>
      <rPr>
        <sz val="10"/>
        <rFont val="Times New Roman"/>
        <family val="1"/>
      </rPr>
      <t>SMRUTI FRACTURE-ORTHOPAEDIC
HOSPITAL</t>
    </r>
  </si>
  <si>
    <r>
      <rPr>
        <sz val="10"/>
        <rFont val="Times New Roman"/>
        <family val="1"/>
      </rPr>
      <t>Aavkar Complex, Opp. Gurucal,,Drive-In Cinema
Road,,Memnagar</t>
    </r>
  </si>
  <si>
    <r>
      <rPr>
        <sz val="10"/>
        <rFont val="Times New Roman"/>
        <family val="1"/>
      </rPr>
      <t>STERLING HOSPITAL-AHMEDABAD (DIVISION OF ADD LIFE MEDICAL
INSTITUTE LTD.)</t>
    </r>
  </si>
  <si>
    <r>
      <rPr>
        <sz val="10"/>
        <rFont val="Times New Roman"/>
        <family val="1"/>
      </rPr>
      <t>40011111 / 7481415/
7485767</t>
    </r>
  </si>
  <si>
    <r>
      <rPr>
        <sz val="10"/>
        <rFont val="Times New Roman"/>
        <family val="1"/>
      </rPr>
      <t>7, Radha Raman Shopping Centre, Above Patel Ice
Cream,,Opp. Jaydeep Tower, Near Shreyas Crossing,,Vasna</t>
    </r>
  </si>
  <si>
    <r>
      <rPr>
        <sz val="10"/>
        <rFont val="Times New Roman"/>
        <family val="1"/>
      </rPr>
      <t>SWAPN HEALTHCARE HOSPITALS PVT.
LTD</t>
    </r>
  </si>
  <si>
    <r>
      <rPr>
        <sz val="10"/>
        <rFont val="Times New Roman"/>
        <family val="1"/>
      </rPr>
      <t>Ground Floor, Sardar Complex Isanpur,Opp.
Govindwadi,,Isanpur,</t>
    </r>
  </si>
  <si>
    <r>
      <rPr>
        <sz val="10"/>
        <rFont val="Times New Roman"/>
        <family val="1"/>
      </rPr>
      <t>SWARSUDHA MICROSURGERY CLINIC
&amp; E.N.T. HOSPITAL</t>
    </r>
  </si>
  <si>
    <r>
      <rPr>
        <sz val="10"/>
        <rFont val="Times New Roman"/>
        <family val="1"/>
      </rPr>
      <t>SWASTIK SURGICAL HOSPITAL AND
DENTAL CLINIC ( AHMEDABAD )</t>
    </r>
  </si>
  <si>
    <r>
      <rPr>
        <sz val="10"/>
        <rFont val="Times New Roman"/>
        <family val="1"/>
      </rPr>
      <t>7/76, Vallabh Flats,,Bapunagar Cross
Road,Ahmedabad</t>
    </r>
  </si>
  <si>
    <r>
      <rPr>
        <sz val="10"/>
        <rFont val="Times New Roman"/>
        <family val="1"/>
      </rPr>
      <t>22866311 / 12 / 13 /
22863673 / 74 / 75</t>
    </r>
  </si>
  <si>
    <r>
      <rPr>
        <sz val="10"/>
        <rFont val="Times New Roman"/>
        <family val="1"/>
      </rPr>
      <t>132 Feet Ring Road, Near Akhabar Nagar Circle,,Opp.
Shivam Flats,,Nava Vadaj</t>
    </r>
  </si>
  <si>
    <r>
      <rPr>
        <sz val="10"/>
        <rFont val="Times New Roman"/>
        <family val="1"/>
      </rPr>
      <t>3rd Floor, Mansarovar Complex,,Naranpura Char
Rasta,Ahmedabad</t>
    </r>
  </si>
  <si>
    <r>
      <rPr>
        <sz val="10"/>
        <rFont val="Times New Roman"/>
        <family val="1"/>
      </rPr>
      <t>B/3, Agrawal Towers,Bhuyangdev Cher Rasta,,Sola
Road</t>
    </r>
  </si>
  <si>
    <r>
      <rPr>
        <sz val="10"/>
        <rFont val="Times New Roman"/>
        <family val="1"/>
      </rPr>
      <t>VASAN HEALTH CARE PVT.
LTD.(AHMEDABAD)</t>
    </r>
  </si>
  <si>
    <r>
      <rPr>
        <sz val="10"/>
        <rFont val="Times New Roman"/>
        <family val="1"/>
      </rPr>
      <t>Parker House, Law Garden Road,,Near Panchavati
Circle,,</t>
    </r>
  </si>
  <si>
    <r>
      <rPr>
        <sz val="10"/>
        <rFont val="Times New Roman"/>
        <family val="1"/>
      </rPr>
      <t>1st Floor, Revabhai Shopping Centre,,Vastral
Road,,Ahmedabad</t>
    </r>
  </si>
  <si>
    <r>
      <rPr>
        <sz val="10"/>
        <rFont val="Times New Roman"/>
        <family val="1"/>
      </rPr>
      <t>B/H Petrol Pump, Raj Complex,,Near Devi Multi Plex
Theatre, Bethak,Naroda</t>
    </r>
  </si>
  <si>
    <r>
      <rPr>
        <sz val="10"/>
        <rFont val="Times New Roman"/>
        <family val="1"/>
      </rPr>
      <t>VRAJ HOSPITAL &amp; HEART CARE
CENTRE</t>
    </r>
  </si>
  <si>
    <r>
      <rPr>
        <sz val="10"/>
        <rFont val="Times New Roman"/>
        <family val="1"/>
      </rPr>
      <t>YASH SURGICAL HOSPITAL &amp;
ENDOSCOPY CENTRE</t>
    </r>
  </si>
  <si>
    <r>
      <rPr>
        <sz val="10"/>
        <rFont val="Times New Roman"/>
        <family val="1"/>
      </rPr>
      <t>Sanjeevani Complex, Opp. Mehsana Society,,Nava
Vadaj Road,,Vadaj</t>
    </r>
  </si>
  <si>
    <r>
      <rPr>
        <sz val="10"/>
        <rFont val="Times New Roman"/>
        <family val="1"/>
      </rPr>
      <t>G/3, Agrawal Towers,,Bhuyangdev Char Rasta,,Sola
Road</t>
    </r>
  </si>
  <si>
    <r>
      <rPr>
        <sz val="10"/>
        <rFont val="Times New Roman"/>
        <family val="1"/>
      </rPr>
      <t>NISHANT EYE HOSPITAL &amp; LASER
CENTER</t>
    </r>
  </si>
  <si>
    <r>
      <rPr>
        <sz val="10"/>
        <rFont val="Times New Roman"/>
        <family val="1"/>
      </rPr>
      <t>SANKARA EYE HOSPITAL(SHREE
KANCHI KAMAKOTI MEDICAL TRUST)</t>
    </r>
  </si>
  <si>
    <r>
      <rPr>
        <sz val="10"/>
        <rFont val="Times New Roman"/>
        <family val="1"/>
      </rPr>
      <t>SHREE KRISHNA HOSPITAL ( H M PATEL CENTRE FOR MEDICAL CARE &amp;
EDUCATION)</t>
    </r>
  </si>
  <si>
    <r>
      <rPr>
        <sz val="10"/>
        <rFont val="Times New Roman"/>
        <family val="1"/>
      </rPr>
      <t>ZYDUS HOSPITALS AND HEALTHCARE
RESEARCH PVT. LTD.</t>
    </r>
  </si>
  <si>
    <r>
      <rPr>
        <sz val="10"/>
        <rFont val="Times New Roman"/>
        <family val="1"/>
      </rPr>
      <t>Anand Lambhavei Road,,Near Indira Gandhi
Statue,,Anand</t>
    </r>
  </si>
  <si>
    <r>
      <rPr>
        <sz val="10"/>
        <rFont val="Times New Roman"/>
        <family val="1"/>
      </rPr>
      <t>ASHIRWAD MEDICAL CENTRE (
ANKLESHWAR )</t>
    </r>
  </si>
  <si>
    <r>
      <rPr>
        <sz val="10"/>
        <rFont val="Times New Roman"/>
        <family val="1"/>
      </rPr>
      <t>PATEL SURGICAL HOSPITAL ( DR
ARVIND K PATEL )</t>
    </r>
  </si>
  <si>
    <r>
      <rPr>
        <sz val="10"/>
        <rFont val="Times New Roman"/>
        <family val="1"/>
      </rPr>
      <t>Banas
Kantha</t>
    </r>
  </si>
  <si>
    <r>
      <rPr>
        <sz val="10"/>
        <rFont val="Times New Roman"/>
        <family val="1"/>
      </rPr>
      <t>PRARTHANA FRACTURE AND
ORTHOPAEDIC HOSPITAL</t>
    </r>
  </si>
  <si>
    <r>
      <rPr>
        <sz val="10"/>
        <rFont val="Times New Roman"/>
        <family val="1"/>
      </rPr>
      <t>SHIV JYOT HEART AND LUNG CENTRE AND MATERNITY HOME ( SHIV JYOTI
HOSPITAL)</t>
    </r>
  </si>
  <si>
    <r>
      <rPr>
        <sz val="10"/>
        <rFont val="Times New Roman"/>
        <family val="1"/>
      </rPr>
      <t>JAMBUSAR GENERAL HOSPITAL &amp;
MATERNITY HOME</t>
    </r>
  </si>
  <si>
    <r>
      <rPr>
        <sz val="10"/>
        <rFont val="Times New Roman"/>
        <family val="1"/>
      </rPr>
      <t>JAMBUSAR GENERAL HOSPITAL
(JAMBUSAR)</t>
    </r>
  </si>
  <si>
    <r>
      <rPr>
        <sz val="10"/>
        <rFont val="Times New Roman"/>
        <family val="1"/>
      </rPr>
      <t>B/ H Axis Bank ,Tankari Bhagole,,Kavi Road,
Jambusar,</t>
    </r>
  </si>
  <si>
    <r>
      <rPr>
        <sz val="10"/>
        <rFont val="Times New Roman"/>
        <family val="1"/>
      </rPr>
      <t>4, Buddhdev Market,,B/H. Dr. Pavan Dhir
Hospital,Panchbatti</t>
    </r>
  </si>
  <si>
    <r>
      <rPr>
        <sz val="10"/>
        <rFont val="Times New Roman"/>
        <family val="1"/>
      </rPr>
      <t>KARM PLASTIC SURGERY &amp; BURNS
HOSPITAL</t>
    </r>
  </si>
  <si>
    <r>
      <rPr>
        <sz val="10"/>
        <rFont val="Times New Roman"/>
        <family val="1"/>
      </rPr>
      <t>4-5-6-, F F, Ratan Nagar
Complex,,Palshrutinagar,Bharuch</t>
    </r>
  </si>
  <si>
    <r>
      <rPr>
        <sz val="10"/>
        <rFont val="Times New Roman"/>
        <family val="1"/>
      </rPr>
      <t>C - 15, Capital Business Centre,,Opp. Central Bank Of
India,,Panchbatti</t>
    </r>
  </si>
  <si>
    <r>
      <rPr>
        <sz val="10"/>
        <rFont val="Times New Roman"/>
        <family val="1"/>
      </rPr>
      <t>Behind Narmada Comm.
Complex,,Panchbatti,Bharuch</t>
    </r>
  </si>
  <si>
    <r>
      <rPr>
        <sz val="10"/>
        <rFont val="Times New Roman"/>
        <family val="1"/>
      </rPr>
      <t>Rangoli Shoppig Centre,,Near Big Bazaar,,Station
Road,</t>
    </r>
  </si>
  <si>
    <r>
      <rPr>
        <sz val="10"/>
        <rFont val="Times New Roman"/>
        <family val="1"/>
      </rPr>
      <t>RANGOON GENERAL HOSPITAL
(BHARUCH)</t>
    </r>
  </si>
  <si>
    <r>
      <rPr>
        <sz val="10"/>
        <rFont val="Times New Roman"/>
        <family val="1"/>
      </rPr>
      <t>Opp Videocon Residency,,Chaval Road, At
Rahadpore,Bharuch</t>
    </r>
  </si>
  <si>
    <r>
      <rPr>
        <sz val="10"/>
        <rFont val="Times New Roman"/>
        <family val="1"/>
      </rPr>
      <t>SAI SHRADDHA MULTISPECIALITY
HOSPITAL</t>
    </r>
  </si>
  <si>
    <r>
      <rPr>
        <sz val="10"/>
        <rFont val="Times New Roman"/>
        <family val="1"/>
      </rPr>
      <t>Labheshwar Complex,,Zadeshwar Road,
Bharuch,Nr.Chamunda Mata Temple,</t>
    </r>
  </si>
  <si>
    <r>
      <rPr>
        <sz val="10"/>
        <rFont val="Times New Roman"/>
        <family val="1"/>
      </rPr>
      <t>SHREEJI HOSPITAL &amp; PRASUTI GRUH (
JAMBUSAR )</t>
    </r>
  </si>
  <si>
    <r>
      <rPr>
        <sz val="10"/>
        <rFont val="Times New Roman"/>
        <family val="1"/>
      </rPr>
      <t>SUNSHINE GLOBAL HOSPITAL
(BHARUCH)</t>
    </r>
  </si>
  <si>
    <r>
      <rPr>
        <sz val="10"/>
        <rFont val="Times New Roman"/>
        <family val="1"/>
      </rPr>
      <t>Modi Comp,2nd Floor,Maruti Plaza Complex,,Near
Relief Cinema,,Panch Batti</t>
    </r>
  </si>
  <si>
    <r>
      <rPr>
        <sz val="10"/>
        <rFont val="Times New Roman"/>
        <family val="1"/>
      </rPr>
      <t>Behind Janta Market - 2,,Opp. Adarsh
Market,,Panchbatti</t>
    </r>
  </si>
  <si>
    <r>
      <rPr>
        <sz val="10"/>
        <rFont val="Times New Roman"/>
        <family val="1"/>
      </rPr>
      <t>Plot No 1, Adarsh Complex,,Marin Society, Jail
Road,Near Neelam Bang Circle</t>
    </r>
  </si>
  <si>
    <r>
      <rPr>
        <sz val="10"/>
        <rFont val="Times New Roman"/>
        <family val="1"/>
      </rPr>
      <t>Plot 61-64,Iscon Mega City,,Near Dilbahar Water
Tank,Opp. Victoria Park,</t>
    </r>
  </si>
  <si>
    <r>
      <rPr>
        <sz val="10"/>
        <rFont val="Times New Roman"/>
        <family val="1"/>
      </rPr>
      <t>Sevashram, Lotus Colony,,Opp New G. K General
Hospital,Bhuj</t>
    </r>
  </si>
  <si>
    <r>
      <rPr>
        <sz val="10"/>
        <rFont val="Times New Roman"/>
        <family val="1"/>
      </rPr>
      <t>221599 / 221820 / 221821/
222913</t>
    </r>
  </si>
  <si>
    <r>
      <rPr>
        <sz val="10"/>
        <rFont val="Times New Roman"/>
        <family val="1"/>
      </rPr>
      <t>SHANTI HEARTCARE &amp; MEDICAL
HOSPITAL ( DEESA )</t>
    </r>
  </si>
  <si>
    <r>
      <rPr>
        <sz val="10"/>
        <rFont val="Times New Roman"/>
        <family val="1"/>
      </rPr>
      <t>Gandhidha
m</t>
    </r>
  </si>
  <si>
    <r>
      <rPr>
        <sz val="10"/>
        <rFont val="Times New Roman"/>
        <family val="1"/>
      </rPr>
      <t>Plot No. 72 ,Ward 7/B,,Gurukul Area,Near Ima Blood
Bank,,</t>
    </r>
  </si>
  <si>
    <r>
      <rPr>
        <sz val="10"/>
        <rFont val="Times New Roman"/>
        <family val="1"/>
      </rPr>
      <t>SAHYADRI RAM KRISHNA SPECIALITY
HOSPITAL</t>
    </r>
  </si>
  <si>
    <r>
      <rPr>
        <sz val="10"/>
        <rFont val="Times New Roman"/>
        <family val="1"/>
      </rPr>
      <t>Plot Helath Centre, Ward 10-Bc,,Nr. Ymaca Opp Iffco
Colony,,Kutch</t>
    </r>
  </si>
  <si>
    <r>
      <rPr>
        <sz val="10"/>
        <rFont val="Times New Roman"/>
        <family val="1"/>
      </rPr>
      <t>STERLING DIVINE LIFE HOSPITAL
(ADIPUR)</t>
    </r>
  </si>
  <si>
    <r>
      <rPr>
        <sz val="10"/>
        <rFont val="Times New Roman"/>
        <family val="1"/>
      </rPr>
      <t>Sivananda Hospital,,Post Office Road,Gandhidham,
Kutch,Adipur</t>
    </r>
  </si>
  <si>
    <r>
      <rPr>
        <sz val="10"/>
        <rFont val="Times New Roman"/>
        <family val="1"/>
      </rPr>
      <t>Gandhinag
ar</t>
    </r>
  </si>
  <si>
    <r>
      <rPr>
        <sz val="10"/>
        <rFont val="Times New Roman"/>
        <family val="1"/>
      </rPr>
      <t>KANORIA HOSPITAL &amp; RESEARCH
CENTRE</t>
    </r>
  </si>
  <si>
    <r>
      <rPr>
        <sz val="10"/>
        <rFont val="Times New Roman"/>
        <family val="1"/>
      </rPr>
      <t>Hansol-Gandhinagar Highway,,Nr. Mother
Dairy,,Villbhat</t>
    </r>
  </si>
  <si>
    <r>
      <rPr>
        <sz val="10"/>
        <rFont val="Times New Roman"/>
        <family val="1"/>
      </rPr>
      <t>Himmatnag
ar</t>
    </r>
  </si>
  <si>
    <r>
      <rPr>
        <sz val="10"/>
        <rFont val="Times New Roman"/>
        <family val="1"/>
      </rPr>
      <t>Jolly Bungalow Complex,,Summair Club
Road,Jamnagar</t>
    </r>
  </si>
  <si>
    <r>
      <rPr>
        <sz val="10"/>
        <rFont val="Times New Roman"/>
        <family val="1"/>
      </rPr>
      <t>BHAGDE MATERNITY AND NURSING
HOME</t>
    </r>
  </si>
  <si>
    <r>
      <rPr>
        <sz val="10"/>
        <rFont val="Times New Roman"/>
        <family val="1"/>
      </rPr>
      <t>Apoorva", 65, Divijay Plot, Nr Jolly Bunglow,,Summair
Club Road,Jamnagar</t>
    </r>
  </si>
  <si>
    <r>
      <rPr>
        <sz val="10"/>
        <rFont val="Times New Roman"/>
        <family val="1"/>
      </rPr>
      <t>Behind Swami Narayan Mandir,Opp Amber Talkies,
Pandit Nehru Marg,Jamnagar</t>
    </r>
  </si>
  <si>
    <r>
      <rPr>
        <sz val="10"/>
        <rFont val="Times New Roman"/>
        <family val="1"/>
      </rPr>
      <t>DR. S V SOLANKI'S CLINIC ( JAMNAGAR
)</t>
    </r>
  </si>
  <si>
    <r>
      <rPr>
        <sz val="10"/>
        <rFont val="Times New Roman"/>
        <family val="1"/>
      </rPr>
      <t>Near S T Depot, Mig Colony Corner,,Summer Club
Road,,</t>
    </r>
  </si>
  <si>
    <r>
      <rPr>
        <sz val="10"/>
        <rFont val="Times New Roman"/>
        <family val="1"/>
      </rPr>
      <t>17-A, Digvijay Plot, Near Police Chowkie,,Summer
Club Road,Jamnagar</t>
    </r>
  </si>
  <si>
    <r>
      <rPr>
        <sz val="10"/>
        <rFont val="Times New Roman"/>
        <family val="1"/>
      </rPr>
      <t>KOTECHA SURGICAL &amp; MATERNITY
HOME</t>
    </r>
  </si>
  <si>
    <r>
      <rPr>
        <sz val="10"/>
        <rFont val="Times New Roman"/>
        <family val="1"/>
      </rPr>
      <t>Yogeshwar Appt, 1st Fl,,Opp S T Bus
Station,Jamnagar</t>
    </r>
  </si>
  <si>
    <r>
      <rPr>
        <sz val="10"/>
        <rFont val="Times New Roman"/>
        <family val="1"/>
      </rPr>
      <t>MAHESHWARI ORTHOPAEDIC
HOSPITAL</t>
    </r>
  </si>
  <si>
    <r>
      <rPr>
        <sz val="10"/>
        <rFont val="Times New Roman"/>
        <family val="1"/>
      </rPr>
      <t>Panchmukhi Shopping Centre,Besides Amber
Cinema,Jamnagar</t>
    </r>
  </si>
  <si>
    <r>
      <rPr>
        <sz val="10"/>
        <rFont val="Times New Roman"/>
        <family val="1"/>
      </rPr>
      <t>NIRGHOSH ENT CLINIC( DR. CHHAYA'S
E.N.T. HOSPITAL)</t>
    </r>
  </si>
  <si>
    <r>
      <rPr>
        <sz val="10"/>
        <rFont val="Times New Roman"/>
        <family val="1"/>
      </rPr>
      <t>Zaver Chambers 1 St Floor,,Pandit Nehru
Marg,,Jamnagar</t>
    </r>
  </si>
  <si>
    <r>
      <rPr>
        <sz val="10"/>
        <rFont val="Times New Roman"/>
        <family val="1"/>
      </rPr>
      <t>RUPARELIA NEURO HOSPITAL -
JAMNAGAR</t>
    </r>
  </si>
  <si>
    <r>
      <rPr>
        <sz val="10"/>
        <rFont val="Times New Roman"/>
        <family val="1"/>
      </rPr>
      <t>Indira Marg,,Near Gurudwara, Near Sat
Rasta,Jamnagar</t>
    </r>
  </si>
  <si>
    <r>
      <rPr>
        <sz val="10"/>
        <rFont val="Times New Roman"/>
        <family val="1"/>
      </rPr>
      <t>RUTU MEDICAL NURSING HOME AND
DIAGNOSTIC CENTER</t>
    </r>
  </si>
  <si>
    <r>
      <rPr>
        <sz val="10"/>
        <rFont val="Times New Roman"/>
        <family val="1"/>
      </rPr>
      <t>SHINGALA HOSPITAL &amp; SKIN CARE
CLINIC</t>
    </r>
  </si>
  <si>
    <r>
      <rPr>
        <sz val="10"/>
        <rFont val="Times New Roman"/>
        <family val="1"/>
      </rPr>
      <t>!St &amp; 2nd Fl, Noble House,,Near S T Depot, Opp Bank
Of Baroda,Jamnagar</t>
    </r>
  </si>
  <si>
    <r>
      <rPr>
        <sz val="10"/>
        <rFont val="Times New Roman"/>
        <family val="1"/>
      </rPr>
      <t>504, "Amrish Complex".,Indira Marg, Opp.
Valkeshwari,Jamnagar</t>
    </r>
  </si>
  <si>
    <r>
      <rPr>
        <sz val="10"/>
        <rFont val="Times New Roman"/>
        <family val="1"/>
      </rPr>
      <t>SHREEJI ORTHOPADIC HOSPITAL &amp;
POLYCLINIC</t>
    </r>
  </si>
  <si>
    <r>
      <rPr>
        <sz val="10"/>
        <rFont val="Times New Roman"/>
        <family val="1"/>
      </rPr>
      <t>AARYAN INSTITUTE OF MEDICAL
SCIENCE</t>
    </r>
  </si>
  <si>
    <r>
      <rPr>
        <sz val="10"/>
        <rFont val="Times New Roman"/>
        <family val="1"/>
      </rPr>
      <t>Near Samudra Township,,Old Port Road, Mundra Port
Sez (Mpsez),Mundra</t>
    </r>
  </si>
  <si>
    <r>
      <rPr>
        <sz val="10"/>
        <rFont val="Times New Roman"/>
        <family val="1"/>
      </rPr>
      <t>Sai Baba Complex,  Radhanpur Char Rasta,,Nr.
Swaminarayan Temple,,Mehsana</t>
    </r>
  </si>
  <si>
    <r>
      <rPr>
        <sz val="10"/>
        <rFont val="Times New Roman"/>
        <family val="1"/>
      </rPr>
      <t>LIONS STERLING SUPER SPECIALTY HOSPITALA UNIT OF STERLING
ADDLIFE INDIA LTD</t>
    </r>
  </si>
  <si>
    <r>
      <rPr>
        <sz val="10"/>
        <rFont val="Times New Roman"/>
        <family val="1"/>
      </rPr>
      <t>LIONS TRUST SANCHALIT D. BANK
GENERAL HOSP.</t>
    </r>
  </si>
  <si>
    <r>
      <rPr>
        <sz val="10"/>
        <rFont val="Times New Roman"/>
        <family val="1"/>
      </rPr>
      <t>SUVIDHA HEART &amp; MEDICAL HOSPITAL
( UJHA )</t>
    </r>
  </si>
  <si>
    <r>
      <rPr>
        <sz val="10"/>
        <rFont val="Times New Roman"/>
        <family val="1"/>
      </rPr>
      <t>THE MEHSANA DISTRICT BANK
GENERAL HOSPITAL</t>
    </r>
  </si>
  <si>
    <r>
      <rPr>
        <sz val="10"/>
        <rFont val="Times New Roman"/>
        <family val="1"/>
      </rPr>
      <t>51130/52525/41969/51033/54
850</t>
    </r>
  </si>
  <si>
    <r>
      <rPr>
        <sz val="10"/>
        <rFont val="Times New Roman"/>
        <family val="1"/>
      </rPr>
      <t>Minerva House,  S.T. Workshop Road,,Modhera Cross
Road,,Mehsana</t>
    </r>
  </si>
  <si>
    <r>
      <rPr>
        <sz val="10"/>
        <rFont val="Times New Roman"/>
        <family val="1"/>
      </rPr>
      <t>JALARAM EYE HOSPITAL AND HI-TECH
PHACO CENTER</t>
    </r>
  </si>
  <si>
    <r>
      <rPr>
        <sz val="10"/>
        <rFont val="Times New Roman"/>
        <family val="1"/>
      </rPr>
      <t>1st Floor,Shri Vallabh Complex,,B/H State Bank Of
India,,Char Rasta,</t>
    </r>
  </si>
  <si>
    <r>
      <rPr>
        <sz val="10"/>
        <rFont val="Times New Roman"/>
        <family val="1"/>
      </rPr>
      <t>Deep Hospital, 1/2 Kailash Park,Near Woodland Hotel,
College Road,Nadiad</t>
    </r>
  </si>
  <si>
    <r>
      <rPr>
        <sz val="10"/>
        <rFont val="Times New Roman"/>
        <family val="1"/>
      </rPr>
      <t>DR.JAYANT SHAH'S HOSPITAL ( NADIAD
)</t>
    </r>
  </si>
  <si>
    <r>
      <rPr>
        <sz val="10"/>
        <rFont val="Times New Roman"/>
        <family val="1"/>
      </rPr>
      <t>MULJIBHAI PATEL UROLOGICAL
HOSPITAL (NADIAD)</t>
    </r>
  </si>
  <si>
    <r>
      <rPr>
        <sz val="10"/>
        <rFont val="Times New Roman"/>
        <family val="1"/>
      </rPr>
      <t>Near Chetak Petrol Pump,,Santram
Road,District:Khedha,Nadiad</t>
    </r>
  </si>
  <si>
    <r>
      <rPr>
        <sz val="10"/>
        <rFont val="Times New Roman"/>
        <family val="1"/>
      </rPr>
      <t>SHAISHAV CHILDREN HOSPITAL (
NADIAD )</t>
    </r>
  </si>
  <si>
    <r>
      <rPr>
        <sz val="10"/>
        <rFont val="Times New Roman"/>
        <family val="1"/>
      </rPr>
      <t>Ice Factory Compound,B/H Hdfc Bank,Desai
Vago,Nadiad</t>
    </r>
  </si>
  <si>
    <r>
      <rPr>
        <sz val="10"/>
        <rFont val="Times New Roman"/>
        <family val="1"/>
      </rPr>
      <t>SURABHI SURGICAL &amp; MATERNITY
HOSPITAL ( NADIAD )</t>
    </r>
  </si>
  <si>
    <r>
      <rPr>
        <sz val="10"/>
        <rFont val="Times New Roman"/>
        <family val="1"/>
      </rPr>
      <t>Mayur Kunj Society,V.K.V Road,Near Railway
Crossing,Nadiad</t>
    </r>
  </si>
  <si>
    <r>
      <rPr>
        <sz val="10"/>
        <rFont val="Times New Roman"/>
        <family val="1"/>
      </rPr>
      <t>Thankor Wadi Street,,Beside H.P.Petrol Pump,,Station
Road,</t>
    </r>
  </si>
  <si>
    <r>
      <rPr>
        <sz val="10"/>
        <rFont val="Times New Roman"/>
        <family val="1"/>
      </rPr>
      <t>SHRI SWAMINARAYAN ORTHOPEDIC
HOSPITAL</t>
    </r>
  </si>
  <si>
    <r>
      <rPr>
        <sz val="10"/>
        <rFont val="Times New Roman"/>
        <family val="1"/>
      </rPr>
      <t>First Floor , Surya Apt.,Near Udupi Hotel ,,Statiton
Road</t>
    </r>
  </si>
  <si>
    <r>
      <rPr>
        <sz val="10"/>
        <rFont val="Times New Roman"/>
        <family val="1"/>
      </rPr>
      <t>Raja Park Society,,B/H Parnami Agarbatti,,Dist.
Vadodra,</t>
    </r>
  </si>
  <si>
    <r>
      <rPr>
        <sz val="10"/>
        <rFont val="Times New Roman"/>
        <family val="1"/>
      </rPr>
      <t>RUCHI HEART AND MEDICAL HOSPITAL
( PALANPUR )</t>
    </r>
  </si>
  <si>
    <r>
      <rPr>
        <sz val="10"/>
        <rFont val="Times New Roman"/>
        <family val="1"/>
      </rPr>
      <t>Panchmah
al</t>
    </r>
  </si>
  <si>
    <r>
      <rPr>
        <sz val="10"/>
        <rFont val="Times New Roman"/>
        <family val="1"/>
      </rPr>
      <t>1st Floor, Dwarkesh Chambers,,Near Bus Stand,Post
Halol,Dist.Panchmahals,Halol</t>
    </r>
  </si>
  <si>
    <r>
      <rPr>
        <sz val="10"/>
        <rFont val="Times New Roman"/>
        <family val="1"/>
      </rPr>
      <t>NETRADEEP EYE HOSPITAL
(LUNAWADA)</t>
    </r>
  </si>
  <si>
    <r>
      <rPr>
        <sz val="10"/>
        <rFont val="Times New Roman"/>
        <family val="1"/>
      </rPr>
      <t>150 Ring Road,Mavdi Main Road Crossing,Opp.
Jithariya Hanuman</t>
    </r>
  </si>
  <si>
    <r>
      <rPr>
        <sz val="10"/>
        <rFont val="Times New Roman"/>
        <family val="1"/>
      </rPr>
      <t>2nd Floor, Parishram Plaza,,Mangla Main Road, Near
Lodhawad Chowm,,Rajkot</t>
    </r>
  </si>
  <si>
    <r>
      <rPr>
        <sz val="10"/>
        <rFont val="Times New Roman"/>
        <family val="1"/>
      </rPr>
      <t>DHRUVA EYE HOSPITAL &amp; LASER
CENTER</t>
    </r>
  </si>
  <si>
    <r>
      <rPr>
        <sz val="10"/>
        <rFont val="Times New Roman"/>
        <family val="1"/>
      </rPr>
      <t>Aagman Hospital, Madhav Vatika,Sojitra Nagar-Limbu
Ni Wadia Raiya Road,Rajkot</t>
    </r>
  </si>
  <si>
    <r>
      <rPr>
        <sz val="10"/>
        <rFont val="Times New Roman"/>
        <family val="1"/>
      </rPr>
      <t>FRACTURE ACCIDENT HOSPITAL
(RAJKOT)</t>
    </r>
  </si>
  <si>
    <r>
      <rPr>
        <sz val="10"/>
        <rFont val="Times New Roman"/>
        <family val="1"/>
      </rPr>
      <t>Kanak Road,,B/H Bus Station Road And
Bhutkhana,Rajkot</t>
    </r>
  </si>
  <si>
    <r>
      <rPr>
        <sz val="10"/>
        <rFont val="Times New Roman"/>
        <family val="1"/>
      </rPr>
      <t>Plot No. 251, Opp. Gandhidham Police Station,,Nr.
Raiya Circle,150 Feet Ring Road,</t>
    </r>
  </si>
  <si>
    <r>
      <rPr>
        <sz val="10"/>
        <rFont val="Times New Roman"/>
        <family val="1"/>
      </rPr>
      <t>1st Floor, Maruti Complex,District Pathan,Near Railway Station,110kms From Ahemdabad On Highway To
Palanpur,,Siddhpur</t>
    </r>
  </si>
  <si>
    <r>
      <rPr>
        <sz val="10"/>
        <rFont val="Times New Roman"/>
        <family val="1"/>
      </rPr>
      <t>ADVENTIST WOCKHARDT HEART
HOSPITAL</t>
    </r>
  </si>
  <si>
    <r>
      <rPr>
        <sz val="10"/>
        <rFont val="Times New Roman"/>
        <family val="1"/>
      </rPr>
      <t>ASUTOSH (ADVANCED SURAT TRAUMATOLOGY AND ORTHOPAEDIC
SURGERY HOSPITAL)</t>
    </r>
  </si>
  <si>
    <r>
      <rPr>
        <sz val="10"/>
        <rFont val="Times New Roman"/>
        <family val="1"/>
      </rPr>
      <t>Athwa Gate Circle,Gajjar Wadi,,Above Surat People
Co-Op Bank,Surat</t>
    </r>
  </si>
  <si>
    <r>
      <rPr>
        <sz val="10"/>
        <rFont val="Times New Roman"/>
        <family val="1"/>
      </rPr>
      <t>Swaminarayan Complex,,S.T.Road, Taluka
Kim,Railway Station Road,,Kim</t>
    </r>
  </si>
  <si>
    <r>
      <rPr>
        <sz val="10"/>
        <rFont val="Times New Roman"/>
        <family val="1"/>
      </rPr>
      <t>DHAMELIYA KIDNEY HOSPITAL AND
LITHOTRIPSY CENTRE</t>
    </r>
  </si>
  <si>
    <r>
      <rPr>
        <sz val="10"/>
        <rFont val="Times New Roman"/>
        <family val="1"/>
      </rPr>
      <t>HARSH HOSPITAL &amp; MATERNITY
HOME(SURAT)</t>
    </r>
  </si>
  <si>
    <r>
      <rPr>
        <sz val="10"/>
        <rFont val="Times New Roman"/>
        <family val="1"/>
      </rPr>
      <t>Shakuntal - B, Sanghvi Towers,,Gujarat Gas
Circle,,Adajan</t>
    </r>
  </si>
  <si>
    <r>
      <rPr>
        <sz val="10"/>
        <rFont val="Times New Roman"/>
        <family val="1"/>
      </rPr>
      <t>2223227/
2258011/2258011/2223227</t>
    </r>
  </si>
  <si>
    <r>
      <rPr>
        <sz val="10"/>
        <rFont val="Times New Roman"/>
        <family val="1"/>
      </rPr>
      <t>M-1, Shubhlaxmi  Complex,Near Agrasen Bhavan, City
Light Road,Surat</t>
    </r>
  </si>
  <si>
    <r>
      <rPr>
        <sz val="10"/>
        <rFont val="Times New Roman"/>
        <family val="1"/>
      </rPr>
      <t>Near Welcome Tower,,Merulaxmi Mandir Road,Rander
Road,Tadwadi</t>
    </r>
  </si>
  <si>
    <r>
      <rPr>
        <sz val="10"/>
        <rFont val="Times New Roman"/>
        <family val="1"/>
      </rPr>
      <t>METAS OF SEVENTH DAY
ADVENTIST(SURAT)</t>
    </r>
  </si>
  <si>
    <r>
      <rPr>
        <sz val="10"/>
        <rFont val="Times New Roman"/>
        <family val="1"/>
      </rPr>
      <t>24748490 / 2460221 /
2721010</t>
    </r>
  </si>
  <si>
    <r>
      <rPr>
        <sz val="10"/>
        <rFont val="Times New Roman"/>
        <family val="1"/>
      </rPr>
      <t>41, Ganeshkrupa Society,Near Richi Rich Hotel ,
Ichchhanath Road,Surat</t>
    </r>
  </si>
  <si>
    <r>
      <rPr>
        <sz val="10"/>
        <rFont val="Times New Roman"/>
        <family val="1"/>
      </rPr>
      <t>ROSHAN EYE HOSPITAL AND LASER
CENTER</t>
    </r>
  </si>
  <si>
    <r>
      <rPr>
        <sz val="10"/>
        <rFont val="Times New Roman"/>
        <family val="1"/>
      </rPr>
      <t>1st Floor, Shivam Complex,,Opp. Gangeshwar
Mahadev Mandir,,Adajan,</t>
    </r>
  </si>
  <si>
    <r>
      <rPr>
        <sz val="10"/>
        <rFont val="Times New Roman"/>
        <family val="1"/>
      </rPr>
      <t>2nd Floor , Silver Point,Opp.Vidyabharti School, Bhatar
Road,Surat</t>
    </r>
  </si>
  <si>
    <r>
      <rPr>
        <sz val="10"/>
        <rFont val="Times New Roman"/>
        <family val="1"/>
      </rPr>
      <t>SHARDA HOSPITAL AND RESEARCH
CENTRE</t>
    </r>
  </si>
  <si>
    <r>
      <rPr>
        <sz val="10"/>
        <rFont val="Times New Roman"/>
        <family val="1"/>
      </rPr>
      <t>Beside Kailash Jain,,Derasar, Shankeshwar
Road,,Majuragate</t>
    </r>
  </si>
  <si>
    <r>
      <rPr>
        <sz val="10"/>
        <rFont val="Times New Roman"/>
        <family val="1"/>
      </rPr>
      <t>109, Pramukh Chambers,,Tadwadi,Rander
Road,,Surat</t>
    </r>
  </si>
  <si>
    <r>
      <rPr>
        <sz val="10"/>
        <rFont val="Times New Roman"/>
        <family val="1"/>
      </rPr>
      <t>SHREE B D MEHTA MAHAVIR HEART
INSTITUTE</t>
    </r>
  </si>
  <si>
    <r>
      <rPr>
        <sz val="10"/>
        <rFont val="Times New Roman"/>
        <family val="1"/>
      </rPr>
      <t>SHUBHAM CHILDREN HOSPITAL (
SURAT )</t>
    </r>
  </si>
  <si>
    <r>
      <rPr>
        <sz val="10"/>
        <rFont val="Times New Roman"/>
        <family val="1"/>
      </rPr>
      <t>Silver Plaza Complex,,Opp Rupali Cinema,Rander
Road,Surat</t>
    </r>
  </si>
  <si>
    <r>
      <rPr>
        <sz val="10"/>
        <rFont val="Times New Roman"/>
        <family val="1"/>
      </rPr>
      <t>SMT. RASILABEN SEVANTILAL SHAH
VENUS HOSPITAL</t>
    </r>
  </si>
  <si>
    <r>
      <rPr>
        <sz val="10"/>
        <rFont val="Times New Roman"/>
        <family val="1"/>
      </rPr>
      <t>SUDEEP HOSPITAL AND MATERNITY
HOME</t>
    </r>
  </si>
  <si>
    <r>
      <rPr>
        <sz val="10"/>
        <rFont val="Times New Roman"/>
        <family val="1"/>
      </rPr>
      <t>Ratan Sagar Apt.,,Near Varachha New Police Satation,
Varachha Road,Surat</t>
    </r>
  </si>
  <si>
    <r>
      <rPr>
        <sz val="10"/>
        <rFont val="Times New Roman"/>
        <family val="1"/>
      </rPr>
      <t>Samay Sar, Near White House,,Opp Sharda
Hospital,,Majura Gate,</t>
    </r>
  </si>
  <si>
    <r>
      <rPr>
        <sz val="10"/>
        <rFont val="Times New Roman"/>
        <family val="1"/>
      </rPr>
      <t>VISHALAKSHI NETRA MANDIR EYE
HOSPITAL</t>
    </r>
  </si>
  <si>
    <r>
      <rPr>
        <sz val="10"/>
        <rFont val="Times New Roman"/>
        <family val="1"/>
      </rPr>
      <t>105 Gopal Darshan Complex,,Opp Paras Police
Station,,Katargam Main Road</t>
    </r>
  </si>
  <si>
    <r>
      <rPr>
        <sz val="10"/>
        <rFont val="Times New Roman"/>
        <family val="1"/>
      </rPr>
      <t>Surendrana
gar</t>
    </r>
  </si>
  <si>
    <r>
      <rPr>
        <sz val="10"/>
        <rFont val="Times New Roman"/>
        <family val="1"/>
      </rPr>
      <t>J.S. Daxini Chambers,,Old Junction
Road,,Surendranagar</t>
    </r>
  </si>
  <si>
    <r>
      <rPr>
        <sz val="10"/>
        <rFont val="Times New Roman"/>
        <family val="1"/>
      </rPr>
      <t>89/88, Shree Jay Ambe Co-Op Soc,,Opp. Gorwa Work
Shop,,Subhanpura</t>
    </r>
  </si>
  <si>
    <r>
      <rPr>
        <sz val="10"/>
        <rFont val="Times New Roman"/>
        <family val="1"/>
      </rPr>
      <t>X-1, Earth Complex, Nr. Herohonda Show Room,,Akshar Chowk, Near Hero Honda Show
Room,Old Padra Road</t>
    </r>
  </si>
  <si>
    <r>
      <rPr>
        <sz val="10"/>
        <rFont val="Times New Roman"/>
        <family val="1"/>
      </rPr>
      <t>ANUPAMA EYE HOSPITAL &amp; PHACO
CENTRE</t>
    </r>
  </si>
  <si>
    <r>
      <rPr>
        <sz val="10"/>
        <rFont val="Times New Roman"/>
        <family val="1"/>
      </rPr>
      <t>2nd Floor, Rutwik,Anadavan Complex,
Shubhanpura,Vadodra</t>
    </r>
  </si>
  <si>
    <r>
      <rPr>
        <sz val="10"/>
        <rFont val="Times New Roman"/>
        <family val="1"/>
      </rPr>
      <t>Akshar Chowk, Munj Mahuda, Vadodara,Ashok Chowk Towards Hero Honda Show Room,Hero Honda
Showroom</t>
    </r>
  </si>
  <si>
    <r>
      <rPr>
        <sz val="10"/>
        <rFont val="Times New Roman"/>
        <family val="1"/>
      </rPr>
      <t>Nr. Delux Char Rasta,,Opp. Ghelani Petrol
Pump,Nizampura</t>
    </r>
  </si>
  <si>
    <r>
      <rPr>
        <sz val="10"/>
        <rFont val="Times New Roman"/>
        <family val="1"/>
      </rPr>
      <t>AYUSHYA  HOSPITAL ORTHOPAEDIC,MATERNITY AND
GYNEC</t>
    </r>
  </si>
  <si>
    <r>
      <rPr>
        <sz val="10"/>
        <rFont val="Times New Roman"/>
        <family val="1"/>
      </rPr>
      <t>B M PARIKH FOUNDATION TRUST
CHERITABLE HOSPITAL</t>
    </r>
  </si>
  <si>
    <r>
      <rPr>
        <sz val="10"/>
        <rFont val="Times New Roman"/>
        <family val="1"/>
      </rPr>
      <t>Samalbechar  Pole, M.G.Road,,Opp Ambamata Mandir
Mandavi,</t>
    </r>
  </si>
  <si>
    <r>
      <rPr>
        <sz val="10"/>
        <rFont val="Times New Roman"/>
        <family val="1"/>
      </rPr>
      <t>B. M. PARIKH HOSPITAL (MAKARAPURU
UNIT)</t>
    </r>
  </si>
  <si>
    <r>
      <rPr>
        <sz val="10"/>
        <rFont val="Times New Roman"/>
        <family val="1"/>
      </rPr>
      <t>Opp. Srp Group-9, Nr. D. Mart,,,Makarapura Main
Road,</t>
    </r>
  </si>
  <si>
    <r>
      <rPr>
        <sz val="10"/>
        <rFont val="Times New Roman"/>
        <family val="1"/>
      </rPr>
      <t>Opp. Brahmansabha Hall,,Pratap Road, Dandia
Bazaar,,</t>
    </r>
  </si>
  <si>
    <r>
      <rPr>
        <sz val="10"/>
        <rFont val="Times New Roman"/>
        <family val="1"/>
      </rPr>
      <t>BABA ADVANCED ORTHOPAEDIC
HOSPITAL</t>
    </r>
  </si>
  <si>
    <r>
      <rPr>
        <sz val="10"/>
        <rFont val="Times New Roman"/>
        <family val="1"/>
      </rPr>
      <t>BARODA HEART INSTITUTE &amp;
RESEARCH CENTRE</t>
    </r>
  </si>
  <si>
    <r>
      <rPr>
        <sz val="10"/>
        <rFont val="Times New Roman"/>
        <family val="1"/>
      </rPr>
      <t>Anant Apartment ,,Besides Aradhana Cinema,Tilak
Road</t>
    </r>
  </si>
  <si>
    <r>
      <rPr>
        <sz val="10"/>
        <rFont val="Times New Roman"/>
        <family val="1"/>
      </rPr>
      <t>Bhumi Nursing Home ,Opp.Sardar Bhavan,,Bhd
Jubilee Garden,,Raopura</t>
    </r>
  </si>
  <si>
    <r>
      <rPr>
        <sz val="10"/>
        <rFont val="Times New Roman"/>
        <family val="1"/>
      </rPr>
      <t>CENTRE FOR KNEE SURGERY
(VADODRA)</t>
    </r>
  </si>
  <si>
    <r>
      <rPr>
        <sz val="10"/>
        <rFont val="Times New Roman"/>
        <family val="1"/>
      </rPr>
      <t>101/103, Akshganga Building,,Vanijya Bhavan, Race
Course,Vadodra</t>
    </r>
  </si>
  <si>
    <r>
      <rPr>
        <sz val="10"/>
        <rFont val="Times New Roman"/>
        <family val="1"/>
      </rPr>
      <t>9, Navneet Park,,Ayurvedic Teen Rasta, Outside
Panigate,,Vadodara</t>
    </r>
  </si>
  <si>
    <r>
      <rPr>
        <sz val="10"/>
        <rFont val="Times New Roman"/>
        <family val="1"/>
      </rPr>
      <t>Dev Commercial Centre, Nr Natubahi Centre,,Gotri
Road,,Baroda</t>
    </r>
  </si>
  <si>
    <r>
      <rPr>
        <sz val="10"/>
        <rFont val="Times New Roman"/>
        <family val="1"/>
      </rPr>
      <t>5 - B, Indraprasth Complex,,Opp. Swaminarayan
Nagar,,Nizampura</t>
    </r>
  </si>
  <si>
    <r>
      <rPr>
        <sz val="10"/>
        <rFont val="Times New Roman"/>
        <family val="1"/>
      </rPr>
      <t>Girdharnivas, Raopura,Opp. Ushakiran
Building,Raopura</t>
    </r>
  </si>
  <si>
    <r>
      <rPr>
        <sz val="10"/>
        <rFont val="Times New Roman"/>
        <family val="1"/>
      </rPr>
      <t>DR. NUTAN SHAH'S EYE HOSPITAL &amp;
ADVANCED PHACO CENTRE</t>
    </r>
  </si>
  <si>
    <r>
      <rPr>
        <sz val="10"/>
        <rFont val="Times New Roman"/>
        <family val="1"/>
      </rPr>
      <t>101,Nandnandan Complex,,Opp. Prabhat Bus
Stop,,Waghodia Road</t>
    </r>
  </si>
  <si>
    <r>
      <rPr>
        <sz val="10"/>
        <rFont val="Times New Roman"/>
        <family val="1"/>
      </rPr>
      <t>1st Floor,Kabir Shopping Centre,,Makarpura
Road,Vadodra</t>
    </r>
  </si>
  <si>
    <r>
      <rPr>
        <sz val="10"/>
        <rFont val="Times New Roman"/>
        <family val="1"/>
      </rPr>
      <t>"Patliputra Complex", Uma Char Rasta,Waghodia
Road,Vadodara</t>
    </r>
  </si>
  <si>
    <r>
      <rPr>
        <sz val="10"/>
        <rFont val="Times New Roman"/>
        <family val="1"/>
      </rPr>
      <t>KAMAT KIDNEY &amp; EYE HOSPITAL PVT.
LTD. ( VADODRA)</t>
    </r>
  </si>
  <si>
    <r>
      <rPr>
        <sz val="10"/>
        <rFont val="Times New Roman"/>
        <family val="1"/>
      </rPr>
      <t>15, Vinayak Society,,Opp. Sndt College, Behind Akota
Stadium,,Akota</t>
    </r>
  </si>
  <si>
    <r>
      <rPr>
        <sz val="10"/>
        <rFont val="Times New Roman"/>
        <family val="1"/>
      </rPr>
      <t>KRISHNA CRITICAL CHILD CARE PVT.
LTD</t>
    </r>
  </si>
  <si>
    <r>
      <rPr>
        <sz val="10"/>
        <rFont val="Times New Roman"/>
        <family val="1"/>
      </rPr>
      <t>4-D, Tashkand Society,,Near Deluxe Bus
Stop,,Nizampura</t>
    </r>
  </si>
  <si>
    <r>
      <rPr>
        <sz val="10"/>
        <rFont val="Times New Roman"/>
        <family val="1"/>
      </rPr>
      <t>2/A Gokhale Colony,,Opp. Verai Temple, U R M C
Char Rasta,,Dinesh Mill Road,</t>
    </r>
  </si>
  <si>
    <r>
      <rPr>
        <sz val="10"/>
        <rFont val="Times New Roman"/>
        <family val="1"/>
      </rPr>
      <t>1st Floor,Lalitha Tower,,Near Rajpath Hotel,,B/H.
Railway Station</t>
    </r>
  </si>
  <si>
    <r>
      <rPr>
        <sz val="10"/>
        <rFont val="Times New Roman"/>
        <family val="1"/>
      </rPr>
      <t>A/8-9, Shree Hari Township, ,Sayaji Park, Ajwa
Road,A / 8-9, Shree Hari Township,Ajwa Road</t>
    </r>
  </si>
  <si>
    <r>
      <rPr>
        <sz val="10"/>
        <rFont val="Times New Roman"/>
        <family val="1"/>
      </rPr>
      <t>Labh Complex, Near New India Mill,Jetalpur
Road,Near Station Gridge,,Vadodra</t>
    </r>
  </si>
  <si>
    <r>
      <rPr>
        <sz val="10"/>
        <rFont val="Times New Roman"/>
        <family val="1"/>
      </rPr>
      <t>102-202, Abhishek Hosue,Opp.Tulsidham
Appt.,Manjalpur</t>
    </r>
  </si>
  <si>
    <r>
      <rPr>
        <sz val="10"/>
        <rFont val="Times New Roman"/>
        <family val="1"/>
      </rPr>
      <t>METRO HOSPITAL &amp; RESEARCH
INSTITUTE</t>
    </r>
  </si>
  <si>
    <r>
      <rPr>
        <sz val="10"/>
        <rFont val="Times New Roman"/>
        <family val="1"/>
      </rPr>
      <t>A - 101, Kalpavruksha,Gotri Road, Beside T B
Hospital,,Vadodara</t>
    </r>
  </si>
  <si>
    <r>
      <rPr>
        <sz val="10"/>
        <rFont val="Times New Roman"/>
        <family val="1"/>
      </rPr>
      <t>NAIK HOSPITAL (BURN'S PLASTIC
SURGERY &amp; CANCER HOSPITAL)</t>
    </r>
  </si>
  <si>
    <r>
      <rPr>
        <sz val="10"/>
        <rFont val="Times New Roman"/>
        <family val="1"/>
      </rPr>
      <t>Nr. Amit Nagar Circle,,Besides H D F C Bank, V I P
Road,,Karelibaug</t>
    </r>
  </si>
  <si>
    <r>
      <rPr>
        <sz val="10"/>
        <rFont val="Times New Roman"/>
        <family val="1"/>
      </rPr>
      <t>NEETA MATERNITY &amp; GYNAEC
HOSPITAL</t>
    </r>
  </si>
  <si>
    <r>
      <rPr>
        <sz val="10"/>
        <rFont val="Times New Roman"/>
        <family val="1"/>
      </rPr>
      <t>C - 3, Dayal Nagar,,Near Kalavati Hospital,,Warasia
Ring Road</t>
    </r>
  </si>
  <si>
    <r>
      <rPr>
        <sz val="10"/>
        <rFont val="Times New Roman"/>
        <family val="1"/>
      </rPr>
      <t>NIRMAN ORTHOPAEDICS PVT. LTD.  ( VIROC) VADODARA INSTITUTE FOR
RECONSTRUCTI</t>
    </r>
  </si>
  <si>
    <r>
      <rPr>
        <sz val="10"/>
        <rFont val="Times New Roman"/>
        <family val="1"/>
      </rPr>
      <t>Shubhlaxmi Complex,,Near Bmc Chembers,New Ipcl
Road,,Subhan Pura</t>
    </r>
  </si>
  <si>
    <r>
      <rPr>
        <sz val="10"/>
        <rFont val="Times New Roman"/>
        <family val="1"/>
      </rPr>
      <t>B/H:-Rto,Harni Warasia Ring Road,,Swami Premdas
Nagar,Vadodra</t>
    </r>
  </si>
  <si>
    <r>
      <rPr>
        <sz val="10"/>
        <rFont val="Times New Roman"/>
        <family val="1"/>
      </rPr>
      <t>Opp, Narayana Water Tank,Opp. Malanda Water
Tank,Waghodia Rd,</t>
    </r>
  </si>
  <si>
    <r>
      <rPr>
        <sz val="10"/>
        <rFont val="Times New Roman"/>
        <family val="1"/>
      </rPr>
      <t>1st Floor Castle View,,Opp. Rajendra Soc.,,Manjalpur
Naka</t>
    </r>
  </si>
  <si>
    <r>
      <rPr>
        <sz val="10"/>
        <rFont val="Times New Roman"/>
        <family val="1"/>
      </rPr>
      <t>Aditya Plaza, First Floor,,Near Zaver Nagar Bus
Stop,Waghodia Road</t>
    </r>
  </si>
  <si>
    <r>
      <rPr>
        <sz val="10"/>
        <rFont val="Times New Roman"/>
        <family val="1"/>
      </rPr>
      <t>SANGAM CRITICAL CARE AND TRAUMA
CENTRE</t>
    </r>
  </si>
  <si>
    <r>
      <rPr>
        <sz val="10"/>
        <rFont val="Times New Roman"/>
        <family val="1"/>
      </rPr>
      <t>Opp. Sangam Bus Stand, Sangam Char Rasta,,Harni
Road,,Karelibag</t>
    </r>
  </si>
  <si>
    <r>
      <rPr>
        <sz val="10"/>
        <rFont val="Times New Roman"/>
        <family val="1"/>
      </rPr>
      <t>Near  Rly Station, Central S T Depot Road,,Behind
Madras Restaurant,Vadodara</t>
    </r>
  </si>
  <si>
    <r>
      <rPr>
        <sz val="10"/>
        <rFont val="Times New Roman"/>
        <family val="1"/>
      </rPr>
      <t>SANJIVANI HOSPITAL &amp; LAPAROSCOPY
CENTRE</t>
    </r>
  </si>
  <si>
    <r>
      <rPr>
        <sz val="10"/>
        <rFont val="Times New Roman"/>
        <family val="1"/>
      </rPr>
      <t>101,Ujjawal Complex,,B/S Akota Stadium,Productivity
Road,,Akota</t>
    </r>
  </si>
  <si>
    <r>
      <rPr>
        <sz val="10"/>
        <rFont val="Times New Roman"/>
        <family val="1"/>
      </rPr>
      <t>Shree Ram Way Plaza,,Kharivav Road, Dandia
Bazar,,Vadodara</t>
    </r>
  </si>
  <si>
    <r>
      <rPr>
        <sz val="10"/>
        <rFont val="Times New Roman"/>
        <family val="1"/>
      </rPr>
      <t>Opp. Bank Of Baroda,Pratap Road,,Dandia
Bazaar,Near Kumar Motors,Vadodra</t>
    </r>
  </si>
  <si>
    <r>
      <rPr>
        <sz val="10"/>
        <rFont val="Times New Roman"/>
        <family val="1"/>
      </rPr>
      <t>SATYAM HOSPITAL(A UNIT OF QUALI-
HEALTH CARE PVT. LTD.)</t>
    </r>
  </si>
  <si>
    <r>
      <rPr>
        <sz val="10"/>
        <rFont val="Times New Roman"/>
        <family val="1"/>
      </rPr>
      <t>D/14, Amarnagar Society,,Arunchal
Road,,Subhanpura,</t>
    </r>
  </si>
  <si>
    <r>
      <rPr>
        <sz val="10"/>
        <rFont val="Times New Roman"/>
        <family val="1"/>
      </rPr>
      <t>229, Siddharth Complex,B. C. Dutt Road,Nr. Express
Hotel,,Alakapuri</t>
    </r>
  </si>
  <si>
    <r>
      <rPr>
        <sz val="10"/>
        <rFont val="Times New Roman"/>
        <family val="1"/>
      </rPr>
      <t>Tejas Apartment,Opp. Geeta Mandir, Pratapnagar
Road,,Vadodara</t>
    </r>
  </si>
  <si>
    <r>
      <rPr>
        <sz val="10"/>
        <rFont val="Times New Roman"/>
        <family val="1"/>
      </rPr>
      <t>1st, Floor, Vama Square, Ayurvadic Cross
Road,,Outside Panigate, Opp. Harish Petrol Pump,Panigate</t>
    </r>
  </si>
  <si>
    <r>
      <rPr>
        <sz val="10"/>
        <rFont val="Times New Roman"/>
        <family val="1"/>
      </rPr>
      <t>Sangam Char Rasta,,Behind Sangam Bus
Stand,,Kareli Baug</t>
    </r>
  </si>
  <si>
    <r>
      <rPr>
        <sz val="10"/>
        <rFont val="Times New Roman"/>
        <family val="1"/>
      </rPr>
      <t>SHRINATHJI HOSPITAL &amp; ICU
(VADODARA)</t>
    </r>
  </si>
  <si>
    <r>
      <rPr>
        <sz val="10"/>
        <rFont val="Times New Roman"/>
        <family val="1"/>
      </rPr>
      <t>SHUBHECHHA MULTISPECIALITY
HOSPITAL PVT. LTD.</t>
    </r>
  </si>
  <si>
    <r>
      <rPr>
        <sz val="10"/>
        <rFont val="Times New Roman"/>
        <family val="1"/>
      </rPr>
      <t>9,Anand Society,Behind Express Hotel,,R C Dutt
Road,,Vadodra</t>
    </r>
  </si>
  <si>
    <r>
      <rPr>
        <sz val="10"/>
        <rFont val="Times New Roman"/>
        <family val="1"/>
      </rPr>
      <t>SUNSHINE GLOBAL HOSPITAL, DIWALIPURA( A UNIT OF D.R.
HEALTHCARE PVT. LTD.)</t>
    </r>
  </si>
  <si>
    <r>
      <rPr>
        <sz val="10"/>
        <rFont val="Times New Roman"/>
        <family val="1"/>
      </rPr>
      <t>Ami Sadan, Pratap Road,,Opp. Maha Rastra Lodging,
Dandia Bazar,Baroda</t>
    </r>
  </si>
  <si>
    <r>
      <rPr>
        <sz val="10"/>
        <rFont val="Times New Roman"/>
        <family val="1"/>
      </rPr>
      <t>VADODARA INSTITUTE OF
NEUROLOGICAL SCIENCE</t>
    </r>
  </si>
  <si>
    <r>
      <rPr>
        <sz val="10"/>
        <rFont val="Times New Roman"/>
        <family val="1"/>
      </rPr>
      <t>101, Ganga Sagar Complex,,Sussen-Tussali
Road,Vadodra</t>
    </r>
  </si>
  <si>
    <r>
      <rPr>
        <sz val="10"/>
        <rFont val="Times New Roman"/>
        <family val="1"/>
      </rPr>
      <t>Yakshshree Complex,,Nr. Keya Motors, Chhani Jakat
Naka,,Nizampura</t>
    </r>
  </si>
  <si>
    <r>
      <rPr>
        <sz val="10"/>
        <rFont val="Times New Roman"/>
        <family val="1"/>
      </rPr>
      <t>JYOTI HOSPITAL &amp; PRASUTI GHRUH
(KILLA-PARDI)</t>
    </r>
  </si>
  <si>
    <r>
      <rPr>
        <sz val="10"/>
        <rFont val="Times New Roman"/>
        <family val="1"/>
      </rPr>
      <t>RIDDHI SIDDHI ENT NURSING HOME (
VALSAD )</t>
    </r>
  </si>
  <si>
    <r>
      <rPr>
        <sz val="10"/>
        <rFont val="Times New Roman"/>
        <family val="1"/>
      </rPr>
      <t>A-8, Riddhi- Siddhi Apartment,Opp. Vasant
Talkies,Halar Road,Valsad</t>
    </r>
  </si>
  <si>
    <r>
      <rPr>
        <sz val="10"/>
        <rFont val="Times New Roman"/>
        <family val="1"/>
      </rPr>
      <t>Plot No. 41-42, Near Azad Weigh Bridge,,N H No.
8,,Vapi</t>
    </r>
  </si>
  <si>
    <r>
      <rPr>
        <sz val="10"/>
        <rFont val="Times New Roman"/>
        <family val="1"/>
      </rPr>
      <t>N. H. 8, Service Road Towards Valsad,,Near Hotel
Papillon,,Vapi(E)</t>
    </r>
  </si>
  <si>
    <r>
      <rPr>
        <sz val="10"/>
        <rFont val="Times New Roman"/>
        <family val="1"/>
      </rPr>
      <t>Natraj Complex, Plot No.Cm-50,Opp. Mahaveer Nagar
, N.H.No.8 Gidc, Old No. Aacfn0874b,Vapi</t>
    </r>
  </si>
  <si>
    <r>
      <rPr>
        <sz val="10"/>
        <rFont val="Times New Roman"/>
        <family val="1"/>
      </rPr>
      <t>'Garnet',Seven Jewels,,Nr.Bhavsar Petrol
Pump,,Silvassa Road</t>
    </r>
  </si>
  <si>
    <r>
      <rPr>
        <sz val="10"/>
        <rFont val="Times New Roman"/>
        <family val="1"/>
      </rPr>
      <t>USHA SHALBY HOSPITAL(UNIT OF
KUSHA HEALTH CARE LIMITED)</t>
    </r>
  </si>
  <si>
    <r>
      <rPr>
        <sz val="10"/>
        <rFont val="Times New Roman"/>
        <family val="1"/>
      </rPr>
      <t>Bahadurgar
h</t>
    </r>
  </si>
  <si>
    <r>
      <rPr>
        <sz val="10"/>
        <rFont val="Times New Roman"/>
        <family val="1"/>
      </rPr>
      <t>LIFE CARE GROUP OF HOSPITAL,
BAHADURGARH</t>
    </r>
  </si>
  <si>
    <r>
      <rPr>
        <sz val="10"/>
        <rFont val="Times New Roman"/>
        <family val="1"/>
      </rPr>
      <t>Old Barahi Road,,Opp Pwd Rest House, Delhi
Road,Bahadurgarh</t>
    </r>
  </si>
  <si>
    <r>
      <rPr>
        <sz val="10"/>
        <rFont val="Times New Roman"/>
        <family val="1"/>
      </rPr>
      <t>Ballabhgar
h</t>
    </r>
  </si>
  <si>
    <r>
      <rPr>
        <sz val="10"/>
        <rFont val="Times New Roman"/>
        <family val="1"/>
      </rPr>
      <t>BHATIA NURSING HOME
(BALLABIGARH)</t>
    </r>
  </si>
  <si>
    <r>
      <rPr>
        <sz val="10"/>
        <rFont val="Times New Roman"/>
        <family val="1"/>
      </rPr>
      <t>Panjabi Wara,Near Gupta Hotel, Mohan
Road,Ballabigarh</t>
    </r>
  </si>
  <si>
    <r>
      <rPr>
        <sz val="10"/>
        <rFont val="Times New Roman"/>
        <family val="1"/>
      </rPr>
      <t>HEALTHWAY RESEARCH &amp;
DIAGNOSTIC PVT. LTD.--</t>
    </r>
  </si>
  <si>
    <r>
      <rPr>
        <sz val="10"/>
        <rFont val="Times New Roman"/>
        <family val="1"/>
      </rPr>
      <t>Rohtak Gate Chowk Dadri Road,Near Khassa Child
Hospital,</t>
    </r>
  </si>
  <si>
    <r>
      <rPr>
        <sz val="10"/>
        <rFont val="Times New Roman"/>
        <family val="1"/>
      </rPr>
      <t>HEALTHWAY RESEARCH &amp;
DIAGNOSTIC PVT. LTD.(DHARUHERA)</t>
    </r>
  </si>
  <si>
    <r>
      <rPr>
        <sz val="10"/>
        <rFont val="Times New Roman"/>
        <family val="1"/>
      </rPr>
      <t>2285185 / 4072684/
5045987/88</t>
    </r>
  </si>
  <si>
    <r>
      <rPr>
        <sz val="10"/>
        <rFont val="Times New Roman"/>
        <family val="1"/>
      </rPr>
      <t>ASIAN INSTITUTE OF MEDICAL
SCIENCES (FARIDABAD)</t>
    </r>
  </si>
  <si>
    <r>
      <rPr>
        <sz val="10"/>
        <rFont val="Times New Roman"/>
        <family val="1"/>
      </rPr>
      <t>Fca-103, Mukesh  Colony,,,Behind Akash Cinema
Ballabgarh</t>
    </r>
  </si>
  <si>
    <r>
      <rPr>
        <sz val="10"/>
        <rFont val="Times New Roman"/>
        <family val="1"/>
      </rPr>
      <t>BHATIA ORTHOPAEDIC &amp; MATERNITY
NURSING HOME</t>
    </r>
  </si>
  <si>
    <r>
      <rPr>
        <sz val="10"/>
        <rFont val="Times New Roman"/>
        <family val="1"/>
      </rPr>
      <t>BHUPINDER EYE CARE CENTRE&amp;
NURSING HOME</t>
    </r>
  </si>
  <si>
    <r>
      <rPr>
        <sz val="10"/>
        <rFont val="Times New Roman"/>
        <family val="1"/>
      </rPr>
      <t>52 , Sector - 18 A,,Near New Sabzi Mandi,,Old
Faridabad</t>
    </r>
  </si>
  <si>
    <r>
      <rPr>
        <sz val="10"/>
        <rFont val="Times New Roman"/>
        <family val="1"/>
      </rPr>
      <t>Nursing Home Site No.2,,Opposite Sagar Cinema,
Sector-16,</t>
    </r>
  </si>
  <si>
    <r>
      <rPr>
        <sz val="10"/>
        <rFont val="Times New Roman"/>
        <family val="1"/>
      </rPr>
      <t>Site No.1,Sector 16-A, Delhi -Mathura Road,Near Old
Faridabad</t>
    </r>
  </si>
  <si>
    <r>
      <rPr>
        <sz val="10"/>
        <rFont val="Times New Roman"/>
        <family val="1"/>
      </rPr>
      <t>B.P. 5e/4 Railway Road, Nit,,Near Neelam
Chowk,Faridabad</t>
    </r>
  </si>
  <si>
    <r>
      <rPr>
        <sz val="10"/>
        <rFont val="Times New Roman"/>
        <family val="1"/>
      </rPr>
      <t>Opposite Huda Market,,Near Community
Centre,Sector 28,Faridabad</t>
    </r>
  </si>
  <si>
    <r>
      <rPr>
        <sz val="10"/>
        <rFont val="Times New Roman"/>
        <family val="1"/>
      </rPr>
      <t>Plot No.29, Sector -9,Dividing Road, Sector 9 &amp;
10,Near Mini Secretaria,Faridabad</t>
    </r>
  </si>
  <si>
    <r>
      <rPr>
        <sz val="10"/>
        <rFont val="Times New Roman"/>
        <family val="1"/>
      </rPr>
      <t>HANDA MEDICAL &amp; RESEARCH CENTRE
PVT LTD</t>
    </r>
  </si>
  <si>
    <r>
      <rPr>
        <sz val="10"/>
        <rFont val="Times New Roman"/>
        <family val="1"/>
      </rPr>
      <t>1218,Sector -19,,Near  Old Faridabad / Rajiv Andhi
Chowk) Sector 19-16a Dividing Road,,</t>
    </r>
  </si>
  <si>
    <r>
      <rPr>
        <sz val="10"/>
        <rFont val="Times New Roman"/>
        <family val="1"/>
      </rPr>
      <t>KALRA CHILD CARE
CENTRE(FARIDABAD)</t>
    </r>
  </si>
  <si>
    <r>
      <rPr>
        <sz val="10"/>
        <rFont val="Times New Roman"/>
        <family val="1"/>
      </rPr>
      <t>Opposite Telephone
Exchange,Microwavetower,Faridabad</t>
    </r>
  </si>
  <si>
    <r>
      <rPr>
        <sz val="10"/>
        <rFont val="Times New Roman"/>
        <family val="1"/>
      </rPr>
      <t>NEW DELHI CENTRE FOR SIGHT
PRIVATE LIMITED (FARIDABAD)</t>
    </r>
  </si>
  <si>
    <r>
      <rPr>
        <sz val="10"/>
        <rFont val="Times New Roman"/>
        <family val="1"/>
      </rPr>
      <t>PARK HOSPITAL (A UNIT OF AGGARWAL HOSPITAL &amp; RESEARCH
SERVICES P. LTD.)</t>
    </r>
  </si>
  <si>
    <r>
      <rPr>
        <sz val="10"/>
        <rFont val="Times New Roman"/>
        <family val="1"/>
      </rPr>
      <t>QRG CENTRAL HOSPITAL &amp; RESEARCH
CENTRE</t>
    </r>
  </si>
  <si>
    <r>
      <rPr>
        <sz val="10"/>
        <rFont val="Times New Roman"/>
        <family val="1"/>
      </rPr>
      <t>69, Sector - 20a, Near Neelam Flyover,,Ajronda,
Mathura Road,,Faridabad</t>
    </r>
  </si>
  <si>
    <r>
      <rPr>
        <sz val="10"/>
        <rFont val="Times New Roman"/>
        <family val="1"/>
      </rPr>
      <t>4132226 / 27 / 28 /
2410821/2981121</t>
    </r>
  </si>
  <si>
    <r>
      <rPr>
        <sz val="10"/>
        <rFont val="Times New Roman"/>
        <family val="1"/>
      </rPr>
      <t>SANTOSH MULTISPECIALITY
HOSPITAL(FARIDABAD)</t>
    </r>
  </si>
  <si>
    <r>
      <rPr>
        <sz val="10"/>
        <rFont val="Times New Roman"/>
        <family val="1"/>
      </rPr>
      <t>SARVODAYA HOSPITAL &amp; RESEARCH
CENTRE</t>
    </r>
  </si>
  <si>
    <r>
      <rPr>
        <sz val="10"/>
        <rFont val="Times New Roman"/>
        <family val="1"/>
      </rPr>
      <t>Opp. Sector - 19 Part - 1 Market,,Gopi
Colony,,Baradari</t>
    </r>
  </si>
  <si>
    <r>
      <rPr>
        <sz val="10"/>
        <rFont val="Times New Roman"/>
        <family val="1"/>
      </rPr>
      <t>5044446 / 2260641
/2260651/2291343</t>
    </r>
  </si>
  <si>
    <r>
      <rPr>
        <sz val="10"/>
        <rFont val="Times New Roman"/>
        <family val="1"/>
      </rPr>
      <t>SIROHI MEDICAL CENTRE PVT. LTD.
(FARIDABAD)</t>
    </r>
  </si>
  <si>
    <r>
      <rPr>
        <sz val="10"/>
        <rFont val="Times New Roman"/>
        <family val="1"/>
      </rPr>
      <t>4199000/
5263584/85/86/87,5289212</t>
    </r>
  </si>
  <si>
    <r>
      <rPr>
        <sz val="10"/>
        <rFont val="Times New Roman"/>
        <family val="1"/>
      </rPr>
      <t>423, Sector 22,,A B Colony,Near Indian
Bank,Faridabad</t>
    </r>
  </si>
  <si>
    <r>
      <rPr>
        <sz val="10"/>
        <rFont val="Times New Roman"/>
        <family val="1"/>
      </rPr>
      <t>VARDAAN MEDICAL &amp; SURGICAL
CENTRE</t>
    </r>
  </si>
  <si>
    <r>
      <rPr>
        <sz val="10"/>
        <rFont val="Times New Roman"/>
        <family val="1"/>
      </rPr>
      <t># A-6/A, First And Second Floor,Nehru Ground,,New Industrial Township 1, Industrial
Township,,Haryananeelam Batta Road,Nit</t>
    </r>
  </si>
  <si>
    <r>
      <rPr>
        <sz val="10"/>
        <rFont val="Times New Roman"/>
        <family val="1"/>
      </rPr>
      <t>560/1, Dayanand Colony,,New Railway Road, Opp
Bhim Nagar,,</t>
    </r>
  </si>
  <si>
    <r>
      <rPr>
        <sz val="10"/>
        <rFont val="Times New Roman"/>
        <family val="1"/>
      </rPr>
      <t>Max Hospital, Block - B,,Sushant Lok,  Phase 1, Next
To Park Plaza,,Gurgaon</t>
    </r>
  </si>
  <si>
    <r>
      <rPr>
        <sz val="10"/>
        <rFont val="Times New Roman"/>
        <family val="1"/>
      </rPr>
      <t>Sector 0 51,,Near Blossom 2, Cyber
Park,,Gurgaon,,Gurgaon</t>
    </r>
  </si>
  <si>
    <r>
      <rPr>
        <sz val="10"/>
        <rFont val="Times New Roman"/>
        <family val="1"/>
      </rPr>
      <t>2330645/2330945/2321845/3
093347</t>
    </r>
  </si>
  <si>
    <r>
      <rPr>
        <sz val="10"/>
        <rFont val="Times New Roman"/>
        <family val="1"/>
      </rPr>
      <t>Plot No. 399/1,,New Railway Road, Bhim
Nagar,,Sector-6</t>
    </r>
  </si>
  <si>
    <r>
      <rPr>
        <sz val="10"/>
        <rFont val="Times New Roman"/>
        <family val="1"/>
      </rPr>
      <t>CHIRANJIV HOSPITAL &amp; MATERNITY
HOME</t>
    </r>
  </si>
  <si>
    <r>
      <rPr>
        <sz val="10"/>
        <rFont val="Times New Roman"/>
        <family val="1"/>
      </rPr>
      <t>CITY SURGICAL AND MATERNITY
CENTRE</t>
    </r>
  </si>
  <si>
    <r>
      <rPr>
        <sz val="10"/>
        <rFont val="Times New Roman"/>
        <family val="1"/>
      </rPr>
      <t>COLUMBIA ASIA HOSPITAL
(PALAMVIHAR)</t>
    </r>
  </si>
  <si>
    <r>
      <rPr>
        <sz val="10"/>
        <rFont val="Times New Roman"/>
        <family val="1"/>
      </rPr>
      <t>Block-F,,Near Gol Chakkar,Palam Vihar,Near Gol
Chakkar,Palam Vihar</t>
    </r>
  </si>
  <si>
    <r>
      <rPr>
        <sz val="10"/>
        <rFont val="Times New Roman"/>
        <family val="1"/>
      </rPr>
      <t>EAST WEST MEDICAL CENTRE
(GURGAON)</t>
    </r>
  </si>
  <si>
    <r>
      <rPr>
        <sz val="10"/>
        <rFont val="Times New Roman"/>
        <family val="1"/>
      </rPr>
      <t>EYE Q SUPER SPECIALITY EYE
HOSPITAL</t>
    </r>
  </si>
  <si>
    <r>
      <rPr>
        <sz val="10"/>
        <rFont val="Times New Roman"/>
        <family val="1"/>
      </rPr>
      <t>FORTIS MEMORIAL RESEARCH
INSTITUTE</t>
    </r>
  </si>
  <si>
    <r>
      <rPr>
        <sz val="10"/>
        <rFont val="Times New Roman"/>
        <family val="1"/>
      </rPr>
      <t>238 Sector-5 U.E Gurgaon,,Near Sheetla Mata
Mandir,,Near Sheetla Mata Mandir</t>
    </r>
  </si>
  <si>
    <r>
      <rPr>
        <sz val="10"/>
        <rFont val="Times New Roman"/>
        <family val="1"/>
      </rPr>
      <t>304, Vipul Trade Centre,,Sector-48, Opp. Vatiak
Business Park,Sohna Road</t>
    </r>
  </si>
  <si>
    <r>
      <rPr>
        <sz val="10"/>
        <rFont val="Times New Roman"/>
        <family val="1"/>
      </rPr>
      <t>LALL NURSING &amp; MATERNITY HOME
(GURGAON)</t>
    </r>
  </si>
  <si>
    <r>
      <rPr>
        <sz val="10"/>
        <rFont val="Times New Roman"/>
        <family val="1"/>
      </rPr>
      <t>877 / 2, Opp Home Guard Office,Sheetla Mata
Road,Main Bus Stand Gurgaon,,Gurgaon</t>
    </r>
  </si>
  <si>
    <r>
      <rPr>
        <sz val="10"/>
        <rFont val="Times New Roman"/>
        <family val="1"/>
      </rPr>
      <t>Main Mehrauli Gurgaon Road,1,Nathupur Road,,Near Guru Dronachary Metro Station, Phase 3,Dlf
City,Gurgaon</t>
    </r>
  </si>
  <si>
    <r>
      <rPr>
        <sz val="10"/>
        <rFont val="Times New Roman"/>
        <family val="1"/>
      </rPr>
      <t>PARK HOSPITAL(SOUTH CITY-
GURGAON)</t>
    </r>
  </si>
  <si>
    <r>
      <rPr>
        <sz val="10"/>
        <rFont val="Times New Roman"/>
        <family val="1"/>
      </rPr>
      <t>2320050 /
2328054/2323052</t>
    </r>
  </si>
  <si>
    <r>
      <rPr>
        <sz val="10"/>
        <rFont val="Times New Roman"/>
        <family val="1"/>
      </rPr>
      <t>Plot No. P2, Sector-5, Imt Manesar,,Opp. To Raheja
Square</t>
    </r>
  </si>
  <si>
    <r>
      <rPr>
        <sz val="10"/>
        <rFont val="Times New Roman"/>
        <family val="1"/>
      </rPr>
      <t>1, Sohna Road, Islampur Gurgaon,,(A Unit Of Sona
Vidya Healthcare Pvt. Ltd.),</t>
    </r>
  </si>
  <si>
    <r>
      <rPr>
        <sz val="10"/>
        <rFont val="Times New Roman"/>
        <family val="1"/>
      </rPr>
      <t>1031/1 Rail Way Road,,,Near Chinrpurni Mardir
Gurgaon</t>
    </r>
  </si>
  <si>
    <r>
      <rPr>
        <sz val="10"/>
        <rFont val="Times New Roman"/>
        <family val="1"/>
      </rPr>
      <t>301-302 /4, Model Town,Basai Road,Near Bhuteshwar
Mandir,Gurgaon</t>
    </r>
  </si>
  <si>
    <r>
      <rPr>
        <sz val="10"/>
        <rFont val="Times New Roman"/>
        <family val="1"/>
      </rPr>
      <t>SHEETLA HOSPITAL &amp; EYE INSTITUTE
PVT.LTD.</t>
    </r>
  </si>
  <si>
    <r>
      <rPr>
        <sz val="10"/>
        <rFont val="Times New Roman"/>
        <family val="1"/>
      </rPr>
      <t>Sector - 30,,Near Jalvayu Vihar,Opp. 32 N D Mile
Stone N H - 8,Gurgaon</t>
    </r>
  </si>
  <si>
    <r>
      <rPr>
        <sz val="10"/>
        <rFont val="Times New Roman"/>
        <family val="1"/>
      </rPr>
      <t>Sco-81,Sec-10a,Khansha Road, Near Hero Honda
Chowk,Gurgaon</t>
    </r>
  </si>
  <si>
    <r>
      <rPr>
        <sz val="10"/>
        <rFont val="Times New Roman"/>
        <family val="1"/>
      </rPr>
      <t>SWASTIK MATERNITY &amp; MEDICAL
CENTRE.</t>
    </r>
  </si>
  <si>
    <r>
      <rPr>
        <sz val="10"/>
        <rFont val="Times New Roman"/>
        <family val="1"/>
      </rPr>
      <t>78 H, Vijay Park,,Near Laxmi Bazar, Madampuri
Road,,Gurgaon</t>
    </r>
  </si>
  <si>
    <r>
      <rPr>
        <sz val="10"/>
        <rFont val="Times New Roman"/>
        <family val="1"/>
      </rPr>
      <t>316/16, Shivaji Nagar, Opp. S P Office,,Behind Alwar
Road,,Gurgaon</t>
    </r>
  </si>
  <si>
    <r>
      <rPr>
        <sz val="10"/>
        <rFont val="Times New Roman"/>
        <family val="1"/>
      </rPr>
      <t>THE CRADLE  (ARVIND MEDICARE
PRIVATE LIMITED)</t>
    </r>
  </si>
  <si>
    <r>
      <rPr>
        <sz val="10"/>
        <rFont val="Times New Roman"/>
        <family val="1"/>
      </rPr>
      <t>S.C.O.1,2 &amp; 3,Sector 14 , Old,Nr. Payal Cinema Sector
14,</t>
    </r>
  </si>
  <si>
    <r>
      <rPr>
        <sz val="10"/>
        <rFont val="Times New Roman"/>
        <family val="1"/>
      </rPr>
      <t>TIRATH RAM HOSPITAL PVT.
LTD.(GURGAON)</t>
    </r>
  </si>
  <si>
    <r>
      <rPr>
        <sz val="10"/>
        <rFont val="Times New Roman"/>
        <family val="1"/>
      </rPr>
      <t>UMA SANJEEVANI HEALTH CENTRE
PVT. LTD</t>
    </r>
  </si>
  <si>
    <r>
      <rPr>
        <sz val="10"/>
        <rFont val="Times New Roman"/>
        <family val="1"/>
      </rPr>
      <t>1, Dakshim Marg , Dlf City Phase-Ii,Opp. Central
Shopping Arcade ,Mehrauli Road,,</t>
    </r>
  </si>
  <si>
    <r>
      <rPr>
        <sz val="10"/>
        <rFont val="Times New Roman"/>
        <family val="1"/>
      </rPr>
      <t>2350960 / 2351257/ 2353629
/ 2564405</t>
    </r>
  </si>
  <si>
    <r>
      <rPr>
        <sz val="10"/>
        <rFont val="Times New Roman"/>
        <family val="1"/>
      </rPr>
      <t>No. 379 &amp; 380, Sector 29,,Near Iffco Chowk Metro
Station,,</t>
    </r>
  </si>
  <si>
    <r>
      <rPr>
        <sz val="10"/>
        <rFont val="Times New Roman"/>
        <family val="1"/>
      </rPr>
      <t>APOLLO HOSPITAL &amp; HEART CARE
CENTRE</t>
    </r>
  </si>
  <si>
    <r>
      <rPr>
        <sz val="10"/>
        <rFont val="Times New Roman"/>
        <family val="1"/>
      </rPr>
      <t>DR ANANT RAM JANTA HOSPITAL PVT.
LTD.</t>
    </r>
  </si>
  <si>
    <r>
      <rPr>
        <sz val="10"/>
        <rFont val="Times New Roman"/>
        <family val="1"/>
      </rPr>
      <t>GUPTA HOSPITAL &amp; CHILD CARE
CENTRE</t>
    </r>
  </si>
  <si>
    <r>
      <rPr>
        <sz val="10"/>
        <rFont val="Times New Roman"/>
        <family val="1"/>
      </rPr>
      <t>LIFE LINE INSTITUTE OF MEDICAL
SCIENCES</t>
    </r>
  </si>
  <si>
    <r>
      <rPr>
        <sz val="10"/>
        <rFont val="Times New Roman"/>
        <family val="1"/>
      </rPr>
      <t>N.C. JINDAL INSTITUTE OF MEDICAL
CARE AND RESEARCH</t>
    </r>
  </si>
  <si>
    <r>
      <rPr>
        <sz val="10"/>
        <rFont val="Times New Roman"/>
        <family val="1"/>
      </rPr>
      <t>SUKHDA MULTISPECIALITY HOSPITAL
(HISAR)</t>
    </r>
  </si>
  <si>
    <r>
      <rPr>
        <sz val="10"/>
        <rFont val="Times New Roman"/>
        <family val="1"/>
      </rPr>
      <t>MAHARAJA AGARSEN HOSPITAL
(HARYAN)</t>
    </r>
  </si>
  <si>
    <r>
      <rPr>
        <sz val="10"/>
        <rFont val="Times New Roman"/>
        <family val="1"/>
      </rPr>
      <t>#34, Sector-14,,Urdan Estate,Karnal,Urdan
Estate,Karnal</t>
    </r>
  </si>
  <si>
    <r>
      <rPr>
        <sz val="10"/>
        <rFont val="Times New Roman"/>
        <family val="1"/>
      </rPr>
      <t>SHRI MOOLCHAND KIDNEY HOSPITAL &amp;
UROLOGICAL INSTITUTE</t>
    </r>
  </si>
  <si>
    <r>
      <rPr>
        <sz val="10"/>
        <rFont val="Times New Roman"/>
        <family val="1"/>
      </rPr>
      <t>Kurukshetr
a</t>
    </r>
  </si>
  <si>
    <r>
      <rPr>
        <sz val="10"/>
        <rFont val="Times New Roman"/>
        <family val="1"/>
      </rPr>
      <t>AGARWAL NURSING
HOME(KURUKSHETRA)</t>
    </r>
  </si>
  <si>
    <r>
      <rPr>
        <sz val="10"/>
        <rFont val="Times New Roman"/>
        <family val="1"/>
      </rPr>
      <t>Old G.T.Road,Near Agra Chowk,,Near Sohna
Mod,Palwal</t>
    </r>
  </si>
  <si>
    <r>
      <rPr>
        <sz val="10"/>
        <rFont val="Times New Roman"/>
        <family val="1"/>
      </rPr>
      <t>ALCHEMIST HOSPITAL LTD. (
PANCHKULA)</t>
    </r>
  </si>
  <si>
    <r>
      <rPr>
        <sz val="10"/>
        <rFont val="Times New Roman"/>
        <family val="1"/>
      </rPr>
      <t>J. N. SHORY MULTISPECIALITY
HOSPITAL</t>
    </r>
  </si>
  <si>
    <r>
      <rPr>
        <sz val="10"/>
        <rFont val="Times New Roman"/>
        <family val="1"/>
      </rPr>
      <t>1-A,Narain Singh Park,Assandh Road,,(Near Seema
Theatre),,Panipat</t>
    </r>
  </si>
  <si>
    <r>
      <rPr>
        <sz val="10"/>
        <rFont val="Times New Roman"/>
        <family val="1"/>
      </rPr>
      <t>METRO UMKAL HOSPITAL &amp; HEART
INSTITUTE</t>
    </r>
  </si>
  <si>
    <r>
      <rPr>
        <sz val="10"/>
        <rFont val="Times New Roman"/>
        <family val="1"/>
      </rPr>
      <t>Bawal Road,,Near Maharana Pratap Chowk,,Model
Town</t>
    </r>
  </si>
  <si>
    <r>
      <rPr>
        <sz val="10"/>
        <rFont val="Times New Roman"/>
        <family val="1"/>
      </rPr>
      <t>SHRI KOMAL &amp; DR. SAXENA NURSING
HOME</t>
    </r>
  </si>
  <si>
    <r>
      <rPr>
        <sz val="10"/>
        <rFont val="Times New Roman"/>
        <family val="1"/>
      </rPr>
      <t>OSCAR SUPER SPECIALITY HOSPITAPL
&amp; TRUMA CENTER</t>
    </r>
  </si>
  <si>
    <r>
      <rPr>
        <sz val="10"/>
        <rFont val="Times New Roman"/>
        <family val="1"/>
      </rPr>
      <t>Yamunana
gar</t>
    </r>
  </si>
  <si>
    <r>
      <rPr>
        <sz val="10"/>
        <rFont val="Times New Roman"/>
        <family val="1"/>
      </rPr>
      <t>Gaba Hospital, Bye Pass Road,,Opp. Panchayat
Bhawan,Nh-93,Yamuna Nagar</t>
    </r>
  </si>
  <si>
    <r>
      <rPr>
        <sz val="10"/>
        <rFont val="Times New Roman"/>
        <family val="1"/>
      </rPr>
      <t>RAMESHWAR DASS MEMORIAL
HOSPITAL - JAGADHRI</t>
    </r>
  </si>
  <si>
    <r>
      <rPr>
        <sz val="10"/>
        <rFont val="Times New Roman"/>
        <family val="1"/>
      </rPr>
      <t>WARYAM SINGH HOSPITAL(YAMUNA
NAGAR)</t>
    </r>
  </si>
  <si>
    <r>
      <rPr>
        <sz val="10"/>
        <rFont val="Times New Roman"/>
        <family val="1"/>
      </rPr>
      <t>Himachal
Pradesh</t>
    </r>
  </si>
  <si>
    <r>
      <rPr>
        <sz val="10"/>
        <rFont val="Times New Roman"/>
        <family val="1"/>
      </rPr>
      <t>MALHOTRA  SUPERSPECIALITY
HOSPITAL</t>
    </r>
  </si>
  <si>
    <r>
      <rPr>
        <sz val="10"/>
        <rFont val="Times New Roman"/>
        <family val="1"/>
      </rPr>
      <t>ACHARYA SHRI CHANDER COLLEGE OF MEDICAL SCIENCES &amp;
HOSPITAL(ASCOMS)</t>
    </r>
  </si>
  <si>
    <r>
      <rPr>
        <sz val="10"/>
        <rFont val="Times New Roman"/>
        <family val="1"/>
      </rPr>
      <t>Jammu &amp;
Kashmir</t>
    </r>
  </si>
  <si>
    <r>
      <rPr>
        <sz val="10"/>
        <rFont val="Times New Roman"/>
        <family val="1"/>
      </rPr>
      <t>228 Bc. Road, Rehari Chungi,,Near Maharishi
Dayanand Hospital,,Jammu (J. &amp; K)</t>
    </r>
  </si>
  <si>
    <r>
      <rPr>
        <sz val="10"/>
        <rFont val="Times New Roman"/>
        <family val="1"/>
      </rPr>
      <t>HOLY FAMILY SURGY CENTRE
HOSPITAL PVT LTD</t>
    </r>
  </si>
  <si>
    <r>
      <rPr>
        <sz val="10"/>
        <rFont val="Times New Roman"/>
        <family val="1"/>
      </rPr>
      <t>KRISHNA MURARI MEMORIAL HOSPITAL
AND RESEARCH CENTER</t>
    </r>
  </si>
  <si>
    <r>
      <rPr>
        <sz val="10"/>
        <rFont val="Times New Roman"/>
        <family val="1"/>
      </rPr>
      <t>Krishna Murari Memorial Hospital And Research
Center,By Pass Road,Bokaro</t>
    </r>
  </si>
  <si>
    <r>
      <rPr>
        <sz val="10"/>
        <rFont val="Times New Roman"/>
        <family val="1"/>
      </rPr>
      <t>MUSKAN HOSPITAL &amp; RESEARCH
CENTRE</t>
    </r>
  </si>
  <si>
    <r>
      <rPr>
        <sz val="10"/>
        <rFont val="Times New Roman"/>
        <family val="1"/>
      </rPr>
      <t>Sec 4, City Centre,,Near Devi Cinema,Bakaro Steel
City</t>
    </r>
  </si>
  <si>
    <r>
      <rPr>
        <sz val="10"/>
        <rFont val="Times New Roman"/>
        <family val="1"/>
      </rPr>
      <t>S.N.C MEMORIAL CHAKRABORTY
NURSING HOME</t>
    </r>
  </si>
  <si>
    <r>
      <rPr>
        <sz val="10"/>
        <rFont val="Times New Roman"/>
        <family val="1"/>
      </rPr>
      <t>Hirak Point,,Memmco More Hawai Adda,,Po-
Nagnagar</t>
    </r>
  </si>
  <si>
    <r>
      <rPr>
        <sz val="10"/>
        <rFont val="Times New Roman"/>
        <family val="1"/>
      </rPr>
      <t>MADHU SUDAN MEMORIAL RESURCH
CENTER</t>
    </r>
  </si>
  <si>
    <r>
      <rPr>
        <sz val="10"/>
        <rFont val="Times New Roman"/>
        <family val="1"/>
      </rPr>
      <t>SANJEEVANI MATERNITY &amp; SURGICAL
HEALTH CENTRE</t>
    </r>
  </si>
  <si>
    <r>
      <rPr>
        <sz val="10"/>
        <rFont val="Times New Roman"/>
        <family val="1"/>
      </rPr>
      <t>Jamshedpu
r</t>
    </r>
  </si>
  <si>
    <r>
      <rPr>
        <sz val="10"/>
        <rFont val="Times New Roman"/>
        <family val="1"/>
      </rPr>
      <t>BINAPANI DIAGNOSTIC AND RESEARCH
CENTRE</t>
    </r>
  </si>
  <si>
    <r>
      <rPr>
        <sz val="10"/>
        <rFont val="Times New Roman"/>
        <family val="1"/>
      </rPr>
      <t>BRAHMANANDA NARAYANA
HRUDAYALAYA</t>
    </r>
  </si>
  <si>
    <r>
      <rPr>
        <sz val="10"/>
        <rFont val="Times New Roman"/>
        <family val="1"/>
      </rPr>
      <t>Tamolia (Dist. Seraikela-Kharsawan),Bnh More,,Nr
Pardih Chowk</t>
    </r>
  </si>
  <si>
    <r>
      <rPr>
        <sz val="10"/>
        <rFont val="Times New Roman"/>
        <family val="1"/>
      </rPr>
      <t>GURU NANAK HOSPITAL &amp; RESEARCH
CENTRE(P) LTD.</t>
    </r>
  </si>
  <si>
    <r>
      <rPr>
        <sz val="10"/>
        <rFont val="Times New Roman"/>
        <family val="1"/>
      </rPr>
      <t>STEEL CITY CLINIC AND RESEARCH
CENTRE</t>
    </r>
  </si>
  <si>
    <r>
      <rPr>
        <sz val="10"/>
        <rFont val="Times New Roman"/>
        <family val="1"/>
      </rPr>
      <t>Sanjay Petrol Pump,,Behind Ganesh Hotel,,Ranchi-
Patna Road</t>
    </r>
  </si>
  <si>
    <r>
      <rPr>
        <sz val="10"/>
        <rFont val="Times New Roman"/>
        <family val="1"/>
      </rPr>
      <t>SHREE NARAYAN MULTISPECIALITY
HOSPITAL</t>
    </r>
  </si>
  <si>
    <r>
      <rPr>
        <sz val="10"/>
        <rFont val="Times New Roman"/>
        <family val="1"/>
      </rPr>
      <t>ABDUR RAZZAQUE ANSARI MEMORIAL
WEAVERS HOSPITAL.</t>
    </r>
  </si>
  <si>
    <r>
      <rPr>
        <sz val="10"/>
        <rFont val="Times New Roman"/>
        <family val="1"/>
      </rPr>
      <t>3041600 /3041601/
2275786</t>
    </r>
  </si>
  <si>
    <r>
      <rPr>
        <sz val="10"/>
        <rFont val="Times New Roman"/>
        <family val="1"/>
      </rPr>
      <t>CITY TRUST HOSPITAL &amp; RESEARCH
CENTRE .</t>
    </r>
  </si>
  <si>
    <r>
      <rPr>
        <sz val="10"/>
        <rFont val="Times New Roman"/>
        <family val="1"/>
      </rPr>
      <t>HILL VIEW HOSPITAL &amp; RESEARCH
CENTRE (RANCHI)</t>
    </r>
  </si>
  <si>
    <r>
      <rPr>
        <sz val="10"/>
        <rFont val="Times New Roman"/>
        <family val="1"/>
      </rPr>
      <t>2545696 / 540172 /2542363
/2545721</t>
    </r>
  </si>
  <si>
    <r>
      <rPr>
        <sz val="10"/>
        <rFont val="Times New Roman"/>
        <family val="1"/>
      </rPr>
      <t>#Hig 2024, 3rd B Cross,,Icici Bank Road (Near Sbi),
Yelahanka New Town,,</t>
    </r>
  </si>
  <si>
    <r>
      <rPr>
        <sz val="10"/>
        <rFont val="Times New Roman"/>
        <family val="1"/>
      </rPr>
      <t>#244, 7th Cross, 6th Block,,Bsk 3rd Phase, 3rd
Stage,Banashankari</t>
    </r>
  </si>
  <si>
    <r>
      <rPr>
        <sz val="10"/>
        <rFont val="Times New Roman"/>
        <family val="1"/>
      </rPr>
      <t>AGADI HOSPITAL AND RESEARCH
CENTRE(BANGALORE)</t>
    </r>
  </si>
  <si>
    <r>
      <rPr>
        <sz val="10"/>
        <rFont val="Times New Roman"/>
        <family val="1"/>
      </rPr>
      <t>No.33/34, Athur Main Road Near Vivekananda School,,2nd Stage, Balagi Avenue, Attur Main
Road,,Yelahanka New Town</t>
    </r>
  </si>
  <si>
    <r>
      <rPr>
        <sz val="10"/>
        <rFont val="Times New Roman"/>
        <family val="1"/>
      </rPr>
      <t>40304050 /
26304339/26304070</t>
    </r>
  </si>
  <si>
    <r>
      <rPr>
        <sz val="10"/>
        <rFont val="Times New Roman"/>
        <family val="1"/>
      </rPr>
      <t>APOLLO KORAMANGLA CRADLE
LIMITED(JAYANAGAR)</t>
    </r>
  </si>
  <si>
    <r>
      <rPr>
        <sz val="10"/>
        <rFont val="Times New Roman"/>
        <family val="1"/>
      </rPr>
      <t>#25, 46th Cross, 5th Block, Jayanagar,,Next To Cable
Car Resturent,,Jayanagar</t>
    </r>
  </si>
  <si>
    <r>
      <rPr>
        <sz val="10"/>
        <rFont val="Times New Roman"/>
        <family val="1"/>
      </rPr>
      <t>#18 To 23, 4th And 5th Cross,,Mallasaudra Main
Road,,Bagalagunte, Hessarghatta Road</t>
    </r>
  </si>
  <si>
    <r>
      <rPr>
        <sz val="10"/>
        <rFont val="Times New Roman"/>
        <family val="1"/>
      </rPr>
      <t>No. 1022, Opp To B.D.K Kalyana
Mantap,,B.B.Road,,Yelahanka</t>
    </r>
  </si>
  <si>
    <r>
      <rPr>
        <sz val="10"/>
        <rFont val="Times New Roman"/>
        <family val="1"/>
      </rPr>
      <t>AXON SPECIALITY HOSPITAL (A UNIT
OF SAPNA MEDICAL SERVICES LLP)</t>
    </r>
  </si>
  <si>
    <r>
      <rPr>
        <sz val="10"/>
        <rFont val="Times New Roman"/>
        <family val="1"/>
      </rPr>
      <t>769, 1st  Ring Road,,Behind Vijay Bank,,Kengeri
Upanagara</t>
    </r>
  </si>
  <si>
    <r>
      <rPr>
        <sz val="10"/>
        <rFont val="Times New Roman"/>
        <family val="1"/>
      </rPr>
      <t>BHAGWAN MAHAVEER JAIN
HOSPITAL(BANGALORE)</t>
    </r>
  </si>
  <si>
    <r>
      <rPr>
        <sz val="10"/>
        <rFont val="Times New Roman"/>
        <family val="1"/>
      </rPr>
      <t>22207640/41/42/43/44/51100
550/51/52</t>
    </r>
  </si>
  <si>
    <r>
      <rPr>
        <sz val="10"/>
        <rFont val="Times New Roman"/>
        <family val="1"/>
      </rPr>
      <t>4, Nagarbhavi Main Road,,Prashanthnagar, Opp.
Cordial High School,Bangalore</t>
    </r>
  </si>
  <si>
    <r>
      <rPr>
        <sz val="10"/>
        <rFont val="Times New Roman"/>
        <family val="1"/>
      </rPr>
      <t>23131777 / 23131778 /
23131779</t>
    </r>
  </si>
  <si>
    <r>
      <rPr>
        <sz val="10"/>
        <rFont val="Times New Roman"/>
        <family val="1"/>
      </rPr>
      <t>CLOUD NINE C/O. KIDS CLINIC INDIA
PVT.LTD</t>
    </r>
  </si>
  <si>
    <r>
      <rPr>
        <sz val="10"/>
        <rFont val="Times New Roman"/>
        <family val="1"/>
      </rPr>
      <t>#115, Opp.Kemp Fort, Kodihalli,,Old Airport
Road,,Bangalore</t>
    </r>
  </si>
  <si>
    <r>
      <rPr>
        <sz val="10"/>
        <rFont val="Times New Roman"/>
        <family val="1"/>
      </rPr>
      <t>CLOUD NINE KIDS CLINIC INDIA PVT
LTD</t>
    </r>
  </si>
  <si>
    <r>
      <rPr>
        <sz val="10"/>
        <rFont val="Times New Roman"/>
        <family val="1"/>
      </rPr>
      <t>Kirloskar Business Park,,Nellar Road, Opp. Military
Dairy,Hebbal</t>
    </r>
  </si>
  <si>
    <r>
      <rPr>
        <sz val="10"/>
        <rFont val="Times New Roman"/>
        <family val="1"/>
      </rPr>
      <t>26/,Brigade Gate Way, Indutarial Lay Out.,Block - A,Subramanya Nagar,Malleshwarm
West,,Yeshwantpur</t>
    </r>
  </si>
  <si>
    <r>
      <rPr>
        <sz val="10"/>
        <rFont val="Times New Roman"/>
        <family val="1"/>
      </rPr>
      <t>Servey No 22/1b,55/2,Bashettihalli
Village,,Doddaballapur,</t>
    </r>
  </si>
  <si>
    <r>
      <rPr>
        <sz val="10"/>
        <rFont val="Times New Roman"/>
        <family val="1"/>
      </rPr>
      <t>Gate # 2, St. John'S Medical College Hospital
Campus,,Sarjapur Road,,Koramangala</t>
    </r>
  </si>
  <si>
    <r>
      <rPr>
        <sz val="10"/>
        <rFont val="Times New Roman"/>
        <family val="1"/>
      </rPr>
      <t>25538194,25526303,2563137
3</t>
    </r>
  </si>
  <si>
    <r>
      <rPr>
        <sz val="10"/>
        <rFont val="Times New Roman"/>
        <family val="1"/>
      </rPr>
      <t>#387/347,,Next To Post Office, B.B.Road,Nehrunagar,Yelahanka Old
Town,,Bangalore</t>
    </r>
  </si>
  <si>
    <r>
      <rPr>
        <sz val="10"/>
        <rFont val="Times New Roman"/>
        <family val="1"/>
      </rPr>
      <t>No. 110, 6th Main,,I T I Layout, Benson Town
Post,,Bangalore</t>
    </r>
  </si>
  <si>
    <r>
      <rPr>
        <sz val="10"/>
        <rFont val="Times New Roman"/>
        <family val="1"/>
      </rPr>
      <t>#996/22, 1st Floor, Near Sbi,Service Road,,Rpc
Layout,,Vijayanagar</t>
    </r>
  </si>
  <si>
    <r>
      <rPr>
        <sz val="10"/>
        <rFont val="Times New Roman"/>
        <family val="1"/>
      </rPr>
      <t>C.K. Emerald, No.11, 7th Cross, N.S.Palya,,Kaveriappa Industrial Area,,Bannergatta
Roa</t>
    </r>
  </si>
  <si>
    <r>
      <rPr>
        <sz val="10"/>
        <rFont val="Times New Roman"/>
        <family val="1"/>
      </rPr>
      <t>DR. AGARWALS EYE HOSPITAL -
BASAVESHWARA NAGAR.</t>
    </r>
  </si>
  <si>
    <r>
      <rPr>
        <sz val="10"/>
        <rFont val="Times New Roman"/>
        <family val="1"/>
      </rPr>
      <t>Kade Complex No.869,,2nd Stage, Wcr 3rd
Stage,,Basaveshwaranagar</t>
    </r>
  </si>
  <si>
    <r>
      <rPr>
        <sz val="10"/>
        <rFont val="Times New Roman"/>
        <family val="1"/>
      </rPr>
      <t>DR. AGARWALS EYE HOSPITAL -
KORAMANGALA</t>
    </r>
  </si>
  <si>
    <r>
      <rPr>
        <sz val="10"/>
        <rFont val="Times New Roman"/>
        <family val="1"/>
      </rPr>
      <t>No. 590, Service Road Of Sarjapur Road, 3rd
Block,,Koramangala, Bangalore,Kormangala</t>
    </r>
  </si>
  <si>
    <r>
      <rPr>
        <sz val="10"/>
        <rFont val="Times New Roman"/>
        <family val="1"/>
      </rPr>
      <t>DR. AGARWAL'S EYE HOSPITAL LTD
(BASAVANGUDI)</t>
    </r>
  </si>
  <si>
    <r>
      <rPr>
        <sz val="10"/>
        <rFont val="Times New Roman"/>
        <family val="1"/>
      </rPr>
      <t>Chamrajpet:"Laxmi", No.20,,Shankar Mutt
Road,Shankaramutt Main Road,</t>
    </r>
  </si>
  <si>
    <r>
      <rPr>
        <sz val="10"/>
        <rFont val="Times New Roman"/>
        <family val="1"/>
      </rPr>
      <t>DR. AGARWAL'S EYE HOSPITAL
LTD.(BANGALORE)</t>
    </r>
  </si>
  <si>
    <r>
      <rPr>
        <sz val="10"/>
        <rFont val="Times New Roman"/>
        <family val="1"/>
      </rPr>
      <t>22260307 / 22350019 / 20 /
21</t>
    </r>
  </si>
  <si>
    <r>
      <rPr>
        <sz val="10"/>
        <rFont val="Times New Roman"/>
        <family val="1"/>
      </rPr>
      <t>370/371, V I Phase, I Stage,,60 Feet Road, West Of
Chord Road,,Industrial Town</t>
    </r>
  </si>
  <si>
    <r>
      <rPr>
        <sz val="10"/>
        <rFont val="Times New Roman"/>
        <family val="1"/>
      </rPr>
      <t>36/7 1floor, 24th Main,,50 Feet Road, Muneshwara
Block,,Girinagar</t>
    </r>
  </si>
  <si>
    <r>
      <rPr>
        <sz val="10"/>
        <rFont val="Times New Roman"/>
        <family val="1"/>
      </rPr>
      <t>42, 7th Block, Ii Stage,,Nagarabhavi Ring
Road,,Bangaluru</t>
    </r>
  </si>
  <si>
    <r>
      <rPr>
        <sz val="10"/>
        <rFont val="Times New Roman"/>
        <family val="1"/>
      </rPr>
      <t>FORTIS HOSPITALS LIMITED  (
RAJAJINAGAR)</t>
    </r>
  </si>
  <si>
    <r>
      <rPr>
        <sz val="10"/>
        <rFont val="Times New Roman"/>
        <family val="1"/>
      </rPr>
      <t>111 West Of Chord Road,,Rajajinagar 1st Block,
Mahalakshmipuram,Banagalore</t>
    </r>
  </si>
  <si>
    <r>
      <rPr>
        <sz val="10"/>
        <rFont val="Times New Roman"/>
        <family val="1"/>
      </rPr>
      <t>FORTIS HOSPITALS LIMITED
(BANGALORE)</t>
    </r>
  </si>
  <si>
    <r>
      <rPr>
        <sz val="10"/>
        <rFont val="Times New Roman"/>
        <family val="1"/>
      </rPr>
      <t>FORTIS HOSPITALS LIMITED
(BANNERGHATTA)</t>
    </r>
  </si>
  <si>
    <r>
      <rPr>
        <sz val="10"/>
        <rFont val="Times New Roman"/>
        <family val="1"/>
      </rPr>
      <t>FORTIS HOSPITALS LIMITED
(NAGARBHAVI)</t>
    </r>
  </si>
  <si>
    <r>
      <rPr>
        <sz val="10"/>
        <rFont val="Times New Roman"/>
        <family val="1"/>
      </rPr>
      <t>23, 80ft Road, Gurukrupa Layout,Nagarbhavi 2nd
Stage,Bangalore</t>
    </r>
  </si>
  <si>
    <r>
      <rPr>
        <sz val="10"/>
        <rFont val="Times New Roman"/>
        <family val="1"/>
      </rPr>
      <t>GARDEN CITY HOSPITAL &amp; MEDICAL
CENTRE</t>
    </r>
  </si>
  <si>
    <r>
      <rPr>
        <sz val="10"/>
        <rFont val="Times New Roman"/>
        <family val="1"/>
      </rPr>
      <t>132/18, 22nd Cross,,3rd Block,Near Nanda
Theatre.,Jayanagar</t>
    </r>
  </si>
  <si>
    <r>
      <rPr>
        <sz val="10"/>
        <rFont val="Times New Roman"/>
        <family val="1"/>
      </rPr>
      <t>#20 &amp; 21, 14 Th Main , Opp. Agaram Lake,,H S R
Layout Sector V,,Mr. Mohammed Azeez</t>
    </r>
  </si>
  <si>
    <r>
      <rPr>
        <sz val="10"/>
        <rFont val="Times New Roman"/>
        <family val="1"/>
      </rPr>
      <t>GURUSHREE HITECH MULTI
SPECIALITY HOSPITAL</t>
    </r>
  </si>
  <si>
    <r>
      <rPr>
        <sz val="10"/>
        <rFont val="Times New Roman"/>
        <family val="1"/>
      </rPr>
      <t># 1558, Opp. Chandra Layout Bus Stand,,Vijay
Nagar,Bangalore</t>
    </r>
  </si>
  <si>
    <r>
      <rPr>
        <sz val="10"/>
        <rFont val="Times New Roman"/>
        <family val="1"/>
      </rPr>
      <t>40206000 /2359/5698
/2267/2359</t>
    </r>
  </si>
  <si>
    <r>
      <rPr>
        <sz val="10"/>
        <rFont val="Times New Roman"/>
        <family val="1"/>
      </rPr>
      <t>HEALTHCARE GLOBAL ENTERPRISES
LIMITED.(H.C.G)</t>
    </r>
  </si>
  <si>
    <r>
      <rPr>
        <sz val="10"/>
        <rFont val="Times New Roman"/>
        <family val="1"/>
      </rPr>
      <t>#8 , P. Kalinga Rao Road ,,Sampangiram
Nagar,Bangalore</t>
    </r>
  </si>
  <si>
    <r>
      <rPr>
        <sz val="10"/>
        <rFont val="Times New Roman"/>
        <family val="1"/>
      </rPr>
      <t>40206000/40206065
/40206269</t>
    </r>
  </si>
  <si>
    <r>
      <rPr>
        <sz val="10"/>
        <rFont val="Times New Roman"/>
        <family val="1"/>
      </rPr>
      <t># 6/7, Cresent Road Cross, Kumarapark East,,Behind Sindhi High School, Near Shivananda
Circle,,Bangalore</t>
    </r>
  </si>
  <si>
    <r>
      <rPr>
        <sz val="10"/>
        <rFont val="Times New Roman"/>
        <family val="1"/>
      </rPr>
      <t>45, Magarath Road,,Off. Richmond Road,Next To Iti
Corporate Offices,Bangalore</t>
    </r>
  </si>
  <si>
    <r>
      <rPr>
        <sz val="10"/>
        <rFont val="Times New Roman"/>
        <family val="1"/>
      </rPr>
      <t>5593796-97 /5593747-46
/5543746</t>
    </r>
  </si>
  <si>
    <r>
      <rPr>
        <sz val="10"/>
        <rFont val="Times New Roman"/>
        <family val="1"/>
      </rPr>
      <t>INDUS WESTSIDE
HOSPITAL(BANGALORE)</t>
    </r>
  </si>
  <si>
    <r>
      <rPr>
        <sz val="10"/>
        <rFont val="Times New Roman"/>
        <family val="1"/>
      </rPr>
      <t># 3p (2) , 60 Feet Road , 1 St Block,
(Valgerahalli),Jnanabharathi Layout,Kengeri</t>
    </r>
  </si>
  <si>
    <r>
      <rPr>
        <sz val="10"/>
        <rFont val="Times New Roman"/>
        <family val="1"/>
      </rPr>
      <t>JAYASHREE MULTI SPECIALITY
HOSPITAL</t>
    </r>
  </si>
  <si>
    <r>
      <rPr>
        <sz val="10"/>
        <rFont val="Times New Roman"/>
        <family val="1"/>
      </rPr>
      <t>No 25 26 &amp; 27, 1st Cross B Block,,Vishwapriya
Nagar,,Begur</t>
    </r>
  </si>
  <si>
    <r>
      <rPr>
        <sz val="10"/>
        <rFont val="Times New Roman"/>
        <family val="1"/>
      </rPr>
      <t>No 9, A-1/A-2,Opp. M.E.C. School,,'A'
Sector,Yelahanka New Town,Bangalore</t>
    </r>
  </si>
  <si>
    <r>
      <rPr>
        <sz val="10"/>
        <rFont val="Times New Roman"/>
        <family val="1"/>
      </rPr>
      <t>K.R. PURAM SUPER SPECIALITY
HOSPITAL</t>
    </r>
  </si>
  <si>
    <r>
      <rPr>
        <sz val="10"/>
        <rFont val="Times New Roman"/>
        <family val="1"/>
      </rPr>
      <t>#29,Venkatram Layout,Banaswadi Main Road M S
Nagar Post,1,Venkatram Layout M.S.Nagar</t>
    </r>
  </si>
  <si>
    <r>
      <rPr>
        <sz val="10"/>
        <rFont val="Times New Roman"/>
        <family val="1"/>
      </rPr>
      <t>KARTHIK NETRALAYA (INSTITUTE OF
OPHTHALMOLOGY PVT LTD)</t>
    </r>
  </si>
  <si>
    <r>
      <rPr>
        <sz val="10"/>
        <rFont val="Times New Roman"/>
        <family val="1"/>
      </rPr>
      <t>KETHAMS HOSPITAL PVT LTD
(BANGALORE)</t>
    </r>
  </si>
  <si>
    <r>
      <rPr>
        <sz val="10"/>
        <rFont val="Times New Roman"/>
        <family val="1"/>
      </rPr>
      <t>No.51/2, Nanjappa Main Road,,Next To Vijaya
Bank,Vidyaranyapura,</t>
    </r>
  </si>
  <si>
    <r>
      <rPr>
        <sz val="10"/>
        <rFont val="Times New Roman"/>
        <family val="1"/>
      </rPr>
      <t>LAKESIDE MEDICAL CENTRE &amp;
HOSPITAL</t>
    </r>
  </si>
  <si>
    <r>
      <rPr>
        <sz val="10"/>
        <rFont val="Times New Roman"/>
        <family val="1"/>
      </rPr>
      <t>#33/4, Meanee Avenue (Tank Road),Near Ulsoor
Lake,Near M.G.Road,Bangalore</t>
    </r>
  </si>
  <si>
    <r>
      <rPr>
        <sz val="10"/>
        <rFont val="Times New Roman"/>
        <family val="1"/>
      </rPr>
      <t>556 6738/536 6723/ 0823/
7925/5512934</t>
    </r>
  </si>
  <si>
    <r>
      <rPr>
        <sz val="10"/>
        <rFont val="Times New Roman"/>
        <family val="1"/>
      </rPr>
      <t>No. 3ac 902, 3rd A Cross,,1st Block, 9th A
Main,,Kalyannagar</t>
    </r>
  </si>
  <si>
    <r>
      <rPr>
        <sz val="10"/>
        <rFont val="Times New Roman"/>
        <family val="1"/>
      </rPr>
      <t>M. S. Ramaiah Nagar,New B.E.L. Road,,Msrit
Post,,Bangalore</t>
    </r>
  </si>
  <si>
    <r>
      <rPr>
        <sz val="10"/>
        <rFont val="Times New Roman"/>
        <family val="1"/>
      </rPr>
      <t>22183493 / 3289 / 23608888 /
23609999</t>
    </r>
  </si>
  <si>
    <r>
      <rPr>
        <sz val="10"/>
        <rFont val="Times New Roman"/>
        <family val="1"/>
      </rPr>
      <t>MAHARAJA AGRASEN HOSPITAL
(BANGLORE)</t>
    </r>
  </si>
  <si>
    <r>
      <rPr>
        <sz val="10"/>
        <rFont val="Times New Roman"/>
        <family val="1"/>
      </rPr>
      <t>MANIPAL HEALTH ENTERPRISES
PRIVATE LIMITED</t>
    </r>
  </si>
  <si>
    <r>
      <rPr>
        <sz val="10"/>
        <rFont val="Times New Roman"/>
        <family val="1"/>
      </rPr>
      <t>MANIPAL HEALTH ENTERPRISES
PRIVATE LIMITED (BANGALORE)</t>
    </r>
  </si>
  <si>
    <r>
      <rPr>
        <sz val="10"/>
        <rFont val="Times New Roman"/>
        <family val="1"/>
      </rPr>
      <t>MANIPAL HEALTH ENTERPRISES
PRIVATE LIMITED (MALLESHWARAM)</t>
    </r>
  </si>
  <si>
    <r>
      <rPr>
        <sz val="10"/>
        <rFont val="Times New Roman"/>
        <family val="1"/>
      </rPr>
      <t>71,11th Main Road,Opp Malleshwaram Railway
Station,Malleshwaram</t>
    </r>
  </si>
  <si>
    <r>
      <rPr>
        <sz val="10"/>
        <rFont val="Times New Roman"/>
        <family val="1"/>
      </rPr>
      <t>#818/819, 16th  'A' Main, 2nd Cross,Gokul
Extension,,Bangalore</t>
    </r>
  </si>
  <si>
    <r>
      <rPr>
        <sz val="10"/>
        <rFont val="Times New Roman"/>
        <family val="1"/>
      </rPr>
      <t>MATHRUSHREE HOSPITAL
(NELAMANGALA)</t>
    </r>
  </si>
  <si>
    <r>
      <rPr>
        <sz val="10"/>
        <rFont val="Times New Roman"/>
        <family val="1"/>
      </rPr>
      <t>No.6930.S.No.198.Nh-4,Sodekoppa Bypass
Road,Nelamangala</t>
    </r>
  </si>
  <si>
    <r>
      <rPr>
        <sz val="10"/>
        <rFont val="Times New Roman"/>
        <family val="1"/>
      </rPr>
      <t>MEDIHOPE HOSPITALS &amp; REASERCH
CENTRE PVT. LTD.</t>
    </r>
  </si>
  <si>
    <r>
      <rPr>
        <sz val="10"/>
        <rFont val="Times New Roman"/>
        <family val="1"/>
      </rPr>
      <t>#114/1, Malleshpalya Main Road,,New Thippasandra
Post,,Bangalore</t>
    </r>
  </si>
  <si>
    <r>
      <rPr>
        <sz val="10"/>
        <rFont val="Times New Roman"/>
        <family val="1"/>
      </rPr>
      <t>No. 979, 25th Main Road,,Bsk 1st State, 50 Feet
Road,,Hanumanthnagar</t>
    </r>
  </si>
  <si>
    <r>
      <rPr>
        <sz val="10"/>
        <rFont val="Times New Roman"/>
        <family val="1"/>
      </rPr>
      <t>NAGAPPA HADLI HOSPITAL (MUTLI
SPECIALITY HOSPITAL)</t>
    </r>
  </si>
  <si>
    <r>
      <rPr>
        <sz val="10"/>
        <rFont val="Times New Roman"/>
        <family val="1"/>
      </rPr>
      <t>M.S.Palya Circle,,Next To Anasoya Chandrappa
Kalyana Mantap,,Vidyanarayanpura Post</t>
    </r>
  </si>
  <si>
    <r>
      <rPr>
        <sz val="10"/>
        <rFont val="Times New Roman"/>
        <family val="1"/>
      </rPr>
      <t># 258/ A, Bommasandra , Industial Area,Anekal Taluk,4 Km  After Form Electtronics City , Hosur Road
Next To  B.T;L,Bangalore</t>
    </r>
  </si>
  <si>
    <r>
      <rPr>
        <sz val="10"/>
        <rFont val="Times New Roman"/>
        <family val="1"/>
      </rPr>
      <t>NARAYANA HRUDRALAYA PVT LTD
(BANGLORE)</t>
    </r>
  </si>
  <si>
    <r>
      <rPr>
        <sz val="10"/>
        <rFont val="Times New Roman"/>
        <family val="1"/>
      </rPr>
      <t>Plot 3 &amp; 4, Sadaramangala Industrial Area,,Whitefield
Main Road,,</t>
    </r>
  </si>
  <si>
    <r>
      <rPr>
        <sz val="10"/>
        <rFont val="Times New Roman"/>
        <family val="1"/>
      </rPr>
      <t>NARAYANA MULTISPECIALITY
HOSPITAL(HSR LAYOUT)</t>
    </r>
  </si>
  <si>
    <r>
      <rPr>
        <sz val="10"/>
        <rFont val="Times New Roman"/>
        <family val="1"/>
      </rPr>
      <t>Ca,  Site No.1, Sector-3,  18th Main, Hsr
Layout,Basanth Patil Building,,Opp. Hsr Club</t>
    </r>
  </si>
  <si>
    <r>
      <rPr>
        <sz val="10"/>
        <rFont val="Times New Roman"/>
        <family val="1"/>
      </rPr>
      <t>NARAYANA NETHRALAYA(HOSUR
ROAD)</t>
    </r>
  </si>
  <si>
    <r>
      <rPr>
        <sz val="10"/>
        <rFont val="Times New Roman"/>
        <family val="1"/>
      </rPr>
      <t>Narayana Healthcity Campus,,Hosur
Road,,Bommasandra</t>
    </r>
  </si>
  <si>
    <r>
      <rPr>
        <sz val="10"/>
        <rFont val="Times New Roman"/>
        <family val="1"/>
      </rPr>
      <t>NARAYANA NETHRALAYA(RAJAJI
NAGAR)</t>
    </r>
  </si>
  <si>
    <r>
      <rPr>
        <sz val="10"/>
        <rFont val="Times New Roman"/>
        <family val="1"/>
      </rPr>
      <t>66121300 TO 05/ 66121400-
05</t>
    </r>
  </si>
  <si>
    <r>
      <rPr>
        <sz val="10"/>
        <rFont val="Times New Roman"/>
        <family val="1"/>
      </rPr>
      <t>NARAYANA SUPER SPECIALITY
HOSPITAL (BANGLORE)</t>
    </r>
  </si>
  <si>
    <r>
      <rPr>
        <sz val="10"/>
        <rFont val="Times New Roman"/>
        <family val="1"/>
      </rPr>
      <t>NETHRA EYE HOSPITAL(UNIT
DRISHTIDHAMA HOSPITALS (P) LTD )</t>
    </r>
  </si>
  <si>
    <r>
      <rPr>
        <sz val="10"/>
        <rFont val="Times New Roman"/>
        <family val="1"/>
      </rPr>
      <t>No. 8, Poojary Layout, 80 Ft. Road,,Rmv 2nd Stage
Bangalore,</t>
    </r>
  </si>
  <si>
    <r>
      <rPr>
        <sz val="10"/>
        <rFont val="Times New Roman"/>
        <family val="1"/>
      </rPr>
      <t>NETHRADHAMA HOSPITAL PVT. LTD. -
INDIRANAGAR</t>
    </r>
  </si>
  <si>
    <r>
      <rPr>
        <sz val="10"/>
        <rFont val="Times New Roman"/>
        <family val="1"/>
      </rPr>
      <t>NETHRADHAMA HOSPITAL PVT. LTD. -
RAJAJINAGAR</t>
    </r>
  </si>
  <si>
    <r>
      <rPr>
        <sz val="10"/>
        <rFont val="Times New Roman"/>
        <family val="1"/>
      </rPr>
      <t>#607/77, 1st Main,,Dr. Rajkumar Road, Opp. Rajaji
Nagar,,2nd Block Rajajinagar</t>
    </r>
  </si>
  <si>
    <r>
      <rPr>
        <sz val="10"/>
        <rFont val="Times New Roman"/>
        <family val="1"/>
      </rPr>
      <t>NETHRADHAMA HOSPITALS PRIVATE
LIMITED</t>
    </r>
  </si>
  <si>
    <r>
      <rPr>
        <sz val="10"/>
        <rFont val="Times New Roman"/>
        <family val="1"/>
      </rPr>
      <t>256/14, Kanakpura Main Road,,7th Block
Jayanagar,Bangalore</t>
    </r>
  </si>
  <si>
    <r>
      <rPr>
        <sz val="10"/>
        <rFont val="Times New Roman"/>
        <family val="1"/>
      </rPr>
      <t>26633533 / 26088000 /
26633609</t>
    </r>
  </si>
  <si>
    <r>
      <rPr>
        <sz val="10"/>
        <rFont val="Times New Roman"/>
        <family val="1"/>
      </rPr>
      <t>NETHRAKASHI EYE HOSPITAL AND
MICRO SURGICAL CENTER</t>
    </r>
  </si>
  <si>
    <r>
      <rPr>
        <sz val="10"/>
        <rFont val="Times New Roman"/>
        <family val="1"/>
      </rPr>
      <t>NETRA ENTERPRISES PRABHA EYE
CLINIC AND RESEARCH CENTRE</t>
    </r>
  </si>
  <si>
    <r>
      <rPr>
        <sz val="10"/>
        <rFont val="Times New Roman"/>
        <family val="1"/>
      </rPr>
      <t>NOVA MEDICAL CENTERS PVT.LTD
(SADASHIV NAGAR)</t>
    </r>
  </si>
  <si>
    <r>
      <rPr>
        <sz val="10"/>
        <rFont val="Times New Roman"/>
        <family val="1"/>
      </rPr>
      <t>Sindhi Hospital Rd.,,Sampangiram Nagar,Near Beml
Soudha,Bangalore</t>
    </r>
  </si>
  <si>
    <r>
      <rPr>
        <sz val="10"/>
        <rFont val="Times New Roman"/>
        <family val="1"/>
      </rPr>
      <t>24451515/24452222/2444919
9</t>
    </r>
  </si>
  <si>
    <r>
      <rPr>
        <sz val="10"/>
        <rFont val="Times New Roman"/>
        <family val="1"/>
      </rPr>
      <t>PANACEA HOSPITAL LIMITED
(BANGALORE)</t>
    </r>
  </si>
  <si>
    <r>
      <rPr>
        <sz val="10"/>
        <rFont val="Times New Roman"/>
        <family val="1"/>
      </rPr>
      <t>No. 4, 6th Cross, Ganesh Block,,Dinnur Road, R T
Nagar,,Bangalore</t>
    </r>
  </si>
  <si>
    <r>
      <rPr>
        <sz val="10"/>
        <rFont val="Times New Roman"/>
        <family val="1"/>
      </rPr>
      <t>#11 Krishna Nagar Industrial Layout,,Drc. Post,,Near
Christ College,</t>
    </r>
  </si>
  <si>
    <r>
      <rPr>
        <sz val="10"/>
        <rFont val="Times New Roman"/>
        <family val="1"/>
      </rPr>
      <t>No.2069/2074, 16 The B Cross,Near Mother Dairy
Circle,,Yelahanka New Town</t>
    </r>
  </si>
  <si>
    <r>
      <rPr>
        <sz val="10"/>
        <rFont val="Times New Roman"/>
        <family val="1"/>
      </rPr>
      <t>#877, Modi Hospital Road,,West Of Chord Road, 2nd
Stage Extention,,Bangalore</t>
    </r>
  </si>
  <si>
    <r>
      <rPr>
        <sz val="10"/>
        <rFont val="Times New Roman"/>
        <family val="1"/>
      </rPr>
      <t>PUNYA HOSPITAL INDIA PRIVATE
LIMITED</t>
    </r>
  </si>
  <si>
    <r>
      <rPr>
        <sz val="10"/>
        <rFont val="Times New Roman"/>
        <family val="1"/>
      </rPr>
      <t>#52-53/10, 80 Feet Road,,Mig Khb
Colony,,Basaveshwarnagar</t>
    </r>
  </si>
  <si>
    <r>
      <rPr>
        <sz val="10"/>
        <rFont val="Times New Roman"/>
        <family val="1"/>
      </rPr>
      <t>RAJARAJESWARI MEDICAL COLLEGE &amp;
HOSPITAL(BFANGALORE)</t>
    </r>
  </si>
  <si>
    <r>
      <rPr>
        <sz val="10"/>
        <rFont val="Times New Roman"/>
        <family val="1"/>
      </rPr>
      <t>RAJMAHAL VILAS
HOSPITAL(SANJANAGAR)</t>
    </r>
  </si>
  <si>
    <r>
      <rPr>
        <sz val="10"/>
        <rFont val="Times New Roman"/>
        <family val="1"/>
      </rPr>
      <t>#2054, 13th 'B' Main,,Near Mother Dairy
Cross,,Yelahanka New Town,</t>
    </r>
  </si>
  <si>
    <r>
      <rPr>
        <sz val="10"/>
        <rFont val="Times New Roman"/>
        <family val="1"/>
      </rPr>
      <t># 19, I Phase, 2nd Main Road,,,Peenya Industrial
Area,</t>
    </r>
  </si>
  <si>
    <r>
      <rPr>
        <sz val="10"/>
        <rFont val="Times New Roman"/>
        <family val="1"/>
      </rPr>
      <t>42602424/ 28396088/
28394899/6088</t>
    </r>
  </si>
  <si>
    <r>
      <rPr>
        <sz val="10"/>
        <rFont val="Times New Roman"/>
        <family val="1"/>
      </rPr>
      <t>22215761/22211762/2221331
0</t>
    </r>
  </si>
  <si>
    <r>
      <rPr>
        <sz val="10"/>
        <rFont val="Times New Roman"/>
        <family val="1"/>
      </rPr>
      <t>#143, 2nd Main , 7th Cross,,Kengeri Satellite
Town,Bangalore</t>
    </r>
  </si>
  <si>
    <r>
      <rPr>
        <sz val="10"/>
        <rFont val="Times New Roman"/>
        <family val="1"/>
      </rPr>
      <t>SAKRA WORLD HOSPITAL(A UNIT OF TAKSHASILA HOSPITAL OPERATING
PVT LTD)</t>
    </r>
  </si>
  <si>
    <r>
      <rPr>
        <sz val="10"/>
        <rFont val="Times New Roman"/>
        <family val="1"/>
      </rPr>
      <t>SAMPRATHI EYE HOSPITAL AND
SQUINT CENTRE</t>
    </r>
  </si>
  <si>
    <r>
      <rPr>
        <sz val="10"/>
        <rFont val="Times New Roman"/>
        <family val="1"/>
      </rPr>
      <t># 435, 760, 7th Main,,Last Bus Stop,,Mahalakshmi
Layout</t>
    </r>
  </si>
  <si>
    <r>
      <rPr>
        <sz val="10"/>
        <rFont val="Times New Roman"/>
        <family val="1"/>
      </rPr>
      <t>SANKARA NETHRALAYA ( A UNIT OF MEDICAL RESEARCH FOUNDATION,
CHENNAI)</t>
    </r>
  </si>
  <si>
    <r>
      <rPr>
        <sz val="10"/>
        <rFont val="Times New Roman"/>
        <family val="1"/>
      </rPr>
      <t>No. 237/37, 10th Main Road,,,Nagendra Block,
Srinagar,</t>
    </r>
  </si>
  <si>
    <r>
      <rPr>
        <sz val="10"/>
        <rFont val="Times New Roman"/>
        <family val="1"/>
      </rPr>
      <t>15, Chikkasandra,,Hesaraghatta Main
Road,,Hesaraghatta</t>
    </r>
  </si>
  <si>
    <r>
      <rPr>
        <sz val="10"/>
        <rFont val="Times New Roman"/>
        <family val="1"/>
      </rPr>
      <t>39/2, Yash Avenue,,,8th Mile Circle, Tumkur Main
Road,,T. Dasarahalli</t>
    </r>
  </si>
  <si>
    <r>
      <rPr>
        <sz val="10"/>
        <rFont val="Times New Roman"/>
        <family val="1"/>
      </rPr>
      <t>26593210 , 26594505 ,
26586211</t>
    </r>
  </si>
  <si>
    <r>
      <rPr>
        <sz val="10"/>
        <rFont val="Times New Roman"/>
        <family val="1"/>
      </rPr>
      <t>SHEKHAR HOSPITAL ( JAYA NAGAR -
BANGALORE )</t>
    </r>
  </si>
  <si>
    <r>
      <rPr>
        <sz val="10"/>
        <rFont val="Times New Roman"/>
        <family val="1"/>
      </rPr>
      <t># 73, 3rd Main, 6th Cross, (Park Road),Behind I C I C I
A T M, Kengari Satellite Town,,Bangalore</t>
    </r>
  </si>
  <si>
    <r>
      <rPr>
        <sz val="10"/>
        <rFont val="Times New Roman"/>
        <family val="1"/>
      </rPr>
      <t>SPARSH HOSPITAL FOR ADVANCED
SURGERIES</t>
    </r>
  </si>
  <si>
    <r>
      <rPr>
        <sz val="10"/>
        <rFont val="Times New Roman"/>
        <family val="1"/>
      </rPr>
      <t># 146, Infantry Road,,Opp To Police Commissioners
Office,Near Raj Bhavan</t>
    </r>
  </si>
  <si>
    <r>
      <rPr>
        <sz val="10"/>
        <rFont val="Times New Roman"/>
        <family val="1"/>
      </rPr>
      <t>SREE VENKATESHWARA SPECIALITY
HOSPITAL</t>
    </r>
  </si>
  <si>
    <r>
      <rPr>
        <sz val="10"/>
        <rFont val="Times New Roman"/>
        <family val="1"/>
      </rPr>
      <t>25992040/ 22745153/
22104329/25992040</t>
    </r>
  </si>
  <si>
    <r>
      <rPr>
        <sz val="10"/>
        <rFont val="Times New Roman"/>
        <family val="1"/>
      </rPr>
      <t># 50, Kondappa Garden Kogilu Road,,Maruthi Nagar,
Yelahanka,</t>
    </r>
  </si>
  <si>
    <r>
      <rPr>
        <sz val="10"/>
        <rFont val="Times New Roman"/>
        <family val="1"/>
      </rPr>
      <t>28571526 /64565780/
28462526 / 25984923.</t>
    </r>
  </si>
  <si>
    <r>
      <rPr>
        <sz val="10"/>
        <rFont val="Times New Roman"/>
        <family val="1"/>
      </rPr>
      <t>28571537 /
28463537</t>
    </r>
  </si>
  <si>
    <r>
      <rPr>
        <sz val="10"/>
        <rFont val="Times New Roman"/>
        <family val="1"/>
      </rPr>
      <t>Opp. Traffic Police Station,Old Madras
Road,Bangalore</t>
    </r>
  </si>
  <si>
    <r>
      <rPr>
        <sz val="10"/>
        <rFont val="Times New Roman"/>
        <family val="1"/>
      </rPr>
      <t>O.19/A, Opp Lic &amp; Behind Ms Ramaiah
Hospital,,Mathikere Main Road,,Mathiker</t>
    </r>
  </si>
  <si>
    <r>
      <rPr>
        <sz val="10"/>
        <rFont val="Times New Roman"/>
        <family val="1"/>
      </rPr>
      <t>No.8, G Block,,60 Feet Road,Close To Bigmarket On Bellary Road, Km North O Hebbal Flyover,Sahakar
Nagar</t>
    </r>
  </si>
  <si>
    <r>
      <rPr>
        <sz val="10"/>
        <rFont val="Times New Roman"/>
        <family val="1"/>
      </rPr>
      <t>SRI VENKATESHWARA HOSPITAL
(BANGALORE)</t>
    </r>
  </si>
  <si>
    <r>
      <rPr>
        <sz val="10"/>
        <rFont val="Times New Roman"/>
        <family val="1"/>
      </rPr>
      <t>ST. JOHN'S MEDICAL COLLEGE
HOSPITAL</t>
    </r>
  </si>
  <si>
    <r>
      <rPr>
        <sz val="10"/>
        <rFont val="Times New Roman"/>
        <family val="1"/>
      </rPr>
      <t>No. 5, Nrupathunga Road,,Near Reserve
Bank,Bangalore</t>
    </r>
  </si>
  <si>
    <r>
      <rPr>
        <sz val="10"/>
        <rFont val="Times New Roman"/>
        <family val="1"/>
      </rPr>
      <t># 1, Mother Theresa Road, (4, Campbell
Road,),,Viveknagar Post,</t>
    </r>
  </si>
  <si>
    <r>
      <rPr>
        <sz val="10"/>
        <rFont val="Times New Roman"/>
        <family val="1"/>
      </rPr>
      <t>SUKRUTHI EYE CARE MICROSURGICAL
CENTRE</t>
    </r>
  </si>
  <si>
    <r>
      <rPr>
        <sz val="10"/>
        <rFont val="Times New Roman"/>
        <family val="1"/>
      </rPr>
      <t>148,Vyalikaval,Malleswaram Xi Cross, Near Vyalikaval
Police Station,Bangalore</t>
    </r>
  </si>
  <si>
    <r>
      <rPr>
        <sz val="10"/>
        <rFont val="Times New Roman"/>
        <family val="1"/>
      </rPr>
      <t>SUMATHI NURSING &amp; MATERNITY
HOME</t>
    </r>
  </si>
  <si>
    <r>
      <rPr>
        <sz val="10"/>
        <rFont val="Times New Roman"/>
        <family val="1"/>
      </rPr>
      <t>No.426, 2nd Cross, 1st Phase,,1st Stage, Gokul
Extention,,Mathikere</t>
    </r>
  </si>
  <si>
    <r>
      <rPr>
        <sz val="10"/>
        <rFont val="Times New Roman"/>
        <family val="1"/>
      </rPr>
      <t>23377838 / 23372762 /
23377770</t>
    </r>
  </si>
  <si>
    <r>
      <rPr>
        <sz val="10"/>
        <rFont val="Times New Roman"/>
        <family val="1"/>
      </rPr>
      <t>1156,26 Main,,4 Th "T" Block,Opp.Bmtc Bus
Depot,,Jayanagar</t>
    </r>
  </si>
  <si>
    <r>
      <rPr>
        <sz val="10"/>
        <rFont val="Times New Roman"/>
        <family val="1"/>
      </rPr>
      <t>SUSHRUSHA NURSING HOME (
BANGALORE)</t>
    </r>
  </si>
  <si>
    <r>
      <rPr>
        <sz val="10"/>
        <rFont val="Times New Roman"/>
        <family val="1"/>
      </rPr>
      <t>THE CRADLE HOSPITAL(APOLLO
KORAMANGLA CRADLE LIMITED)</t>
    </r>
  </si>
  <si>
    <r>
      <rPr>
        <sz val="10"/>
        <rFont val="Times New Roman"/>
        <family val="1"/>
      </rPr>
      <t>No. 58.5th Cross,,18th Main Dhanlakshmi Bank
Building 6th Block,,Kormangla</t>
    </r>
  </si>
  <si>
    <r>
      <rPr>
        <sz val="10"/>
        <rFont val="Times New Roman"/>
        <family val="1"/>
      </rPr>
      <t># 1032, Sai Deep 20th Main,5th Block,Opp. Chord
Road Ganesha Temple,Rajajinagar</t>
    </r>
  </si>
  <si>
    <r>
      <rPr>
        <sz val="10"/>
        <rFont val="Times New Roman"/>
        <family val="1"/>
      </rPr>
      <t>No.123, Opp To Osteen College &amp; Near T R Mill,,5th
Main Road,,Chamarajpet,</t>
    </r>
  </si>
  <si>
    <r>
      <rPr>
        <sz val="10"/>
        <rFont val="Times New Roman"/>
        <family val="1"/>
      </rPr>
      <t>TRINITY HOSPITAL &amp; HEART
FOUDATION</t>
    </r>
  </si>
  <si>
    <r>
      <rPr>
        <sz val="10"/>
        <rFont val="Times New Roman"/>
        <family val="1"/>
      </rPr>
      <t>UNITY LIFELINE HOSPITAL (INDIA) PVT.
LTD.</t>
    </r>
  </si>
  <si>
    <r>
      <rPr>
        <sz val="10"/>
        <rFont val="Times New Roman"/>
        <family val="1"/>
      </rPr>
      <t>Ekadantha #193,,80 Feet Road, 2nd Block 2nd
Stage,,Nagarabhavi</t>
    </r>
  </si>
  <si>
    <r>
      <rPr>
        <sz val="10"/>
        <rFont val="Times New Roman"/>
        <family val="1"/>
      </rPr>
      <t># 29 , 1 St Main Road, 1st A Block Deve Gowda
Road,Behind G. V. Tower,R.T. Nagar</t>
    </r>
  </si>
  <si>
    <r>
      <rPr>
        <sz val="10"/>
        <rFont val="Times New Roman"/>
        <family val="1"/>
      </rPr>
      <t>Sri Maruthi Complex, No.43, Garveybhavi Palya,Hongasandra Village,,Begur Hobli, Hosur Main
Road,,Bomannahalli,</t>
    </r>
  </si>
  <si>
    <r>
      <rPr>
        <sz val="10"/>
        <rFont val="Times New Roman"/>
        <family val="1"/>
      </rPr>
      <t>No:25/5-D, Outer Ring
Road,,Doddanekundi,,Marathalli</t>
    </r>
  </si>
  <si>
    <r>
      <rPr>
        <sz val="10"/>
        <rFont val="Times New Roman"/>
        <family val="1"/>
      </rPr>
      <t>VASAN EYE CARE HOSPITAL
(BANASWADI)</t>
    </r>
  </si>
  <si>
    <r>
      <rPr>
        <sz val="10"/>
        <rFont val="Times New Roman"/>
        <family val="1"/>
      </rPr>
      <t># 205-4c, 4th Cross, 3rd Block, Hrbr Layout,Near
Hennur Bus Depot,,Banaswadi</t>
    </r>
  </si>
  <si>
    <r>
      <rPr>
        <sz val="10"/>
        <rFont val="Times New Roman"/>
        <family val="1"/>
      </rPr>
      <t>VASAN EYE CARE HOSPITAL
(BANGLORE)</t>
    </r>
  </si>
  <si>
    <r>
      <rPr>
        <sz val="10"/>
        <rFont val="Times New Roman"/>
        <family val="1"/>
      </rPr>
      <t>#897/C, 80 Feet Road,,6th Block, Near Bmtc
Depot,,Koramangala,</t>
    </r>
  </si>
  <si>
    <r>
      <rPr>
        <sz val="10"/>
        <rFont val="Times New Roman"/>
        <family val="1"/>
      </rPr>
      <t>VASAN EYE CARE HOSPITAL
(RAJAJINAGAR)</t>
    </r>
  </si>
  <si>
    <r>
      <rPr>
        <sz val="10"/>
        <rFont val="Times New Roman"/>
        <family val="1"/>
      </rPr>
      <t>Old No. 389, New No. 46,,19th Main 1st
Block,,Rajajinagar,</t>
    </r>
  </si>
  <si>
    <r>
      <rPr>
        <sz val="10"/>
        <rFont val="Times New Roman"/>
        <family val="1"/>
      </rPr>
      <t>VASAN EYE CARE
HOSPITAL(BANNERGHATTA ROAD, AREKERE )</t>
    </r>
  </si>
  <si>
    <r>
      <rPr>
        <sz val="10"/>
        <rFont val="Times New Roman"/>
        <family val="1"/>
      </rPr>
      <t>VASAN EYE CARE
HOSPITAL(JAYANAGAR)</t>
    </r>
  </si>
  <si>
    <r>
      <rPr>
        <sz val="10"/>
        <rFont val="Times New Roman"/>
        <family val="1"/>
      </rPr>
      <t># 28 &amp; 29, 7th Main Diagonal Road,,4th Block, Opp To
Maya'S Hotel,,Jayanagar</t>
    </r>
  </si>
  <si>
    <r>
      <rPr>
        <sz val="10"/>
        <rFont val="Times New Roman"/>
        <family val="1"/>
      </rPr>
      <t>Plot No. 2(A-2) A Tyme Bbmp No. 57-64-2,,Shivana Arcade.41st Main Road,,Kanakpura Main
Road,Sarakki Ga</t>
    </r>
  </si>
  <si>
    <r>
      <rPr>
        <sz val="10"/>
        <rFont val="Times New Roman"/>
        <family val="1"/>
      </rPr>
      <t>VASAN EYE CARE(HSR LAYOUT
BANGLORE)</t>
    </r>
  </si>
  <si>
    <r>
      <rPr>
        <sz val="10"/>
        <rFont val="Times New Roman"/>
        <family val="1"/>
      </rPr>
      <t>VASAN EYE CARE(RAJARAJESHAWARI
NAGAR)</t>
    </r>
  </si>
  <si>
    <r>
      <rPr>
        <sz val="10"/>
        <rFont val="Times New Roman"/>
        <family val="1"/>
      </rPr>
      <t>No.483, Seetha Complex, 16th Cross, 8th Main
Road,,Raja Rajeswari Nagar,,</t>
    </r>
  </si>
  <si>
    <r>
      <rPr>
        <sz val="10"/>
        <rFont val="Times New Roman"/>
        <family val="1"/>
      </rPr>
      <t>No-5, 20th Cross, Malagala Under Pass Ring Road
,,,Nagarabhavi 2nd Stage</t>
    </r>
  </si>
  <si>
    <r>
      <rPr>
        <sz val="10"/>
        <rFont val="Times New Roman"/>
        <family val="1"/>
      </rPr>
      <t>No.533, 108 Bus Stop,,Vijaylakshmi
Arcade,,Ganganagar,</t>
    </r>
  </si>
  <si>
    <r>
      <rPr>
        <sz val="10"/>
        <rFont val="Times New Roman"/>
        <family val="1"/>
      </rPr>
      <t>5,20th Cross,Malagala Underpass Ring Road,2nd
Stage Nagarbhavi,Bangalore</t>
    </r>
  </si>
  <si>
    <r>
      <rPr>
        <sz val="10"/>
        <rFont val="Times New Roman"/>
        <family val="1"/>
      </rPr>
      <t># 370 / 371, 17th Cross,,Near Main Bus Stand, Mc
Road,,Viajayanagar</t>
    </r>
  </si>
  <si>
    <r>
      <rPr>
        <sz val="10"/>
        <rFont val="Times New Roman"/>
        <family val="1"/>
      </rPr>
      <t>VIKRAM HOSPITAL BENGALURU PVT.
LTD.</t>
    </r>
  </si>
  <si>
    <r>
      <rPr>
        <sz val="10"/>
        <rFont val="Times New Roman"/>
        <family val="1"/>
      </rPr>
      <t>110,I St Main,Sbm Colony,,Banashankari I St
Stage,,Hanuman Nagar</t>
    </r>
  </si>
  <si>
    <r>
      <rPr>
        <sz val="10"/>
        <rFont val="Times New Roman"/>
        <family val="1"/>
      </rPr>
      <t>VITTALA INTERNATIONAL INSTITUTE OF
OPHALMOLOGY</t>
    </r>
  </si>
  <si>
    <r>
      <rPr>
        <sz val="10"/>
        <rFont val="Times New Roman"/>
        <family val="1"/>
      </rPr>
      <t>No 1, 2nd Cross, 2nd Main,  7th Block,,Banashankari
3rd Stage,,Hosakerehalli</t>
    </r>
  </si>
  <si>
    <r>
      <rPr>
        <sz val="10"/>
        <rFont val="Times New Roman"/>
        <family val="1"/>
      </rPr>
      <t>26722213/26188814/2672221
5</t>
    </r>
  </si>
  <si>
    <r>
      <rPr>
        <sz val="10"/>
        <rFont val="Times New Roman"/>
        <family val="1"/>
      </rPr>
      <t>VIVEKANANDA
HOSPITAL(BANNERGHATTA)</t>
    </r>
  </si>
  <si>
    <r>
      <rPr>
        <sz val="10"/>
        <rFont val="Times New Roman"/>
        <family val="1"/>
      </rPr>
      <t>#153, 2nd Cross Bilekahally,,,Bannerghatta Main
Road,</t>
    </r>
  </si>
  <si>
    <r>
      <rPr>
        <sz val="10"/>
        <rFont val="Times New Roman"/>
        <family val="1"/>
      </rPr>
      <t>VYDEHI INSTITUTE OF MEDICAL
SCIENCES &amp; RESEARCH CENTRE</t>
    </r>
  </si>
  <si>
    <r>
      <rPr>
        <sz val="10"/>
        <rFont val="Times New Roman"/>
        <family val="1"/>
      </rPr>
      <t>28412956 /
28416199</t>
    </r>
  </si>
  <si>
    <r>
      <rPr>
        <sz val="10"/>
        <rFont val="Times New Roman"/>
        <family val="1"/>
      </rPr>
      <t>2371/3 Hal,,Varthur Main Road, Munne
Kolalu,,Maratalli</t>
    </r>
  </si>
  <si>
    <r>
      <rPr>
        <sz val="10"/>
        <rFont val="Times New Roman"/>
        <family val="1"/>
      </rPr>
      <t>N0.25, Andree Road,,Shanthi Nagar,Near Double
Road ( K.H.Road),,</t>
    </r>
  </si>
  <si>
    <r>
      <rPr>
        <sz val="10"/>
        <rFont val="Times New Roman"/>
        <family val="1"/>
      </rPr>
      <t>DECCAN MEDICAL CENTRE PRIVATE
LTD</t>
    </r>
  </si>
  <si>
    <r>
      <rPr>
        <sz val="10"/>
        <rFont val="Times New Roman"/>
        <family val="1"/>
      </rPr>
      <t>C T S 5563,,Near Railway Over Bridge Goods Shed
Road,,Belgaum</t>
    </r>
  </si>
  <si>
    <r>
      <rPr>
        <sz val="10"/>
        <rFont val="Times New Roman"/>
        <family val="1"/>
      </rPr>
      <t>3413, G1, Ananth Plaza,Samadevi Galli,,Opp.
Saraswat Bank,,</t>
    </r>
  </si>
  <si>
    <r>
      <rPr>
        <sz val="10"/>
        <rFont val="Times New Roman"/>
        <family val="1"/>
      </rPr>
      <t>ADARSH HEART CARE CENTRE PVT
LTD</t>
    </r>
  </si>
  <si>
    <r>
      <rPr>
        <sz val="10"/>
        <rFont val="Times New Roman"/>
        <family val="1"/>
      </rPr>
      <t>Opp.Busstand, Door# 129/1/A, Ward# 16,,B/H
Shyamala Lodge, Kolachalam Compound,,</t>
    </r>
  </si>
  <si>
    <r>
      <rPr>
        <sz val="10"/>
        <rFont val="Times New Roman"/>
        <family val="1"/>
      </rPr>
      <t>Behind Akkamahadevi College,,Near New Bus
Stand,Bidar</t>
    </r>
  </si>
  <si>
    <r>
      <rPr>
        <sz val="10"/>
        <rFont val="Times New Roman"/>
        <family val="1"/>
      </rPr>
      <t>K. M. Road,,P. B. No. 184,Opp. Horticulture
Department,,Chikmagalur</t>
    </r>
  </si>
  <si>
    <r>
      <rPr>
        <sz val="10"/>
        <rFont val="Times New Roman"/>
        <family val="1"/>
      </rPr>
      <t>P B No. 77, Naidu Street,,Near Head Post
Office,Chikmagalur</t>
    </r>
  </si>
  <si>
    <r>
      <rPr>
        <sz val="10"/>
        <rFont val="Times New Roman"/>
        <family val="1"/>
      </rPr>
      <t>#17, Akkamahadevi Road,P.J.Ext.,A.V.K. College
Road,Devangere</t>
    </r>
  </si>
  <si>
    <r>
      <rPr>
        <sz val="10"/>
        <rFont val="Times New Roman"/>
        <family val="1"/>
      </rPr>
      <t>VASAN EYE CARE HOSPITAL
(DAVANGERE)</t>
    </r>
  </si>
  <si>
    <r>
      <rPr>
        <sz val="10"/>
        <rFont val="Times New Roman"/>
        <family val="1"/>
      </rPr>
      <t># 336/1-2-3, C G Hospital Road,,9th Division, 5th
Ward,,P J Extension,</t>
    </r>
  </si>
  <si>
    <r>
      <rPr>
        <sz val="10"/>
        <rFont val="Times New Roman"/>
        <family val="1"/>
      </rPr>
      <t>PRASHANT NURSING HOME
(DHARWAD)</t>
    </r>
  </si>
  <si>
    <r>
      <rPr>
        <sz val="10"/>
        <rFont val="Times New Roman"/>
        <family val="1"/>
      </rPr>
      <t>Irkal Hospital Complex,,Near Jubilee Circle, Opp
Kalabhavan,P.B. Road,</t>
    </r>
  </si>
  <si>
    <r>
      <rPr>
        <sz val="10"/>
        <rFont val="Times New Roman"/>
        <family val="1"/>
      </rPr>
      <t>2443515 / 2443516 /
2448515/2436825</t>
    </r>
  </si>
  <si>
    <r>
      <rPr>
        <sz val="10"/>
        <rFont val="Times New Roman"/>
        <family val="1"/>
      </rPr>
      <t>SRI DHARMASTHALA MANJUNATHESHWARA COLLEGE OF
MEDICAL SCIENCES &amp; HOSPITAL</t>
    </r>
  </si>
  <si>
    <r>
      <rPr>
        <sz val="10"/>
        <rFont val="Times New Roman"/>
        <family val="1"/>
      </rPr>
      <t>Bikkanavar Building, Opp Hotel Hoysala,,P.B. Road,
Near Court Circle,,</t>
    </r>
  </si>
  <si>
    <r>
      <rPr>
        <sz val="10"/>
        <rFont val="Times New Roman"/>
        <family val="1"/>
      </rPr>
      <t>SHIVARA SHIVAPPA MEMORIAL(SSM)
HOSPITAL</t>
    </r>
  </si>
  <si>
    <r>
      <rPr>
        <sz val="10"/>
        <rFont val="Times New Roman"/>
        <family val="1"/>
      </rPr>
      <t>Multi Speciality Centre,Narayan Deshpande
Nagar,Hubli</t>
    </r>
  </si>
  <si>
    <r>
      <rPr>
        <sz val="10"/>
        <rFont val="Times New Roman"/>
        <family val="1"/>
      </rPr>
      <t>KAIRALI AYURVEDIC HEALTH RESORT
PVT. LTD.</t>
    </r>
  </si>
  <si>
    <r>
      <rPr>
        <sz val="10"/>
        <rFont val="Times New Roman"/>
        <family val="1"/>
      </rPr>
      <t>Om Beach Road - Bungle Gudde,,Gokarn - P O,
Kumta T Q,,Gokarn</t>
    </r>
  </si>
  <si>
    <r>
      <rPr>
        <sz val="10"/>
        <rFont val="Times New Roman"/>
        <family val="1"/>
      </rPr>
      <t>Sharda Theater Road,,Near K.S.R.T.C Bus
Stand,Kolar</t>
    </r>
  </si>
  <si>
    <r>
      <rPr>
        <sz val="10"/>
        <rFont val="Times New Roman"/>
        <family val="1"/>
      </rPr>
      <t>R L JALAPPA NARAYANA
HRUDAYALAYA HEART CENTRE</t>
    </r>
  </si>
  <si>
    <r>
      <rPr>
        <sz val="10"/>
        <rFont val="Times New Roman"/>
        <family val="1"/>
      </rPr>
      <t>R.L. JALAPPA HOSPITAL &amp; RESEARCH
CENTRE</t>
    </r>
  </si>
  <si>
    <r>
      <rPr>
        <sz val="10"/>
        <rFont val="Times New Roman"/>
        <family val="1"/>
      </rPr>
      <t>210604, 210605, 243003,
243009</t>
    </r>
  </si>
  <si>
    <r>
      <rPr>
        <sz val="10"/>
        <rFont val="Times New Roman"/>
        <family val="1"/>
      </rPr>
      <t>No. 3957/ 3736, Nr. Court, Malur,Karanji
Extension,Malur</t>
    </r>
  </si>
  <si>
    <r>
      <rPr>
        <sz val="10"/>
        <rFont val="Times New Roman"/>
        <family val="1"/>
      </rPr>
      <t>No 45 Block No 11, Kohinoor Road,,Behind Karnataka
Bank  Madikeri, Kodagu District,</t>
    </r>
  </si>
  <si>
    <r>
      <rPr>
        <sz val="10"/>
        <rFont val="Times New Roman"/>
        <family val="1"/>
      </rPr>
      <t>Halahalli Road,,Near Cauvry High School, Nehru
Nagar,Mandya</t>
    </r>
  </si>
  <si>
    <r>
      <rPr>
        <sz val="10"/>
        <rFont val="Times New Roman"/>
        <family val="1"/>
      </rPr>
      <t>2442834/35/36/37/38,
2014906</t>
    </r>
  </si>
  <si>
    <r>
      <rPr>
        <sz val="10"/>
        <rFont val="Times New Roman"/>
        <family val="1"/>
      </rPr>
      <t>CITY HOSPITAL RESEARCH &amp;
DIAGNOSTIC CENTRE</t>
    </r>
  </si>
  <si>
    <r>
      <rPr>
        <sz val="10"/>
        <rFont val="Times New Roman"/>
        <family val="1"/>
      </rPr>
      <t>MANIPAL HEALTH ENTERPRISES
PRIVATE LIMITED (KMC MANGALORE)</t>
    </r>
  </si>
  <si>
    <r>
      <rPr>
        <sz val="10"/>
        <rFont val="Times New Roman"/>
        <family val="1"/>
      </rPr>
      <t>TEJASVINI HOSPITAL &amp; SSIOT
(MANGALORE)</t>
    </r>
  </si>
  <si>
    <r>
      <rPr>
        <sz val="10"/>
        <rFont val="Times New Roman"/>
        <family val="1"/>
      </rPr>
      <t>Ali Hajj Building, Opp. Dena
Bank,Bendoorewell,,Kankanady Main Road,,</t>
    </r>
  </si>
  <si>
    <r>
      <rPr>
        <sz val="10"/>
        <rFont val="Times New Roman"/>
        <family val="1"/>
      </rPr>
      <t>BHARATH HOSPITAL &amp; INSTITUTE OF
ONCOLOGY</t>
    </r>
  </si>
  <si>
    <r>
      <rPr>
        <sz val="10"/>
        <rFont val="Times New Roman"/>
        <family val="1"/>
      </rPr>
      <t># 242, Mysore Bangaloure Road,,Subhash
Nagar,,Mysore</t>
    </r>
  </si>
  <si>
    <r>
      <rPr>
        <sz val="10"/>
        <rFont val="Times New Roman"/>
        <family val="1"/>
      </rPr>
      <t>CHANDRAKALA HOSPITAL &amp; INSTITUTE
OF MEDICAL RESEARCH</t>
    </r>
  </si>
  <si>
    <r>
      <rPr>
        <sz val="10"/>
        <rFont val="Times New Roman"/>
        <family val="1"/>
      </rPr>
      <t>Jayalakshmi Puram,Opp. Kuvempu Trust
Complex,Mysore</t>
    </r>
  </si>
  <si>
    <r>
      <rPr>
        <sz val="10"/>
        <rFont val="Times New Roman"/>
        <family val="1"/>
      </rPr>
      <t>25/1-A,,Irwin Road,About 250yards From The Main
Suburban Bus Stand,Mysore</t>
    </r>
  </si>
  <si>
    <r>
      <rPr>
        <sz val="10"/>
        <rFont val="Times New Roman"/>
        <family val="1"/>
      </rPr>
      <t>2445954/2445954/5266255/4
266455</t>
    </r>
  </si>
  <si>
    <r>
      <rPr>
        <sz val="10"/>
        <rFont val="Times New Roman"/>
        <family val="1"/>
      </rPr>
      <t>Survey No. 85-86,Bir-Mys-Ring Road,
Junction,,Belvatta Village,</t>
    </r>
  </si>
  <si>
    <r>
      <rPr>
        <sz val="10"/>
        <rFont val="Times New Roman"/>
        <family val="1"/>
      </rPr>
      <t>GOPALA GOWDA SHANTHAVERI MEMORIAL HOSPITAL( NAZARBAD
MEDICAL SERVICES PVT L</t>
    </r>
  </si>
  <si>
    <r>
      <rPr>
        <sz val="10"/>
        <rFont val="Times New Roman"/>
        <family val="1"/>
      </rPr>
      <t>Kuvempunagar,,Saraswathipuram,Saraswathipuram,
Mysore,Mysore</t>
    </r>
  </si>
  <si>
    <r>
      <rPr>
        <sz val="10"/>
        <rFont val="Times New Roman"/>
        <family val="1"/>
      </rPr>
      <t>NARAYANA HRUDAYALAYA SURGICAL
HOSPITAL PVT. LTD.</t>
    </r>
  </si>
  <si>
    <r>
      <rPr>
        <sz val="10"/>
        <rFont val="Times New Roman"/>
        <family val="1"/>
      </rPr>
      <t>PRAGATI VISIONS (SUPER SPECIALITY
EYE HOSITAL)</t>
    </r>
  </si>
  <si>
    <r>
      <rPr>
        <sz val="10"/>
        <rFont val="Times New Roman"/>
        <family val="1"/>
      </rPr>
      <t>1498 / 99,,Ramaiyer Road,Next To Shradavilas
Education Institutions,Krishnamurthypuram</t>
    </r>
  </si>
  <si>
    <r>
      <rPr>
        <sz val="10"/>
        <rFont val="Times New Roman"/>
        <family val="1"/>
      </rPr>
      <t>#9, Beside Hebbal Lake,,(Behind V Lead), Next To
Asha Kirana Hospital,,Hebbal Ring Road</t>
    </r>
  </si>
  <si>
    <r>
      <rPr>
        <sz val="10"/>
        <rFont val="Times New Roman"/>
        <family val="1"/>
      </rPr>
      <t># 313,Dewan'S Road,Beside Marimallappa
College,Mysore</t>
    </r>
  </si>
  <si>
    <r>
      <rPr>
        <sz val="10"/>
        <rFont val="Times New Roman"/>
        <family val="1"/>
      </rPr>
      <t>No: 966 / 2, Jlb Road,Chamraj
Mohalla,,Lakshmipuram,Near R.T.O Circle,,</t>
    </r>
  </si>
  <si>
    <r>
      <rPr>
        <sz val="10"/>
        <rFont val="Times New Roman"/>
        <family val="1"/>
      </rPr>
      <t>#2876,4th Cross,,Opp : Gtr Narayana Shashtry
Road,,Chamundipuram Mysore</t>
    </r>
  </si>
  <si>
    <r>
      <rPr>
        <sz val="10"/>
        <rFont val="Times New Roman"/>
        <family val="1"/>
      </rPr>
      <t>RAJIV GANDHI SUPERSPECIALITY
HOSPITAL</t>
    </r>
  </si>
  <si>
    <r>
      <rPr>
        <sz val="10"/>
        <rFont val="Times New Roman"/>
        <family val="1"/>
      </rPr>
      <t>I St Main, Tilak Nagar,,Raghavendra Swamy Mutt Shimoga,Opp. Raghavendra Swamy Mutt
Shimoga,Shimoga</t>
    </r>
  </si>
  <si>
    <r>
      <rPr>
        <sz val="10"/>
        <rFont val="Times New Roman"/>
        <family val="1"/>
      </rPr>
      <t>H. E. Commercials, Kuvempu Road,,Near Nanjappa
Hospital,,</t>
    </r>
  </si>
  <si>
    <r>
      <rPr>
        <sz val="10"/>
        <rFont val="Times New Roman"/>
        <family val="1"/>
      </rPr>
      <t>Opp. Mahatma Gandhi Stadium,,Sharda Devi
Nagar,N.C.C Office, Near Govt. Art College,,</t>
    </r>
  </si>
  <si>
    <r>
      <rPr>
        <sz val="10"/>
        <rFont val="Times New Roman"/>
        <family val="1"/>
      </rPr>
      <t>Opp. Neps, (Police Station),Near Bhadramma
Choultry,,2nd Crossshankarapuram</t>
    </r>
  </si>
  <si>
    <r>
      <rPr>
        <sz val="10"/>
        <rFont val="Times New Roman"/>
        <family val="1"/>
      </rPr>
      <t>No.5, Opp. N.E.P.S. 2nd Main,,Shankarapuram,,B. H.
Road,</t>
    </r>
  </si>
  <si>
    <r>
      <rPr>
        <sz val="10"/>
        <rFont val="Times New Roman"/>
        <family val="1"/>
      </rPr>
      <t>DR. MAHADEVAPPA EYE LASER
HOSPITAL</t>
    </r>
  </si>
  <si>
    <r>
      <rPr>
        <sz val="10"/>
        <rFont val="Times New Roman"/>
        <family val="1"/>
      </rPr>
      <t>15th Cross,,S. S. Puram, Near Neos Police
Station,,Horticulture Office Road,</t>
    </r>
  </si>
  <si>
    <r>
      <rPr>
        <sz val="10"/>
        <rFont val="Times New Roman"/>
        <family val="1"/>
      </rPr>
      <t>MANIPAL HEALTH ENTERPRISES
PRIVATE LIMITED (TUMKUR)</t>
    </r>
  </si>
  <si>
    <r>
      <rPr>
        <sz val="10"/>
        <rFont val="Times New Roman"/>
        <family val="1"/>
      </rPr>
      <t>No. 78/1/10, 14th Cross,,Dr. Radhakrishna Road,S. S.
Puram,,</t>
    </r>
  </si>
  <si>
    <r>
      <rPr>
        <sz val="10"/>
        <rFont val="Times New Roman"/>
        <family val="1"/>
      </rPr>
      <t>HITECH MEDICARE HOSPITAL&amp;
RESEARCH CENTRE</t>
    </r>
  </si>
  <si>
    <r>
      <rPr>
        <sz val="10"/>
        <rFont val="Times New Roman"/>
        <family val="1"/>
      </rPr>
      <t>Super Speciality Eye Hospital,,A.J Alse Road,Behind
Alankar Theatre,Udupi</t>
    </r>
  </si>
  <si>
    <r>
      <rPr>
        <sz val="10"/>
        <rFont val="Times New Roman"/>
        <family val="1"/>
      </rPr>
      <t>MORNING STAR MEDICAL CENTRE
HOSPITAL</t>
    </r>
  </si>
  <si>
    <r>
      <rPr>
        <sz val="10"/>
        <rFont val="Times New Roman"/>
        <family val="1"/>
      </rPr>
      <t>2304322 / 2308 980/ 2301
355</t>
    </r>
  </si>
  <si>
    <r>
      <rPr>
        <sz val="10"/>
        <rFont val="Times New Roman"/>
        <family val="1"/>
      </rPr>
      <t>N H By Pass Bridge Road ,Aluva, Ernakulam, Kerala (
North ),,Aluva</t>
    </r>
  </si>
  <si>
    <r>
      <rPr>
        <sz val="10"/>
        <rFont val="Times New Roman"/>
        <family val="1"/>
      </rPr>
      <t>2625252,0484-2625226, 0484
2623084</t>
    </r>
  </si>
  <si>
    <r>
      <rPr>
        <sz val="10"/>
        <rFont val="Times New Roman"/>
        <family val="1"/>
      </rPr>
      <t>IQRAA INTERNATIONAL HOSPITAL &amp;
RESEARCH CENTRE</t>
    </r>
  </si>
  <si>
    <r>
      <rPr>
        <sz val="10"/>
        <rFont val="Times New Roman"/>
        <family val="1"/>
      </rPr>
      <t>MALABAR  MULTI SPECIALITY CENTRE
PVT LTD</t>
    </r>
  </si>
  <si>
    <r>
      <rPr>
        <sz val="10"/>
        <rFont val="Times New Roman"/>
        <family val="1"/>
      </rPr>
      <t>MALABAR INSTITUTE OF MEDICAL
SCIENCES LTD</t>
    </r>
  </si>
  <si>
    <r>
      <rPr>
        <sz val="10"/>
        <rFont val="Times New Roman"/>
        <family val="1"/>
      </rPr>
      <t>No.-825 - C,Bye Pass Road,,Arayadathupalam
Junction,,</t>
    </r>
  </si>
  <si>
    <r>
      <rPr>
        <sz val="10"/>
        <rFont val="Times New Roman"/>
        <family val="1"/>
      </rPr>
      <t>Changanac
herry</t>
    </r>
  </si>
  <si>
    <r>
      <rPr>
        <sz val="10"/>
        <rFont val="Times New Roman"/>
        <family val="1"/>
      </rPr>
      <t>UDAYAGIRI MULTI SPECIALITY
HOSPITAL</t>
    </r>
  </si>
  <si>
    <r>
      <rPr>
        <sz val="10"/>
        <rFont val="Times New Roman"/>
        <family val="1"/>
      </rPr>
      <t>Chenganno
or</t>
    </r>
  </si>
  <si>
    <r>
      <rPr>
        <sz val="10"/>
        <rFont val="Times New Roman"/>
        <family val="1"/>
      </rPr>
      <t>Chungathar
a</t>
    </r>
  </si>
  <si>
    <r>
      <rPr>
        <sz val="10"/>
        <rFont val="Times New Roman"/>
        <family val="1"/>
      </rPr>
      <t>AL-SHIFA SUPER SPECIALITY HOSPITAL
FOR PILES</t>
    </r>
  </si>
  <si>
    <r>
      <rPr>
        <sz val="10"/>
        <rFont val="Times New Roman"/>
        <family val="1"/>
      </rPr>
      <t>2777619 / 2777019 / 2784419
/ 2784420</t>
    </r>
  </si>
  <si>
    <r>
      <rPr>
        <sz val="10"/>
        <rFont val="Times New Roman"/>
        <family val="1"/>
      </rPr>
      <t>INDIRA GANDHI CO-OPERATIVE
HOSPITAL</t>
    </r>
  </si>
  <si>
    <r>
      <rPr>
        <sz val="10"/>
        <rFont val="Times New Roman"/>
        <family val="1"/>
      </rPr>
      <t>Manjodi,,Near Thiruvangad Sreerama
Temple,Thalassery</t>
    </r>
  </si>
  <si>
    <r>
      <rPr>
        <sz val="10"/>
        <rFont val="Times New Roman"/>
        <family val="1"/>
      </rPr>
      <t>CAREWELL HOSPITAL &amp; RESEARCH
CENTRE (P) LTD.</t>
    </r>
  </si>
  <si>
    <r>
      <rPr>
        <sz val="10"/>
        <rFont val="Times New Roman"/>
        <family val="1"/>
      </rPr>
      <t>KASARGOD INSTITUTE OF MEDICAL
SCIENCES</t>
    </r>
  </si>
  <si>
    <r>
      <rPr>
        <sz val="10"/>
        <rFont val="Times New Roman"/>
        <family val="1"/>
      </rPr>
      <t>UNITED HOSPITAL &amp; RESEARCH
CENTRE</t>
    </r>
  </si>
  <si>
    <r>
      <rPr>
        <sz val="10"/>
        <rFont val="Times New Roman"/>
        <family val="1"/>
      </rPr>
      <t>AMRITA INSTITUTE OF MEDICAL SCIENCES AND RESEARCH CENTRE (
KOCHI)</t>
    </r>
  </si>
  <si>
    <r>
      <rPr>
        <sz val="10"/>
        <rFont val="Times New Roman"/>
        <family val="1"/>
      </rPr>
      <t>1/4751, Aster Medcity,Kutti Sahib Road,,Near Kothad
Bridge,South Chittoor P.O,</t>
    </r>
  </si>
  <si>
    <r>
      <rPr>
        <sz val="10"/>
        <rFont val="Times New Roman"/>
        <family val="1"/>
      </rPr>
      <t>38/685a, Sahodaran Ayyappan Road,,Near Nalayala
Nanoraha,Cochin</t>
    </r>
  </si>
  <si>
    <r>
      <rPr>
        <sz val="10"/>
        <rFont val="Times New Roman"/>
        <family val="1"/>
      </rPr>
      <t>A Unit Of St. George Forane
Church,Edappaly,Edappaly</t>
    </r>
  </si>
  <si>
    <r>
      <rPr>
        <sz val="10"/>
        <rFont val="Times New Roman"/>
        <family val="1"/>
      </rPr>
      <t>WELCARE HOSPITAL(LAKESHOREHOSPITAL CITY
CENTRE)</t>
    </r>
  </si>
  <si>
    <r>
      <rPr>
        <sz val="10"/>
        <rFont val="Times New Roman"/>
        <family val="1"/>
      </rPr>
      <t>TRAVANCORE MEDICAL COLLEGE
HOSPITAL</t>
    </r>
  </si>
  <si>
    <r>
      <rPr>
        <sz val="10"/>
        <rFont val="Times New Roman"/>
        <family val="1"/>
      </rPr>
      <t>P.B.No.222, Azad Lane,Near Thirunakkara Mahadeva
Temple,Kottayam</t>
    </r>
  </si>
  <si>
    <r>
      <rPr>
        <sz val="10"/>
        <rFont val="Times New Roman"/>
        <family val="1"/>
      </rPr>
      <t>VASAN EYE CARE
HOSPITAL(KOTTAYAM)</t>
    </r>
  </si>
  <si>
    <r>
      <rPr>
        <sz val="10"/>
        <rFont val="Times New Roman"/>
        <family val="1"/>
      </rPr>
      <t>Kozhenche
rry</t>
    </r>
  </si>
  <si>
    <r>
      <rPr>
        <sz val="10"/>
        <rFont val="Times New Roman"/>
        <family val="1"/>
      </rPr>
      <t>Malappura
m</t>
    </r>
  </si>
  <si>
    <r>
      <rPr>
        <sz val="10"/>
        <rFont val="Times New Roman"/>
        <family val="1"/>
      </rPr>
      <t>MALABAR INSTITUTE OF MEDICAL
SCIENCES LTD,KOTTAKKAL</t>
    </r>
  </si>
  <si>
    <r>
      <rPr>
        <sz val="10"/>
        <rFont val="Times New Roman"/>
        <family val="1"/>
      </rPr>
      <t>300600 / 307170  / 227085 /
227086</t>
    </r>
  </si>
  <si>
    <r>
      <rPr>
        <sz val="10"/>
        <rFont val="Times New Roman"/>
        <family val="1"/>
      </rPr>
      <t>ORCHID INSTITUTE OF HEALTHCARE &amp;
RESEARCH (P) LTD.</t>
    </r>
  </si>
  <si>
    <r>
      <rPr>
        <sz val="10"/>
        <rFont val="Times New Roman"/>
        <family val="1"/>
      </rPr>
      <t>KORAMBAYIL HOSPITAL &amp; DIAGNOSTIC
CENTRE PVT. LTD.</t>
    </r>
  </si>
  <si>
    <r>
      <rPr>
        <sz val="10"/>
        <rFont val="Times New Roman"/>
        <family val="1"/>
      </rPr>
      <t>PRASANTHI HI-TECH HOSPITAL &amp;
RESEARCH CENTRE</t>
    </r>
  </si>
  <si>
    <r>
      <rPr>
        <sz val="10"/>
        <rFont val="Times New Roman"/>
        <family val="1"/>
      </rPr>
      <t>Muvattupuz
ha</t>
    </r>
  </si>
  <si>
    <r>
      <rPr>
        <sz val="10"/>
        <rFont val="Times New Roman"/>
        <family val="1"/>
      </rPr>
      <t>AHALIA FOUNDATION EYE HOSPITAL
(PALAKKAD)</t>
    </r>
  </si>
  <si>
    <r>
      <rPr>
        <sz val="10"/>
        <rFont val="Times New Roman"/>
        <family val="1"/>
      </rPr>
      <t>PAALANA INSTITUTE OF MEDICAL
SCIENCES</t>
    </r>
  </si>
  <si>
    <r>
      <rPr>
        <sz val="10"/>
        <rFont val="Times New Roman"/>
        <family val="1"/>
      </rPr>
      <t>SEVANA HOSPITAL &amp; RESEARCH
CENTRE PVT. LTD.</t>
    </r>
  </si>
  <si>
    <r>
      <rPr>
        <sz val="10"/>
        <rFont val="Times New Roman"/>
        <family val="1"/>
      </rPr>
      <t>Palakkad Road,,P. O. Kalladipatta,Near Govt. Orchard,
Palakkad R</t>
    </r>
  </si>
  <si>
    <r>
      <rPr>
        <sz val="10"/>
        <rFont val="Times New Roman"/>
        <family val="1"/>
      </rPr>
      <t>THANGAM HOSPITAL (PALAKKAD
MEDICAL AND RESEARCH CENTRE LIMITED)</t>
    </r>
  </si>
  <si>
    <r>
      <rPr>
        <sz val="10"/>
        <rFont val="Times New Roman"/>
        <family val="1"/>
      </rPr>
      <t>No. 18 / 88 (7), Chittur Road,,Near East Fort
Maidan,Kunnathur,  Medu P.O,,</t>
    </r>
  </si>
  <si>
    <r>
      <rPr>
        <sz val="10"/>
        <rFont val="Times New Roman"/>
        <family val="1"/>
      </rPr>
      <t>Pathanamt
hitta</t>
    </r>
  </si>
  <si>
    <r>
      <rPr>
        <sz val="10"/>
        <rFont val="Times New Roman"/>
        <family val="1"/>
      </rPr>
      <t>Perinthalm
anna</t>
    </r>
  </si>
  <si>
    <r>
      <rPr>
        <sz val="10"/>
        <rFont val="Times New Roman"/>
        <family val="1"/>
      </rPr>
      <t>2520673 /
2594510/2527944/2521723</t>
    </r>
  </si>
  <si>
    <r>
      <rPr>
        <sz val="10"/>
        <rFont val="Times New Roman"/>
        <family val="1"/>
      </rPr>
      <t>AMALA CANCER HOSPITAL &amp;
RESEARCH CENTRE, TRICHUR.</t>
    </r>
  </si>
  <si>
    <r>
      <rPr>
        <sz val="10"/>
        <rFont val="Times New Roman"/>
        <family val="1"/>
      </rPr>
      <t>CHANDRAMATHY AMMA MEMORIAL
HOSPITAL</t>
    </r>
  </si>
  <si>
    <r>
      <rPr>
        <sz val="10"/>
        <rFont val="Times New Roman"/>
        <family val="1"/>
      </rPr>
      <t>MODERN HOSPITAL KODUNGALLUR
LTD.</t>
    </r>
  </si>
  <si>
    <r>
      <rPr>
        <sz val="10"/>
        <rFont val="Times New Roman"/>
        <family val="1"/>
      </rPr>
      <t>WESTFORT HI-TECH HOSPITAL
POOKUNNAM,THRISSUR</t>
    </r>
  </si>
  <si>
    <r>
      <rPr>
        <sz val="10"/>
        <rFont val="Times New Roman"/>
        <family val="1"/>
      </rPr>
      <t>CHAITHANYA EYE HOSPITAL &amp;
RESEARCH INSTITUTE</t>
    </r>
  </si>
  <si>
    <r>
      <rPr>
        <sz val="10"/>
        <rFont val="Times New Roman"/>
        <family val="1"/>
      </rPr>
      <t>COSMOPOLITAN  HOSPITAL
(TRIVANDRUM)</t>
    </r>
  </si>
  <si>
    <r>
      <rPr>
        <sz val="10"/>
        <rFont val="Times New Roman"/>
        <family val="1"/>
      </rPr>
      <t>CREDENCE HOSPITAL PRIVATE
LIMITED</t>
    </r>
  </si>
  <si>
    <r>
      <rPr>
        <sz val="10"/>
        <rFont val="Times New Roman"/>
        <family val="1"/>
      </rPr>
      <t>Maharaja'S Lane,Trivandrum International
Airport,Anayara</t>
    </r>
  </si>
  <si>
    <r>
      <rPr>
        <sz val="10"/>
        <rFont val="Times New Roman"/>
        <family val="1"/>
      </rPr>
      <t>Edappazhanh, Edappazhanji
Junction,,Trivedrum,Trivandrum</t>
    </r>
  </si>
  <si>
    <r>
      <rPr>
        <sz val="10"/>
        <rFont val="Times New Roman"/>
        <family val="1"/>
      </rPr>
      <t>Opp.Vydyuthi Bhavan,Old Pan No.
Adpka7987m,Pattom</t>
    </r>
  </si>
  <si>
    <r>
      <rPr>
        <sz val="10"/>
        <rFont val="Times New Roman"/>
        <family val="1"/>
      </rPr>
      <t>DM WAYANAD INSTITUTE OF MEDICAL
SCIENCES</t>
    </r>
  </si>
  <si>
    <r>
      <rPr>
        <sz val="10"/>
        <rFont val="Times New Roman"/>
        <family val="1"/>
      </rPr>
      <t>Madhya
Pradesh</t>
    </r>
  </si>
  <si>
    <r>
      <rPr>
        <sz val="10"/>
        <rFont val="Times New Roman"/>
        <family val="1"/>
      </rPr>
      <t>AJWANI EYE HOSPITAL PRIVATE
LIMITED</t>
    </r>
  </si>
  <si>
    <r>
      <rPr>
        <sz val="10"/>
        <rFont val="Times New Roman"/>
        <family val="1"/>
      </rPr>
      <t>115, Berasia Road,Sindhi Colony, Near Bhopal
Railway Station / Bus Stand,Bhopal</t>
    </r>
  </si>
  <si>
    <r>
      <rPr>
        <sz val="10"/>
        <rFont val="Times New Roman"/>
        <family val="1"/>
      </rPr>
      <t>Rishi Nagar, Char Imli,,Opp. Eknath Park,Arera
Colony,Bhopal</t>
    </r>
  </si>
  <si>
    <r>
      <rPr>
        <sz val="10"/>
        <rFont val="Times New Roman"/>
        <family val="1"/>
      </rPr>
      <t>4029300/2424402/2411307/2
421859</t>
    </r>
  </si>
  <si>
    <r>
      <rPr>
        <sz val="10"/>
        <rFont val="Times New Roman"/>
        <family val="1"/>
      </rPr>
      <t>Noor Mahal Road,,Chowki Imambada, Near Safia
College(Arts &amp; Commerce),Bhopal</t>
    </r>
  </si>
  <si>
    <r>
      <rPr>
        <sz val="10"/>
        <rFont val="Times New Roman"/>
        <family val="1"/>
      </rPr>
      <t>BHOPAL FRACTURE HOSPITAL AND
ORTHOPAEDIC CENTRE</t>
    </r>
  </si>
  <si>
    <r>
      <rPr>
        <sz val="10"/>
        <rFont val="Times New Roman"/>
        <family val="1"/>
      </rPr>
      <t>2463600/4241400/4276087/4
007000</t>
    </r>
  </si>
  <si>
    <r>
      <rPr>
        <sz val="10"/>
        <rFont val="Times New Roman"/>
        <family val="1"/>
      </rPr>
      <t>H-3/B/ Sonagiri, Main Raisen Road,,Opp. Piplani Petrol
Pump,,Bhopal</t>
    </r>
  </si>
  <si>
    <r>
      <rPr>
        <sz val="10"/>
        <rFont val="Times New Roman"/>
        <family val="1"/>
      </rPr>
      <t>CAREER INSTITUTE OF MEDICAL
SCIENCES (CIMS)</t>
    </r>
  </si>
  <si>
    <r>
      <rPr>
        <sz val="10"/>
        <rFont val="Times New Roman"/>
        <family val="1"/>
      </rPr>
      <t>Career College Campus,,Opp Dashera
Maidan,,Govindpura,</t>
    </r>
  </si>
  <si>
    <r>
      <rPr>
        <sz val="10"/>
        <rFont val="Times New Roman"/>
        <family val="1"/>
      </rPr>
      <t>CENTRAL INDIA CHRISTIAN MISSION
HOSPITAL.</t>
    </r>
  </si>
  <si>
    <r>
      <rPr>
        <sz val="10"/>
        <rFont val="Times New Roman"/>
        <family val="1"/>
      </rPr>
      <t>CHARAK HOSPITAL &amp; RESEARCH
CENTRE</t>
    </r>
  </si>
  <si>
    <r>
      <rPr>
        <sz val="10"/>
        <rFont val="Times New Roman"/>
        <family val="1"/>
      </rPr>
      <t>CHIRAYU HEALTH &amp; MEDICARE PVT.
LTD.</t>
    </r>
  </si>
  <si>
    <r>
      <rPr>
        <sz val="10"/>
        <rFont val="Times New Roman"/>
        <family val="1"/>
      </rPr>
      <t>Geetanjali Complex, Main Road No.2,Near Mata
Mandir, T.T.Nagar,Bhopal</t>
    </r>
  </si>
  <si>
    <r>
      <rPr>
        <sz val="10"/>
        <rFont val="Times New Roman"/>
        <family val="1"/>
      </rPr>
      <t>2773392 /  2773 393/
5230578</t>
    </r>
  </si>
  <si>
    <r>
      <rPr>
        <sz val="10"/>
        <rFont val="Times New Roman"/>
        <family val="1"/>
      </rPr>
      <t>J.K. HOSPITAL &amp; MEDICAL RESEARCH
CENTRE</t>
    </r>
  </si>
  <si>
    <r>
      <rPr>
        <sz val="10"/>
        <rFont val="Times New Roman"/>
        <family val="1"/>
      </rPr>
      <t>2, Santoshi Vihar,,Rajiv Nagar, Ayodhya Bypass
Road,,Opp Ayodhya Petrol Pump</t>
    </r>
  </si>
  <si>
    <r>
      <rPr>
        <sz val="10"/>
        <rFont val="Times New Roman"/>
        <family val="1"/>
      </rPr>
      <t>MUSKAN MATERNITY HOME &amp;
GENERAL HOSPITAL</t>
    </r>
  </si>
  <si>
    <r>
      <rPr>
        <sz val="10"/>
        <rFont val="Times New Roman"/>
        <family val="1"/>
      </rPr>
      <t>Indus Muskan Plaza, Ayodhya  Bypass Road,Narela
Shankari,Bhopal</t>
    </r>
  </si>
  <si>
    <r>
      <rPr>
        <sz val="10"/>
        <rFont val="Times New Roman"/>
        <family val="1"/>
      </rPr>
      <t>133 , Zone Ii , M.P. Nagar,Near Andhra Bank,Habibganj Bus Depot I Km And Habibganj 2 Km
Railway Stn.,M.P. Nagar</t>
    </r>
  </si>
  <si>
    <r>
      <rPr>
        <sz val="10"/>
        <rFont val="Times New Roman"/>
        <family val="1"/>
      </rPr>
      <t>NARMADA ADVANCED TRAUMA &amp;
CRITICAL CARE INSTITUTE</t>
    </r>
  </si>
  <si>
    <r>
      <rPr>
        <sz val="10"/>
        <rFont val="Times New Roman"/>
        <family val="1"/>
      </rPr>
      <t>4040000 /1/2/3. 2422244 /
2422255</t>
    </r>
  </si>
  <si>
    <r>
      <rPr>
        <sz val="10"/>
        <rFont val="Times New Roman"/>
        <family val="1"/>
      </rPr>
      <t>NAVODAYA HOSPITAL &amp; RESERACH
CENTRE</t>
    </r>
  </si>
  <si>
    <r>
      <rPr>
        <sz val="10"/>
        <rFont val="Times New Roman"/>
        <family val="1"/>
      </rPr>
      <t>NOBLE MULTI SPECIALITY HOSPITAL
(BHOPAL)</t>
    </r>
  </si>
  <si>
    <r>
      <rPr>
        <sz val="10"/>
        <rFont val="Times New Roman"/>
        <family val="1"/>
      </rPr>
      <t>Plot No.269/1,,Opp. Oslte Misrod Police Station,,Near
M.P.E.B. Sub Station</t>
    </r>
  </si>
  <si>
    <r>
      <rPr>
        <sz val="10"/>
        <rFont val="Times New Roman"/>
        <family val="1"/>
      </rPr>
      <t>Ankur Colony, Shivai Nagar,,Near 6 1/2 Bus
Stop,Bhopal</t>
    </r>
  </si>
  <si>
    <r>
      <rPr>
        <sz val="10"/>
        <rFont val="Times New Roman"/>
        <family val="1"/>
      </rPr>
      <t>2750754 / 5260605 / 5260322
/ 5273526</t>
    </r>
  </si>
  <si>
    <r>
      <rPr>
        <sz val="10"/>
        <rFont val="Times New Roman"/>
        <family val="1"/>
      </rPr>
      <t>ROSHAN MATERNITY &amp; CHILD CARE
CENTRE</t>
    </r>
  </si>
  <si>
    <r>
      <rPr>
        <sz val="10"/>
        <rFont val="Times New Roman"/>
        <family val="1"/>
      </rPr>
      <t>1st Floor, 8 - A,Govind Garden,Raisen Road, Near
Apsara Talkies,Bhopal</t>
    </r>
  </si>
  <si>
    <r>
      <rPr>
        <sz val="10"/>
        <rFont val="Times New Roman"/>
        <family val="1"/>
      </rPr>
      <t>SHARDA HOSPITAL &amp; DIAGNOSTIC
CENTER</t>
    </r>
  </si>
  <si>
    <r>
      <rPr>
        <sz val="10"/>
        <rFont val="Times New Roman"/>
        <family val="1"/>
      </rPr>
      <t>SUJYOTI HOSPITAL &amp; MATERNITY
HOME</t>
    </r>
  </si>
  <si>
    <r>
      <rPr>
        <sz val="10"/>
        <rFont val="Times New Roman"/>
        <family val="1"/>
      </rPr>
      <t>SWAMI VIVEKANAD REGIONAL SPINE
CENTRE</t>
    </r>
  </si>
  <si>
    <r>
      <rPr>
        <sz val="10"/>
        <rFont val="Times New Roman"/>
        <family val="1"/>
      </rPr>
      <t>Near Reserve Bank Of India,,Opp. Maida Mill, N H
12,Bhopal</t>
    </r>
  </si>
  <si>
    <r>
      <rPr>
        <sz val="10"/>
        <rFont val="Times New Roman"/>
        <family val="1"/>
      </rPr>
      <t>Chhindwar
a</t>
    </r>
  </si>
  <si>
    <r>
      <rPr>
        <sz val="10"/>
        <rFont val="Times New Roman"/>
        <family val="1"/>
      </rPr>
      <t>APEX CARE HOSPITAL &amp; RESEARCH
CENTER</t>
    </r>
  </si>
  <si>
    <r>
      <rPr>
        <sz val="10"/>
        <rFont val="Times New Roman"/>
        <family val="1"/>
      </rPr>
      <t>177-A, Kalani Bagh,,A B Road,  Inthe Front Of
Court,,Dewas Pvt Ltd,</t>
    </r>
  </si>
  <si>
    <r>
      <rPr>
        <sz val="10"/>
        <rFont val="Times New Roman"/>
        <family val="1"/>
      </rPr>
      <t>DEWAS HOSPITAL &amp; RESEARCH
CENTRE PVT. LTD.</t>
    </r>
  </si>
  <si>
    <r>
      <rPr>
        <sz val="10"/>
        <rFont val="Times New Roman"/>
        <family val="1"/>
      </rPr>
      <t>KARIM NURSING HOME &amp; MATERNITY
HOME</t>
    </r>
  </si>
  <si>
    <r>
      <rPr>
        <sz val="10"/>
        <rFont val="Times New Roman"/>
        <family val="1"/>
      </rPr>
      <t>SANSKAR HOSPITAL &amp; RESEARCH
CENTER</t>
    </r>
  </si>
  <si>
    <r>
      <rPr>
        <sz val="10"/>
        <rFont val="Times New Roman"/>
        <family val="1"/>
      </rPr>
      <t>Infromt Of Akashwani,,Behind Hotel Sita Manor,Gandhi
Road</t>
    </r>
  </si>
  <si>
    <r>
      <rPr>
        <sz val="10"/>
        <rFont val="Times New Roman"/>
        <family val="1"/>
      </rPr>
      <t>KALYAN MEMORIAL HOSPITAL &amp; K D J
HOSPITAL</t>
    </r>
  </si>
  <si>
    <r>
      <rPr>
        <sz val="10"/>
        <rFont val="Times New Roman"/>
        <family val="1"/>
      </rPr>
      <t>MANGAL NURSING HOME &amp; RESEARCH
CENTRE</t>
    </r>
  </si>
  <si>
    <r>
      <rPr>
        <sz val="10"/>
        <rFont val="Times New Roman"/>
        <family val="1"/>
      </rPr>
      <t>MASCOT HOSPITAL &amp; RESEARCH
CENTER</t>
    </r>
  </si>
  <si>
    <r>
      <rPr>
        <sz val="10"/>
        <rFont val="Times New Roman"/>
        <family val="1"/>
      </rPr>
      <t>Sindhi Colony Road,,Idgah Kahpoo,Tilak Nagar
Lashkar</t>
    </r>
  </si>
  <si>
    <r>
      <rPr>
        <sz val="10"/>
        <rFont val="Times New Roman"/>
        <family val="1"/>
      </rPr>
      <t>Opp. Scindia Kanya Vidyalaya,,Moti Mahal
Road,Padav,,Beside Param Restaurant,</t>
    </r>
  </si>
  <si>
    <r>
      <rPr>
        <sz val="10"/>
        <rFont val="Times New Roman"/>
        <family val="1"/>
      </rPr>
      <t>2636352/2636290/2636953/5
11003/4</t>
    </r>
  </si>
  <si>
    <r>
      <rPr>
        <sz val="10"/>
        <rFont val="Times New Roman"/>
        <family val="1"/>
      </rPr>
      <t>315, Usha Nagar Ext.,Ranjeet Hanuman
Temple,Indore</t>
    </r>
  </si>
  <si>
    <r>
      <rPr>
        <sz val="10"/>
        <rFont val="Times New Roman"/>
        <family val="1"/>
      </rPr>
      <t>ANAND HOSPITAL AND RESERACH
CENTRE PVT.LTD(INDORE)</t>
    </r>
  </si>
  <si>
    <r>
      <rPr>
        <sz val="10"/>
        <rFont val="Times New Roman"/>
        <family val="1"/>
      </rPr>
      <t>BHANDARI HOSPITAL &amp; RESEARCH
CENTRE</t>
    </r>
  </si>
  <si>
    <r>
      <rPr>
        <sz val="10"/>
        <rFont val="Times New Roman"/>
        <family val="1"/>
      </rPr>
      <t>21-23 G F , B H R C Parisar,,Scheme No. 54, Opp.
Meghdoot Garden,,Indore</t>
    </r>
  </si>
  <si>
    <r>
      <rPr>
        <sz val="10"/>
        <rFont val="Times New Roman"/>
        <family val="1"/>
      </rPr>
      <t>Film Bhavan,Rani Sati Gate,Yeshwant .Niwas
Road,,Indore</t>
    </r>
  </si>
  <si>
    <r>
      <rPr>
        <sz val="10"/>
        <rFont val="Times New Roman"/>
        <family val="1"/>
      </rPr>
      <t>CONVENIENT HOSPITALS LIMITED (CHL-
APOLLO HOSPITALS)</t>
    </r>
  </si>
  <si>
    <r>
      <rPr>
        <sz val="10"/>
        <rFont val="Times New Roman"/>
        <family val="1"/>
      </rPr>
      <t>CRYSTAL LITHOTRIPSY AND UROLOGY
CENTRE</t>
    </r>
  </si>
  <si>
    <r>
      <rPr>
        <sz val="10"/>
        <rFont val="Times New Roman"/>
        <family val="1"/>
      </rPr>
      <t>307, Morya Arcade ,,1/2 Old Palasia , Opp. Palasia
Station ,,Old Palasia</t>
    </r>
  </si>
  <si>
    <r>
      <rPr>
        <sz val="10"/>
        <rFont val="Times New Roman"/>
        <family val="1"/>
      </rPr>
      <t>DR. HARDIA ADVANCED EYE SURGERY
&amp; RESEARCH CENTRE</t>
    </r>
  </si>
  <si>
    <r>
      <rPr>
        <sz val="10"/>
        <rFont val="Times New Roman"/>
        <family val="1"/>
      </rPr>
      <t>16/1, South Tukoganj,,Kanchan Bag Main Road,,Nr.
Samavsharan Mandir,</t>
    </r>
  </si>
  <si>
    <r>
      <rPr>
        <sz val="10"/>
        <rFont val="Times New Roman"/>
        <family val="1"/>
      </rPr>
      <t>2525555-56- 57- 58- 513 944/
526 522</t>
    </r>
  </si>
  <si>
    <r>
      <rPr>
        <sz val="10"/>
        <rFont val="Times New Roman"/>
        <family val="1"/>
      </rPr>
      <t>GOKULDAS HOSPITAL&amp;RESEARCH
CENTRE</t>
    </r>
  </si>
  <si>
    <r>
      <rPr>
        <sz val="10"/>
        <rFont val="Times New Roman"/>
        <family val="1"/>
      </rPr>
      <t>2490577 / 2492621 /
50656161</t>
    </r>
  </si>
  <si>
    <r>
      <rPr>
        <sz val="10"/>
        <rFont val="Times New Roman"/>
        <family val="1"/>
      </rPr>
      <t>2, Scheme No. 78, Part I I, P S P,,Near Pollution
Control Board,,Indore</t>
    </r>
  </si>
  <si>
    <r>
      <rPr>
        <sz val="10"/>
        <rFont val="Times New Roman"/>
        <family val="1"/>
      </rPr>
      <t>MAHASHABDE NETRALAYA &amp;CHILD
CARE CENTRE</t>
    </r>
  </si>
  <si>
    <r>
      <rPr>
        <sz val="10"/>
        <rFont val="Times New Roman"/>
        <family val="1"/>
      </rPr>
      <t>MEDI SQUARE SUPER SPECIALITY
HOSPITAL</t>
    </r>
  </si>
  <si>
    <r>
      <rPr>
        <sz val="10"/>
        <rFont val="Times New Roman"/>
        <family val="1"/>
      </rPr>
      <t>9 Vishnupuri Colony,Near Bhanwarkua Square,,A. B.
Road,</t>
    </r>
  </si>
  <si>
    <r>
      <rPr>
        <sz val="10"/>
        <rFont val="Times New Roman"/>
        <family val="1"/>
      </rPr>
      <t>Saims Compus,,Indore-Ujjain Highway,Mr-10 Crossing
Teh Sanwer</t>
    </r>
  </si>
  <si>
    <r>
      <rPr>
        <sz val="10"/>
        <rFont val="Times New Roman"/>
        <family val="1"/>
      </rPr>
      <t>NEEMA HOSP. PVT LTD.(UNIQUE
SUPER SPECIALITY CENTER )</t>
    </r>
  </si>
  <si>
    <r>
      <rPr>
        <sz val="10"/>
        <rFont val="Times New Roman"/>
        <family val="1"/>
      </rPr>
      <t>715/716 Vijay Syndicate,Opp. Dashahra Maidan,
Annapurna Road.,Indore</t>
    </r>
  </si>
  <si>
    <r>
      <rPr>
        <sz val="10"/>
        <rFont val="Times New Roman"/>
        <family val="1"/>
      </rPr>
      <t>NOBLE HOSPITAL &amp; INTENSIVE CARE
UNIT</t>
    </r>
  </si>
  <si>
    <r>
      <rPr>
        <sz val="10"/>
        <rFont val="Times New Roman"/>
        <family val="1"/>
      </rPr>
      <t>RAJAS EYE &amp; RETINA RESEARCH
CENTRE - INDORE</t>
    </r>
  </si>
  <si>
    <r>
      <rPr>
        <sz val="10"/>
        <rFont val="Times New Roman"/>
        <family val="1"/>
      </rPr>
      <t>RAJSHREE HOSPITAL&amp; RESEARCH
CENTRE</t>
    </r>
  </si>
  <si>
    <r>
      <rPr>
        <sz val="10"/>
        <rFont val="Times New Roman"/>
        <family val="1"/>
      </rPr>
      <t>ROHIT EYE HOSPITAL &amp; CHILD CARE
CENTRE(NDORE)</t>
    </r>
  </si>
  <si>
    <r>
      <rPr>
        <sz val="10"/>
        <rFont val="Times New Roman"/>
        <family val="1"/>
      </rPr>
      <t>202, Saphire House, 9, Sneh Nagar,Main Road,Near
Lotus Electronic Showroom,,Indore</t>
    </r>
  </si>
  <si>
    <r>
      <rPr>
        <sz val="10"/>
        <rFont val="Times New Roman"/>
        <family val="1"/>
      </rPr>
      <t>Lg - 3 &amp; 38, Bcm Heights,A5,Pu4,Sch.54, Bombay
Hospital,Link Road</t>
    </r>
  </si>
  <si>
    <r>
      <rPr>
        <sz val="10"/>
        <rFont val="Times New Roman"/>
        <family val="1"/>
      </rPr>
      <t>SHREEPAD HOSPITAL &amp; SURGICAL
CENTRE</t>
    </r>
  </si>
  <si>
    <r>
      <rPr>
        <sz val="10"/>
        <rFont val="Times New Roman"/>
        <family val="1"/>
      </rPr>
      <t>G-117,118 Yashwant Plaza,,Near Railway
Station,Indore</t>
    </r>
  </si>
  <si>
    <r>
      <rPr>
        <sz val="10"/>
        <rFont val="Times New Roman"/>
        <family val="1"/>
      </rPr>
      <t>19, Diamond Colony Road,,Zanzirwala Square,Near
Agarwal Stores,,</t>
    </r>
  </si>
  <si>
    <r>
      <rPr>
        <sz val="10"/>
        <rFont val="Times New Roman"/>
        <family val="1"/>
      </rPr>
      <t>VEDANT HOSPITAL(VEDANT MEDICARE
PVT.LTD)</t>
    </r>
  </si>
  <si>
    <r>
      <rPr>
        <sz val="10"/>
        <rFont val="Times New Roman"/>
        <family val="1"/>
      </rPr>
      <t>2401883/9827067247/266788
1</t>
    </r>
  </si>
  <si>
    <r>
      <rPr>
        <sz val="10"/>
        <rFont val="Times New Roman"/>
        <family val="1"/>
      </rPr>
      <t>AYUSHMAN HOSPITAL &amp; RESEARCH
INSTITUTE</t>
    </r>
  </si>
  <si>
    <r>
      <rPr>
        <sz val="10"/>
        <rFont val="Times New Roman"/>
        <family val="1"/>
      </rPr>
      <t>504330/500271/2402272/249
0235</t>
    </r>
  </si>
  <si>
    <r>
      <rPr>
        <sz val="10"/>
        <rFont val="Times New Roman"/>
        <family val="1"/>
      </rPr>
      <t>BHANDARI POLYCLINIC PVT. LTD.(DR.
C.R. BHANDARI MEMORIAL HOSPITAL)</t>
    </r>
  </si>
  <si>
    <r>
      <rPr>
        <sz val="10"/>
        <rFont val="Times New Roman"/>
        <family val="1"/>
      </rPr>
      <t>DUBE SURGICAL AND DENTAL
HOSPITAL</t>
    </r>
  </si>
  <si>
    <r>
      <rPr>
        <sz val="10"/>
        <rFont val="Times New Roman"/>
        <family val="1"/>
      </rPr>
      <t>2006, Wright Town, 2nd Lane,Behind Bus
Stand,,Jabalpur</t>
    </r>
  </si>
  <si>
    <r>
      <rPr>
        <sz val="10"/>
        <rFont val="Times New Roman"/>
        <family val="1"/>
      </rPr>
      <t>JABALPUR HOSPITAL &amp; RESEARCH
CENTRE</t>
    </r>
  </si>
  <si>
    <r>
      <rPr>
        <sz val="10"/>
        <rFont val="Times New Roman"/>
        <family val="1"/>
      </rPr>
      <t>21, North Civil Lines,Near Iind Bridge, Neraly 2 Kms Form Raliway Station And Opposite To Hotel
B,Jabalpur</t>
    </r>
  </si>
  <si>
    <r>
      <rPr>
        <sz val="10"/>
        <rFont val="Times New Roman"/>
        <family val="1"/>
      </rPr>
      <t>METRO HOSPITAL &amp; CANCER
RESEARCH CENTER</t>
    </r>
  </si>
  <si>
    <r>
      <rPr>
        <sz val="10"/>
        <rFont val="Times New Roman"/>
        <family val="1"/>
      </rPr>
      <t>Kuchaini Parisar,Damoh Naka,Near Shetriya Bus
Stand,Jabalpur</t>
    </r>
  </si>
  <si>
    <r>
      <rPr>
        <sz val="10"/>
        <rFont val="Times New Roman"/>
        <family val="1"/>
      </rPr>
      <t>MOHANLAL HARGOVINDDAS PUBLIC
CHARITABLE TRUST HOSPITAL</t>
    </r>
  </si>
  <si>
    <r>
      <rPr>
        <sz val="10"/>
        <rFont val="Times New Roman"/>
        <family val="1"/>
      </rPr>
      <t>SUVIDHA POLYCLINIC &amp; RESEARCH
CENTRE PVT. LTD</t>
    </r>
  </si>
  <si>
    <r>
      <rPr>
        <sz val="10"/>
        <rFont val="Times New Roman"/>
        <family val="1"/>
      </rPr>
      <t>230 Mdan Mahal,,Near Chhoti Line Pathak,,Nagrpur
Road,</t>
    </r>
  </si>
  <si>
    <r>
      <rPr>
        <sz val="10"/>
        <rFont val="Times New Roman"/>
        <family val="1"/>
      </rPr>
      <t>SWASTIK MULTISPECIALIST HOSPITAL
&amp; RESEARCH CENTRE</t>
    </r>
  </si>
  <si>
    <r>
      <rPr>
        <sz val="10"/>
        <rFont val="Times New Roman"/>
        <family val="1"/>
      </rPr>
      <t>No. 811 Napier Town,,Near Jabalpur Hospital,
Bhanwartal Garden,,</t>
    </r>
  </si>
  <si>
    <r>
      <rPr>
        <sz val="10"/>
        <rFont val="Times New Roman"/>
        <family val="1"/>
      </rPr>
      <t>Madan Mohan Choubey Ward,,N. H. 7, Jabalpur
Road,,Bargawan</t>
    </r>
  </si>
  <si>
    <r>
      <rPr>
        <sz val="10"/>
        <rFont val="Times New Roman"/>
        <family val="1"/>
      </rPr>
      <t>MOHANLALGUPTA MEMORIAL (M. G. M.)
HOSPITAL &amp; RESEARCH CENTRE</t>
    </r>
  </si>
  <si>
    <r>
      <rPr>
        <sz val="10"/>
        <rFont val="Times New Roman"/>
        <family val="1"/>
      </rPr>
      <t>SAXENA HOSPITAL &amp; RESEARCH
INSTITUTE</t>
    </r>
  </si>
  <si>
    <r>
      <rPr>
        <sz val="10"/>
        <rFont val="Times New Roman"/>
        <family val="1"/>
      </rPr>
      <t>Durga Chikitsalaya, L I G A/2,,Housing Board
Colony,,Shantinagar</t>
    </r>
  </si>
  <si>
    <r>
      <rPr>
        <sz val="10"/>
        <rFont val="Times New Roman"/>
        <family val="1"/>
      </rPr>
      <t>National Hishway 12,,Above Central Bank Of
India,Dist. Raisen,Mandideep</t>
    </r>
  </si>
  <si>
    <r>
      <rPr>
        <sz val="10"/>
        <rFont val="Times New Roman"/>
        <family val="1"/>
      </rPr>
      <t>SANJEEVANI HOSPITAL &amp; RESEARCH
CENTRE</t>
    </r>
  </si>
  <si>
    <r>
      <rPr>
        <sz val="10"/>
        <rFont val="Times New Roman"/>
        <family val="1"/>
      </rPr>
      <t>Manwani Colony, Near Saini Sweets,,Mhow Neemuch
Road,</t>
    </r>
  </si>
  <si>
    <r>
      <rPr>
        <sz val="10"/>
        <rFont val="Times New Roman"/>
        <family val="1"/>
      </rPr>
      <t>Opp. Fish - Office,,Bus Stand, District Hospital
Road,,Sagar</t>
    </r>
  </si>
  <si>
    <r>
      <rPr>
        <sz val="10"/>
        <rFont val="Times New Roman"/>
        <family val="1"/>
      </rPr>
      <t>Maharashtr
a</t>
    </r>
  </si>
  <si>
    <r>
      <rPr>
        <sz val="10"/>
        <rFont val="Times New Roman"/>
        <family val="1"/>
      </rPr>
      <t>Ahmednag
ar</t>
    </r>
  </si>
  <si>
    <r>
      <rPr>
        <sz val="10"/>
        <rFont val="Times New Roman"/>
        <family val="1"/>
      </rPr>
      <t>AKSHAY CHILDREN'S HOSPITAL &amp;
MATERNITY HOME</t>
    </r>
  </si>
  <si>
    <r>
      <rPr>
        <sz val="10"/>
        <rFont val="Times New Roman"/>
        <family val="1"/>
      </rPr>
      <t>Akshay, Balikashram Road,,Near Cosmic
Society,,Ahmednagar</t>
    </r>
  </si>
  <si>
    <r>
      <rPr>
        <sz val="10"/>
        <rFont val="Times New Roman"/>
        <family val="1"/>
      </rPr>
      <t>BOMBAY NURSING HOME &amp;
POLYCLINIC</t>
    </r>
  </si>
  <si>
    <r>
      <rPr>
        <sz val="10"/>
        <rFont val="Times New Roman"/>
        <family val="1"/>
      </rPr>
      <t>DR. BAKUL PALWE ACIDENT &amp;
SURGICAL HOSPITAL</t>
    </r>
  </si>
  <si>
    <r>
      <rPr>
        <sz val="10"/>
        <rFont val="Times New Roman"/>
        <family val="1"/>
      </rPr>
      <t>28, Shriram Chowk,,Vasant Tekadi, Pipeline
Road,,Savedi,</t>
    </r>
  </si>
  <si>
    <r>
      <rPr>
        <sz val="10"/>
        <rFont val="Times New Roman"/>
        <family val="1"/>
      </rPr>
      <t>DR. BHIDE NURSING &amp; MATERNITY
HOME</t>
    </r>
  </si>
  <si>
    <r>
      <rPr>
        <sz val="10"/>
        <rFont val="Times New Roman"/>
        <family val="1"/>
      </rPr>
      <t>Rainbo House, Opp.  Dr. Deepak Hospital,,Near
Zhopdi Canteen,,Savedi Road</t>
    </r>
  </si>
  <si>
    <r>
      <rPr>
        <sz val="10"/>
        <rFont val="Times New Roman"/>
        <family val="1"/>
      </rPr>
      <t>Plot No 16 Opp Mca Ground Sattha Colony,,,Station
Road</t>
    </r>
  </si>
  <si>
    <r>
      <rPr>
        <sz val="10"/>
        <rFont val="Times New Roman"/>
        <family val="1"/>
      </rPr>
      <t>New Nagar Road, Sangamner,,Tajane
Mala,,Sangamner</t>
    </r>
  </si>
  <si>
    <r>
      <rPr>
        <sz val="10"/>
        <rFont val="Times New Roman"/>
        <family val="1"/>
      </rPr>
      <t>Plot No. 2 &amp; 3,,Morya Residency, Pipe Line Road,
Savedi,Near Morya Sanskrutil Kendra</t>
    </r>
  </si>
  <si>
    <r>
      <rPr>
        <sz val="10"/>
        <rFont val="Times New Roman"/>
        <family val="1"/>
      </rPr>
      <t>NAIK HOSPITAL (NAIK PEADIATRIC
SURGERY &amp; ENT HOSPITAL)</t>
    </r>
  </si>
  <si>
    <r>
      <rPr>
        <sz val="10"/>
        <rFont val="Times New Roman"/>
        <family val="1"/>
      </rPr>
      <t>Near Hotel Parichay,,By The Side Of Savedi Gaon
Entrance,,Nagar Manmad Road,</t>
    </r>
  </si>
  <si>
    <r>
      <rPr>
        <sz val="10"/>
        <rFont val="Times New Roman"/>
        <family val="1"/>
      </rPr>
      <t>NAMRATA GENERAL HOSPITAL AND
MATERNITY HOME</t>
    </r>
  </si>
  <si>
    <r>
      <rPr>
        <sz val="10"/>
        <rFont val="Times New Roman"/>
        <family val="1"/>
      </rPr>
      <t>NISAR HOSPITAL AND MATERNITY
HOME</t>
    </r>
  </si>
  <si>
    <r>
      <rPr>
        <sz val="10"/>
        <rFont val="Times New Roman"/>
        <family val="1"/>
      </rPr>
      <t>NOBLE HOSPITAL &amp; RESEARCH
CENTRE</t>
    </r>
  </si>
  <si>
    <r>
      <rPr>
        <sz val="10"/>
        <rFont val="Times New Roman"/>
        <family val="1"/>
      </rPr>
      <t>PRANAV HOSPITAL &amp; MATERNITY
HOME</t>
    </r>
  </si>
  <si>
    <r>
      <rPr>
        <sz val="10"/>
        <rFont val="Times New Roman"/>
        <family val="1"/>
      </rPr>
      <t>SWASTHYA HOSPITAL MEDICAL
RESEARCH CENTER</t>
    </r>
  </si>
  <si>
    <r>
      <rPr>
        <sz val="10"/>
        <rFont val="Times New Roman"/>
        <family val="1"/>
      </rPr>
      <t>Laltaki Road ,,Opp Hotel Oberoi, Anna Bhau Sathe
Chowk,,</t>
    </r>
  </si>
  <si>
    <r>
      <rPr>
        <sz val="10"/>
        <rFont val="Times New Roman"/>
        <family val="1"/>
      </rPr>
      <t>Behind Hotel Premdan,,Near Sahar Sahakari
Bank,,Savdi Road,</t>
    </r>
  </si>
  <si>
    <r>
      <rPr>
        <sz val="10"/>
        <rFont val="Times New Roman"/>
        <family val="1"/>
      </rPr>
      <t>Burudnagar Road,,Back Side Of Vaibhav
Hotel,,Chankya Chowk</t>
    </r>
  </si>
  <si>
    <r>
      <rPr>
        <sz val="10"/>
        <rFont val="Times New Roman"/>
        <family val="1"/>
      </rPr>
      <t>Delhi Gate, Chaupati Karanja,,Athashree Complex,,Nr.
Sony T.V. Show Room</t>
    </r>
  </si>
  <si>
    <r>
      <rPr>
        <sz val="10"/>
        <rFont val="Times New Roman"/>
        <family val="1"/>
      </rPr>
      <t>Juna Bazar, Opp. Bombay Bakery,,,Near Bangal
Chauk,</t>
    </r>
  </si>
  <si>
    <r>
      <rPr>
        <sz val="10"/>
        <rFont val="Times New Roman"/>
        <family val="1"/>
      </rPr>
      <t>2 Nd Floor,"Shakambari Plaza",,Nr. Ramlata Business
Centre, N H No. 6,,Murtizapur Road</t>
    </r>
  </si>
  <si>
    <r>
      <rPr>
        <sz val="10"/>
        <rFont val="Times New Roman"/>
        <family val="1"/>
      </rPr>
      <t>2677466 /2678062 /277266
/2278227</t>
    </r>
  </si>
  <si>
    <r>
      <rPr>
        <sz val="10"/>
        <rFont val="Times New Roman"/>
        <family val="1"/>
      </rPr>
      <t>Opp Agarwals Petrol Pump,,Morshi Road, Near Sarkar
Bhavan,Amravati</t>
    </r>
  </si>
  <si>
    <r>
      <rPr>
        <sz val="10"/>
        <rFont val="Times New Roman"/>
        <family val="1"/>
      </rPr>
      <t>GALAXY HOSPITAL &amp; APEX CRITICAL
CARE</t>
    </r>
  </si>
  <si>
    <r>
      <rPr>
        <sz val="10"/>
        <rFont val="Times New Roman"/>
        <family val="1"/>
      </rPr>
      <t>Kelhatkar Mangal,,Karyalay Road, Rajpeth,,Nr. Gupta
Bhavan</t>
    </r>
  </si>
  <si>
    <r>
      <rPr>
        <sz val="10"/>
        <rFont val="Times New Roman"/>
        <family val="1"/>
      </rPr>
      <t>HI-TECH MULTISPECIALITY HOSPITAL &amp;
RESEARCH CENTER</t>
    </r>
  </si>
  <si>
    <r>
      <rPr>
        <sz val="10"/>
        <rFont val="Times New Roman"/>
        <family val="1"/>
      </rPr>
      <t>Aurangaba
d</t>
    </r>
  </si>
  <si>
    <r>
      <rPr>
        <sz val="10"/>
        <rFont val="Times New Roman"/>
        <family val="1"/>
      </rPr>
      <t>BHARTIYA  MATERNITY &amp; NURSING
HOME ( AURANGABAD )</t>
    </r>
  </si>
  <si>
    <r>
      <rPr>
        <sz val="10"/>
        <rFont val="Times New Roman"/>
        <family val="1"/>
      </rPr>
      <t>3-12-65, Rajabazar,,Jinsi Road , Nawabpura
Square,Aurangabad</t>
    </r>
  </si>
  <si>
    <r>
      <rPr>
        <sz val="10"/>
        <rFont val="Times New Roman"/>
        <family val="1"/>
      </rPr>
      <t>BHARTIYA MATERNITY &amp; NURSING
HOME</t>
    </r>
  </si>
  <si>
    <r>
      <rPr>
        <sz val="10"/>
        <rFont val="Times New Roman"/>
        <family val="1"/>
      </rPr>
      <t>Shanti, Opp. Sant Eknath Rang Mandir,,New
Usmanpura,Aurangabad</t>
    </r>
  </si>
  <si>
    <r>
      <rPr>
        <sz val="10"/>
        <rFont val="Times New Roman"/>
        <family val="1"/>
      </rPr>
      <t>CIIGMA INSTITUTE OF MEDICAL
SCIENCES (P) LTD.</t>
    </r>
  </si>
  <si>
    <r>
      <rPr>
        <sz val="10"/>
        <rFont val="Times New Roman"/>
        <family val="1"/>
      </rPr>
      <t>3, Raghuveer Nagar,,Opp. St. Francis High
School,,Jalna Road</t>
    </r>
  </si>
  <si>
    <r>
      <rPr>
        <sz val="10"/>
        <rFont val="Times New Roman"/>
        <family val="1"/>
      </rPr>
      <t>2367000 / 2348810/20/
2368368 / 2368370</t>
    </r>
  </si>
  <si>
    <r>
      <rPr>
        <sz val="10"/>
        <rFont val="Times New Roman"/>
        <family val="1"/>
      </rPr>
      <t>CITICARE SUPER SPECIALITY
HOSPITAL</t>
    </r>
  </si>
  <si>
    <r>
      <rPr>
        <sz val="10"/>
        <rFont val="Times New Roman"/>
        <family val="1"/>
      </rPr>
      <t>5--5-70, Opp Kailashmangal Karyalay,New
Osmanpura,,Near Kranti Chowk</t>
    </r>
  </si>
  <si>
    <r>
      <rPr>
        <sz val="10"/>
        <rFont val="Times New Roman"/>
        <family val="1"/>
      </rPr>
      <t>DR. RAVINDRA KODLIKERI MEMORIAL
HOSPITAL-TRUST</t>
    </r>
  </si>
  <si>
    <r>
      <rPr>
        <sz val="10"/>
        <rFont val="Times New Roman"/>
        <family val="1"/>
      </rPr>
      <t>Kodlikeri Hospital, 8,Manjeet Nagar,Opp Akashwani
Jalna Road,Aurangabad</t>
    </r>
  </si>
  <si>
    <r>
      <rPr>
        <sz val="10"/>
        <rFont val="Times New Roman"/>
        <family val="1"/>
      </rPr>
      <t>Opp. Shri Varad Ganesh Mandir,,Nr. Central Bus
Stand, Samarth Nagar,,Aurangabad</t>
    </r>
  </si>
  <si>
    <r>
      <rPr>
        <sz val="10"/>
        <rFont val="Times New Roman"/>
        <family val="1"/>
      </rPr>
      <t>KAMAL NAYAN BAJAJ HOSPITAL(MARATHWADA MEDICAL
RESEARCH &amp; REAEARCH INSTITUTE</t>
    </r>
  </si>
  <si>
    <r>
      <rPr>
        <sz val="10"/>
        <rFont val="Times New Roman"/>
        <family val="1"/>
      </rPr>
      <t>Plot No-38, Rokdiya Hanuman Colony Jalna
Road,Aurangabad,</t>
    </r>
  </si>
  <si>
    <r>
      <rPr>
        <sz val="10"/>
        <rFont val="Times New Roman"/>
        <family val="1"/>
      </rPr>
      <t>Mahatma Gandhi Mission , Medical Centre &amp;Research Institute,N - 6, Cidco,Near Sevel Hills
Flyover,Aurangabad</t>
    </r>
  </si>
  <si>
    <r>
      <rPr>
        <sz val="10"/>
        <rFont val="Times New Roman"/>
        <family val="1"/>
      </rPr>
      <t>Shriphal, Bhagyanagar,Near Baba Petrol
Pump,Aurangabad</t>
    </r>
  </si>
  <si>
    <r>
      <rPr>
        <sz val="10"/>
        <rFont val="Times New Roman"/>
        <family val="1"/>
      </rPr>
      <t>Rokadiya Hanuman Colony,,Near Central Telegraph
Office,Aurangabad</t>
    </r>
  </si>
  <si>
    <r>
      <rPr>
        <sz val="10"/>
        <rFont val="Times New Roman"/>
        <family val="1"/>
      </rPr>
      <t>14- Kushalnagar, Near Patidar Bhavan,,Jalna Road,
Behind J &amp; K Bank,,</t>
    </r>
  </si>
  <si>
    <r>
      <rPr>
        <sz val="10"/>
        <rFont val="Times New Roman"/>
        <family val="1"/>
      </rPr>
      <t>SANT DNYANESHWAR HOSPITAL &amp;
RESEARCH CENTER</t>
    </r>
  </si>
  <si>
    <r>
      <rPr>
        <sz val="10"/>
        <rFont val="Times New Roman"/>
        <family val="1"/>
      </rPr>
      <t>SETH NANDLAL DHOOT HOSPITAL(MARATHWADA MEDICALRESEARCH&amp;RURAL DEVELOP
INST.)</t>
    </r>
  </si>
  <si>
    <r>
      <rPr>
        <sz val="10"/>
        <rFont val="Times New Roman"/>
        <family val="1"/>
      </rPr>
      <t>Plot # 3, N - 2, Cidco Corner,,Near Hotel President
Park  Jalna Road,Jalna Road</t>
    </r>
  </si>
  <si>
    <r>
      <rPr>
        <sz val="10"/>
        <rFont val="Times New Roman"/>
        <family val="1"/>
      </rPr>
      <t>8, Bansilal Nagar,,Behind Vishal Mega Mart,,Station
Road,</t>
    </r>
  </si>
  <si>
    <r>
      <rPr>
        <sz val="10"/>
        <rFont val="Times New Roman"/>
        <family val="1"/>
      </rPr>
      <t>VASAN EYE CARE
HOSPITAL(AURANGABAD)</t>
    </r>
  </si>
  <si>
    <r>
      <rPr>
        <sz val="10"/>
        <rFont val="Times New Roman"/>
        <family val="1"/>
      </rPr>
      <t>WADGAONKAR EYE HOSPITAL
(AURANGABAD)</t>
    </r>
  </si>
  <si>
    <r>
      <rPr>
        <sz val="10"/>
        <rFont val="Times New Roman"/>
        <family val="1"/>
      </rPr>
      <t>Bobade Accident Hospital. Near Market Yard,,Indapur
Road,,Baramati</t>
    </r>
  </si>
  <si>
    <r>
      <rPr>
        <sz val="10"/>
        <rFont val="Times New Roman"/>
        <family val="1"/>
      </rPr>
      <t>DHULABAPU KOKARE MEMORIAL
HOSPITAL</t>
    </r>
  </si>
  <si>
    <r>
      <rPr>
        <sz val="10"/>
        <rFont val="Times New Roman"/>
        <family val="1"/>
      </rPr>
      <t>Malavarachi Devi Bahyarasta,Ring Road
Ashoknagar,Nr S T Stand</t>
    </r>
  </si>
  <si>
    <r>
      <rPr>
        <sz val="10"/>
        <rFont val="Times New Roman"/>
        <family val="1"/>
      </rPr>
      <t>Baramati - Indapur Road,Near Baramati St
Stand,Baramati</t>
    </r>
  </si>
  <si>
    <r>
      <rPr>
        <sz val="10"/>
        <rFont val="Times New Roman"/>
        <family val="1"/>
      </rPr>
      <t>KRISHNA-DRISHTI SPECIALITY EYE
HOSPITAL</t>
    </r>
  </si>
  <si>
    <r>
      <rPr>
        <sz val="10"/>
        <rFont val="Times New Roman"/>
        <family val="1"/>
      </rPr>
      <t>221560 / 221697 /
228460</t>
    </r>
  </si>
  <si>
    <r>
      <rPr>
        <sz val="10"/>
        <rFont val="Times New Roman"/>
        <family val="1"/>
      </rPr>
      <t>Dr. V. S. Naigaonkar, Opp Cosmos Bank,Bhigwan
Chowk,,Baramati,Baramati</t>
    </r>
  </si>
  <si>
    <r>
      <rPr>
        <sz val="10"/>
        <rFont val="Times New Roman"/>
        <family val="1"/>
      </rPr>
      <t>SHREE HOSPITAL &amp; MATERNITY HOME
(BARAMATI)</t>
    </r>
  </si>
  <si>
    <r>
      <rPr>
        <sz val="10"/>
        <rFont val="Times New Roman"/>
        <family val="1"/>
      </rPr>
      <t>Jalochi Surya Nagari, Opp. Hotel City Inn ,,Near
Suman Residency,,Baramati</t>
    </r>
  </si>
  <si>
    <r>
      <rPr>
        <sz val="10"/>
        <rFont val="Times New Roman"/>
        <family val="1"/>
      </rPr>
      <t>JADHAV HOSPITAL AND MATERNITY
HOME (BEED)</t>
    </r>
  </si>
  <si>
    <r>
      <rPr>
        <sz val="10"/>
        <rFont val="Times New Roman"/>
        <family val="1"/>
      </rPr>
      <t>Opposite Sai Mandir Takiya Ward,Z. P.
Road,Bhandara</t>
    </r>
  </si>
  <si>
    <r>
      <rPr>
        <sz val="10"/>
        <rFont val="Times New Roman"/>
        <family val="1"/>
      </rPr>
      <t>Plot No. 11, Aashish "Sane Guruji Nagar",,Hirapur
Road</t>
    </r>
  </si>
  <si>
    <r>
      <rPr>
        <sz val="10"/>
        <rFont val="Times New Roman"/>
        <family val="1"/>
      </rPr>
      <t>SHUSHRUSHA HOSPITAL (
CHANDRAPUR )</t>
    </r>
  </si>
  <si>
    <r>
      <rPr>
        <sz val="10"/>
        <rFont val="Times New Roman"/>
        <family val="1"/>
      </rPr>
      <t>Opp Z P Chandrapur Chd77/Ce 17/21,,Chandrapur
N.P,Chandrapur</t>
    </r>
  </si>
  <si>
    <r>
      <rPr>
        <sz val="10"/>
        <rFont val="Times New Roman"/>
        <family val="1"/>
      </rPr>
      <t>MANWATKAR MULTISPECIALITY
HOSPITAL</t>
    </r>
  </si>
  <si>
    <r>
      <rPr>
        <sz val="10"/>
        <rFont val="Times New Roman"/>
        <family val="1"/>
      </rPr>
      <t>SUYASH ACCIDENT HOSPITAL ( DHULE
)</t>
    </r>
  </si>
  <si>
    <r>
      <rPr>
        <sz val="10"/>
        <rFont val="Times New Roman"/>
        <family val="1"/>
      </rPr>
      <t>Ramwadi Malegaon Road,,Near Yellama
Mandir,,Dhule</t>
    </r>
  </si>
  <si>
    <r>
      <rPr>
        <sz val="10"/>
        <rFont val="Times New Roman"/>
        <family val="1"/>
      </rPr>
      <t>CENTRAL HOSPITAL AND CRITICAL
CARE CENTER - GONDIA</t>
    </r>
  </si>
  <si>
    <r>
      <rPr>
        <sz val="10"/>
        <rFont val="Times New Roman"/>
        <family val="1"/>
      </rPr>
      <t>JALGAON CRITICAL CARE &amp; TRAUMA
CENTRE</t>
    </r>
  </si>
  <si>
    <r>
      <rPr>
        <sz val="10"/>
        <rFont val="Times New Roman"/>
        <family val="1"/>
      </rPr>
      <t>Onkar Nagar,Opp.Parekh Park,Near Telephone
Office,Jilla Peth,Jalgaon</t>
    </r>
  </si>
  <si>
    <r>
      <rPr>
        <sz val="10"/>
        <rFont val="Times New Roman"/>
        <family val="1"/>
      </rPr>
      <t>KHADKE HOSPITAL AND HEALTHCARE
PVT. LTD.</t>
    </r>
  </si>
  <si>
    <r>
      <rPr>
        <sz val="10"/>
        <rFont val="Times New Roman"/>
        <family val="1"/>
      </rPr>
      <t>SAHYOG CRITICAL CARE CENTRE (
JALGAON )</t>
    </r>
  </si>
  <si>
    <r>
      <rPr>
        <sz val="10"/>
        <rFont val="Times New Roman"/>
        <family val="1"/>
      </rPr>
      <t>Bhagwant Bhuvan,69,Housing Society,,Shahu Nagar,
Near Rose Garden,Jalgaon</t>
    </r>
  </si>
  <si>
    <r>
      <rPr>
        <sz val="10"/>
        <rFont val="Times New Roman"/>
        <family val="1"/>
      </rPr>
      <t>Nishigandha Chambers,,Bhaskar Market,,M.J. College
Road,</t>
    </r>
  </si>
  <si>
    <r>
      <rPr>
        <sz val="10"/>
        <rFont val="Times New Roman"/>
        <family val="1"/>
      </rPr>
      <t>Kanayalal Plot, Jamner Road,,Back To Ashtabhuja
Devi Mandir,Bhusawal</t>
    </r>
  </si>
  <si>
    <r>
      <rPr>
        <sz val="10"/>
        <rFont val="Times New Roman"/>
        <family val="1"/>
      </rPr>
      <t>Rakh Hospital Pvt. Ltd. Undertaking,,Town Hall
Road,,Jalna</t>
    </r>
  </si>
  <si>
    <r>
      <rPr>
        <sz val="10"/>
        <rFont val="Times New Roman"/>
        <family val="1"/>
      </rPr>
      <t>GURU GANESH MUTHA HOSPITAL
PVT.LTD</t>
    </r>
  </si>
  <si>
    <r>
      <rPr>
        <sz val="10"/>
        <rFont val="Times New Roman"/>
        <family val="1"/>
      </rPr>
      <t>Near Shiwai Statue, Opp. Telephone Exchange,,Post
Office Road, Jalana,Jalana</t>
    </r>
  </si>
  <si>
    <r>
      <rPr>
        <sz val="10"/>
        <rFont val="Times New Roman"/>
        <family val="1"/>
      </rPr>
      <t>PATIL INSTITUTE OF ORTHOPAEDIC SCIENCES &amp;MULTISPECIALITY
HOSPITAL</t>
    </r>
  </si>
  <si>
    <r>
      <rPr>
        <sz val="10"/>
        <rFont val="Times New Roman"/>
        <family val="1"/>
      </rPr>
      <t>SAHYADRI KARAD HOSPITAL PRIVATE
LIMITED</t>
    </r>
  </si>
  <si>
    <r>
      <rPr>
        <sz val="10"/>
        <rFont val="Times New Roman"/>
        <family val="1"/>
      </rPr>
      <t>AADHAR ACCIDENT &amp; FRACTURE
HOSPITAL</t>
    </r>
  </si>
  <si>
    <r>
      <rPr>
        <sz val="10"/>
        <rFont val="Times New Roman"/>
        <family val="1"/>
      </rPr>
      <t>ASTER AADHAR HOSPITAL (PRERANA
HOSPITAL LTD.)</t>
    </r>
  </si>
  <si>
    <r>
      <rPr>
        <sz val="10"/>
        <rFont val="Times New Roman"/>
        <family val="1"/>
      </rPr>
      <t>DHANVANTARI FRACTURE, ORTH. &amp;
ARTHROSCOPY CENTRE</t>
    </r>
  </si>
  <si>
    <r>
      <rPr>
        <sz val="10"/>
        <rFont val="Times New Roman"/>
        <family val="1"/>
      </rPr>
      <t>2018, Rajarampuri, 3rd Lane,,Bus Rout,,B/H Janata
Bazaar,</t>
    </r>
  </si>
  <si>
    <r>
      <rPr>
        <sz val="10"/>
        <rFont val="Times New Roman"/>
        <family val="1"/>
      </rPr>
      <t>JOSHI HOSPITAL &amp; DIALYSIS UNIT (
KOLHAPUR )</t>
    </r>
  </si>
  <si>
    <r>
      <rPr>
        <sz val="10"/>
        <rFont val="Times New Roman"/>
        <family val="1"/>
      </rPr>
      <t>KOLHAPUR INSTITUTE OF ORTHO
PAEDICS &amp; TRAUMA</t>
    </r>
  </si>
  <si>
    <r>
      <rPr>
        <sz val="10"/>
        <rFont val="Times New Roman"/>
        <family val="1"/>
      </rPr>
      <t>204 K / 30 B, New Shahpuri,,Behind Hotel
Tourist,,Kolhapur</t>
    </r>
  </si>
  <si>
    <r>
      <rPr>
        <sz val="10"/>
        <rFont val="Times New Roman"/>
        <family val="1"/>
      </rPr>
      <t>Behind Private Highschool,,B - Ward, Mangalwar
Peth,,Kolhapur</t>
    </r>
  </si>
  <si>
    <r>
      <rPr>
        <sz val="10"/>
        <rFont val="Times New Roman"/>
        <family val="1"/>
      </rPr>
      <t>LOTUS HOSPITAL &amp; RESEARCH
CENTRE</t>
    </r>
  </si>
  <si>
    <r>
      <rPr>
        <sz val="10"/>
        <rFont val="Times New Roman"/>
        <family val="1"/>
      </rPr>
      <t>146 'A' Ward Dudhli,Near Rankala Ves S. T.
Stand,Kolhapur</t>
    </r>
  </si>
  <si>
    <r>
      <rPr>
        <sz val="10"/>
        <rFont val="Times New Roman"/>
        <family val="1"/>
      </rPr>
      <t>2522285/020258874
28</t>
    </r>
  </si>
  <si>
    <r>
      <rPr>
        <sz val="10"/>
        <rFont val="Times New Roman"/>
        <family val="1"/>
      </rPr>
      <t>SIDDHIVINAYAK NURSING HOME (
KOLHAPUR )</t>
    </r>
  </si>
  <si>
    <r>
      <rPr>
        <sz val="10"/>
        <rFont val="Times New Roman"/>
        <family val="1"/>
      </rPr>
      <t>1195-E, Opp, Mahagaonkar Complex,,Near Kamala
College,,Main Raod</t>
    </r>
  </si>
  <si>
    <r>
      <rPr>
        <sz val="10"/>
        <rFont val="Times New Roman"/>
        <family val="1"/>
      </rPr>
      <t>VASAN EYE CARE
HOSPITAL(KOLHAPUR)</t>
    </r>
  </si>
  <si>
    <r>
      <rPr>
        <sz val="10"/>
        <rFont val="Times New Roman"/>
        <family val="1"/>
      </rPr>
      <t>Ashoka Archade,517/A/1, E Ward,,Plot No.4,Station
Road,Tararani Chowk,,</t>
    </r>
  </si>
  <si>
    <r>
      <rPr>
        <sz val="10"/>
        <rFont val="Times New Roman"/>
        <family val="1"/>
      </rPr>
      <t>1099 / 1, Opp. B T College,,Near K D C C
Bank,,Shahupuri</t>
    </r>
  </si>
  <si>
    <r>
      <rPr>
        <sz val="10"/>
        <rFont val="Times New Roman"/>
        <family val="1"/>
      </rPr>
      <t>AKSHAY MEDICAL FOUNDATION
LONAVALA</t>
    </r>
  </si>
  <si>
    <r>
      <rPr>
        <sz val="10"/>
        <rFont val="Times New Roman"/>
        <family val="1"/>
      </rPr>
      <t>DR.NANDGAONKAR HOSPITAL (
MAHAD)</t>
    </r>
  </si>
  <si>
    <r>
      <rPr>
        <sz val="10"/>
        <rFont val="Times New Roman"/>
        <family val="1"/>
      </rPr>
      <t>B/106 Shroff Apartments,Sodawala Lane Opp Uti
Bank,Borivali(W)</t>
    </r>
  </si>
  <si>
    <r>
      <rPr>
        <sz val="10"/>
        <rFont val="Times New Roman"/>
        <family val="1"/>
      </rPr>
      <t>Mulund Colony, Off. L B S Road,Opp. Chheda Petrol
Pump,,Mulund(W)</t>
    </r>
  </si>
  <si>
    <r>
      <rPr>
        <sz val="10"/>
        <rFont val="Times New Roman"/>
        <family val="1"/>
      </rPr>
      <t>Jagruti Chs, Bhatwadi,Near Shivsena
Office,Ghatkopar(W)</t>
    </r>
  </si>
  <si>
    <r>
      <rPr>
        <sz val="10"/>
        <rFont val="Times New Roman"/>
        <family val="1"/>
      </rPr>
      <t>ADARSH GENERAL &amp; MATERNITY
NURSING HOME</t>
    </r>
  </si>
  <si>
    <r>
      <rPr>
        <sz val="10"/>
        <rFont val="Times New Roman"/>
        <family val="1"/>
      </rPr>
      <t>B, Shrenik Nagar , Chs Ltd.,Amrut
Nagar,,Ghatkopar(W)</t>
    </r>
  </si>
  <si>
    <r>
      <rPr>
        <sz val="10"/>
        <rFont val="Times New Roman"/>
        <family val="1"/>
      </rPr>
      <t>25007481/ 25007853 /
25005304/ 7481</t>
    </r>
  </si>
  <si>
    <r>
      <rPr>
        <sz val="10"/>
        <rFont val="Times New Roman"/>
        <family val="1"/>
      </rPr>
      <t>25007853 /
25007481</t>
    </r>
  </si>
  <si>
    <r>
      <rPr>
        <sz val="10"/>
        <rFont val="Times New Roman"/>
        <family val="1"/>
      </rPr>
      <t>102/5,Ketayun Mainsion,Sahaji Raje
Marg,,Koldongri,,Andheri (E)</t>
    </r>
  </si>
  <si>
    <r>
      <rPr>
        <sz val="10"/>
        <rFont val="Times New Roman"/>
        <family val="1"/>
      </rPr>
      <t>66960220/66960221/2682589
3</t>
    </r>
  </si>
  <si>
    <r>
      <rPr>
        <sz val="10"/>
        <rFont val="Times New Roman"/>
        <family val="1"/>
      </rPr>
      <t>Maharaja Apartments,,Opp Malad Telephone
Exchange,S. V. Road,Malad(W)</t>
    </r>
  </si>
  <si>
    <r>
      <rPr>
        <sz val="10"/>
        <rFont val="Times New Roman"/>
        <family val="1"/>
      </rPr>
      <t>AMEYA SURGICAL AND GENERAL
NURSING HOME</t>
    </r>
  </si>
  <si>
    <r>
      <rPr>
        <sz val="10"/>
        <rFont val="Times New Roman"/>
        <family val="1"/>
      </rPr>
      <t>F/ 2-3, Ajit Nagar,,J B Nagar, Opp. Jain
Temple,,Andheri(E)</t>
    </r>
  </si>
  <si>
    <r>
      <rPr>
        <sz val="10"/>
        <rFont val="Times New Roman"/>
        <family val="1"/>
      </rPr>
      <t>AMRUTA SURGICAL AND MATERNITY
HOME</t>
    </r>
  </si>
  <si>
    <r>
      <rPr>
        <sz val="10"/>
        <rFont val="Times New Roman"/>
        <family val="1"/>
      </rPr>
      <t>C Wing / Bhaveshwar Palza,,Lbs Road,Opp.Shreyas
Cinema,,Ghatkopar(W)</t>
    </r>
  </si>
  <si>
    <r>
      <rPr>
        <sz val="10"/>
        <rFont val="Times New Roman"/>
        <family val="1"/>
      </rPr>
      <t>Sarigram Complex,,New Link Road, Near Dahisar
Railway Subway,,Dahisar(E)</t>
    </r>
  </si>
  <si>
    <r>
      <rPr>
        <sz val="10"/>
        <rFont val="Times New Roman"/>
        <family val="1"/>
      </rPr>
      <t>28482776 / 28482142 /
28482207</t>
    </r>
  </si>
  <si>
    <r>
      <rPr>
        <sz val="10"/>
        <rFont val="Times New Roman"/>
        <family val="1"/>
      </rPr>
      <t>ANKIT FRACTURE, MATERNITY &amp;
SURGICAL HOSPITAL</t>
    </r>
  </si>
  <si>
    <r>
      <rPr>
        <sz val="10"/>
        <rFont val="Times New Roman"/>
        <family val="1"/>
      </rPr>
      <t>B - 4, Girirath,,Carter Road No. 3,  Nr. Saibaba
Temple,Borivali(E)</t>
    </r>
  </si>
  <si>
    <r>
      <rPr>
        <sz val="10"/>
        <rFont val="Times New Roman"/>
        <family val="1"/>
      </rPr>
      <t>28063093 /
28612770</t>
    </r>
  </si>
  <si>
    <r>
      <rPr>
        <sz val="10"/>
        <rFont val="Times New Roman"/>
        <family val="1"/>
      </rPr>
      <t>Vaishali Heights, A-Wing,Chandavarkar Road,Near
Standard Charted Bank,,Borivali(W)</t>
    </r>
  </si>
  <si>
    <r>
      <rPr>
        <sz val="10"/>
        <rFont val="Times New Roman"/>
        <family val="1"/>
      </rPr>
      <t>B-104,Gomti Apartments,Above Mandapeshwar Hospital,,Near Sudhir Phadke Flyover,Svp
Road,,Borivali(W)</t>
    </r>
  </si>
  <si>
    <r>
      <rPr>
        <sz val="10"/>
        <rFont val="Times New Roman"/>
        <family val="1"/>
      </rPr>
      <t>ASHA POLYCLINIC AND SHEETAL
NURSING HOME</t>
    </r>
  </si>
  <si>
    <r>
      <rPr>
        <sz val="10"/>
        <rFont val="Times New Roman"/>
        <family val="1"/>
      </rPr>
      <t>25127575 / 25147182 /
25142493</t>
    </r>
  </si>
  <si>
    <r>
      <rPr>
        <sz val="10"/>
        <rFont val="Times New Roman"/>
        <family val="1"/>
      </rPr>
      <t>ASHIRWAD HEART HOSPITAL (
GHATKOPAR )</t>
    </r>
  </si>
  <si>
    <r>
      <rPr>
        <sz val="10"/>
        <rFont val="Times New Roman"/>
        <family val="1"/>
      </rPr>
      <t>21021259 /
25160259</t>
    </r>
  </si>
  <si>
    <r>
      <rPr>
        <sz val="10"/>
        <rFont val="Times New Roman"/>
        <family val="1"/>
      </rPr>
      <t>101-103,1st Fl., Ashirwad Hospital,,Anurag Business Hospital,Waman Tukaram Patil Marg, Near Amar
Theatre,Chembur</t>
    </r>
  </si>
  <si>
    <r>
      <rPr>
        <sz val="10"/>
        <rFont val="Times New Roman"/>
        <family val="1"/>
      </rPr>
      <t>25211951,25208492,6798859
0</t>
    </r>
  </si>
  <si>
    <r>
      <rPr>
        <sz val="10"/>
        <rFont val="Times New Roman"/>
        <family val="1"/>
      </rPr>
      <t>ASHIRWAD MATERNITY &amp; NURSING
HOME</t>
    </r>
  </si>
  <si>
    <r>
      <rPr>
        <sz val="10"/>
        <rFont val="Times New Roman"/>
        <family val="1"/>
      </rPr>
      <t>Building No. E-5, Highland Park,,Mulund Colony, Guru
Gobind Singh Road,Mulund(W)</t>
    </r>
  </si>
  <si>
    <r>
      <rPr>
        <sz val="10"/>
        <rFont val="Times New Roman"/>
        <family val="1"/>
      </rPr>
      <t>ASHTAVINAYAK  MATERNITY GYNAEC &amp;
EYE CARE CLINIC</t>
    </r>
  </si>
  <si>
    <r>
      <rPr>
        <sz val="10"/>
        <rFont val="Times New Roman"/>
        <family val="1"/>
      </rPr>
      <t>Ramgiri Heights, 1st Floor, 103/104,M T N L Marg,
College Street,,Dadar(W)</t>
    </r>
  </si>
  <si>
    <r>
      <rPr>
        <sz val="10"/>
        <rFont val="Times New Roman"/>
        <family val="1"/>
      </rPr>
      <t>First Floor,  Irani Mansion,,Dr. Ambedkar Road, Opp Asiad Bus Depot, Next To Dadar Post Office,,Dadar
(East)</t>
    </r>
  </si>
  <si>
    <r>
      <rPr>
        <sz val="10"/>
        <rFont val="Times New Roman"/>
        <family val="1"/>
      </rPr>
      <t>ASIAN EYE INSTITUTE &amp; LASER
CENTRE</t>
    </r>
  </si>
  <si>
    <r>
      <rPr>
        <sz val="10"/>
        <rFont val="Times New Roman"/>
        <family val="1"/>
      </rPr>
      <t>201, Sathanarayan Apartment,,Opp. G. H. High
School, Off M.G. Road,,Borivali(E)</t>
    </r>
  </si>
  <si>
    <r>
      <rPr>
        <sz val="10"/>
        <rFont val="Times New Roman"/>
        <family val="1"/>
      </rPr>
      <t>ASIAN HEART INSTITUTE AND
RESERACH CENTER</t>
    </r>
  </si>
  <si>
    <r>
      <rPr>
        <sz val="10"/>
        <rFont val="Times New Roman"/>
        <family val="1"/>
      </rPr>
      <t>G/N, Block , Opp Icici Tower,Bandra Kurla
Complex,Bandra(E)</t>
    </r>
  </si>
  <si>
    <r>
      <rPr>
        <sz val="10"/>
        <rFont val="Times New Roman"/>
        <family val="1"/>
      </rPr>
      <t>101 1st Floor, Awing Sion, Sion Kamgar
Chs,,Saiprasad Bldg., Opp Croma Showroom ,,Near Cine Max ,Sion Mumbai</t>
    </r>
  </si>
  <si>
    <r>
      <rPr>
        <sz val="10"/>
        <rFont val="Times New Roman"/>
        <family val="1"/>
      </rPr>
      <t>Jaydeep Apts, Bafira Nagar,,Marve Road, Near
Malvani Fire Brigade,,Malad(W)</t>
    </r>
  </si>
  <si>
    <r>
      <rPr>
        <sz val="10"/>
        <rFont val="Times New Roman"/>
        <family val="1"/>
      </rPr>
      <t>BAI JERBAI WADIA HOSPITAL FOR
CHILDREN</t>
    </r>
  </si>
  <si>
    <r>
      <rPr>
        <sz val="10"/>
        <rFont val="Times New Roman"/>
        <family val="1"/>
      </rPr>
      <t>28056410/ 28050268 /
28659737</t>
    </r>
  </si>
  <si>
    <r>
      <rPr>
        <sz val="10"/>
        <rFont val="Times New Roman"/>
        <family val="1"/>
      </rPr>
      <t>28659737 /
28056410</t>
    </r>
  </si>
  <si>
    <r>
      <rPr>
        <sz val="10"/>
        <rFont val="Times New Roman"/>
        <family val="1"/>
      </rPr>
      <t>Sejal, 1st Flr., Link Extension Road,,Off Veera Desai
Rd., Versova,,Andheri(W)</t>
    </r>
  </si>
  <si>
    <r>
      <rPr>
        <sz val="10"/>
        <rFont val="Times New Roman"/>
        <family val="1"/>
      </rPr>
      <t>BELLEVUE MULTI SPECIALITY
HOSPITAL PVT. LTD.</t>
    </r>
  </si>
  <si>
    <r>
      <rPr>
        <sz val="10"/>
        <rFont val="Times New Roman"/>
        <family val="1"/>
      </rPr>
      <t>1st Floor The Link, Opp.,Star Bazaar, Link Road
Ext.,Andheri(W)</t>
    </r>
  </si>
  <si>
    <r>
      <rPr>
        <sz val="10"/>
        <rFont val="Times New Roman"/>
        <family val="1"/>
      </rPr>
      <t>66660000/66660522/6666035
0/66660497</t>
    </r>
  </si>
  <si>
    <r>
      <rPr>
        <sz val="10"/>
        <rFont val="Times New Roman"/>
        <family val="1"/>
      </rPr>
      <t>BOMBAY HOSPITAL AND MEDICAL
RESEARCH CENTRE</t>
    </r>
  </si>
  <si>
    <r>
      <rPr>
        <sz val="10"/>
        <rFont val="Times New Roman"/>
        <family val="1"/>
      </rPr>
      <t>22085012 /
22079485</t>
    </r>
  </si>
  <si>
    <r>
      <rPr>
        <sz val="10"/>
        <rFont val="Times New Roman"/>
        <family val="1"/>
      </rPr>
      <t>BREACH CANDY HOSPITAL TRUST
(MUMBAI)</t>
    </r>
  </si>
  <si>
    <r>
      <rPr>
        <sz val="10"/>
        <rFont val="Times New Roman"/>
        <family val="1"/>
      </rPr>
      <t>23667788 / 23662888 /
23671888</t>
    </r>
  </si>
  <si>
    <r>
      <rPr>
        <sz val="10"/>
        <rFont val="Times New Roman"/>
        <family val="1"/>
      </rPr>
      <t>66487500/66487544/45
/66487636</t>
    </r>
  </si>
  <si>
    <r>
      <rPr>
        <sz val="10"/>
        <rFont val="Times New Roman"/>
        <family val="1"/>
      </rPr>
      <t>26715000 /
66487658</t>
    </r>
  </si>
  <si>
    <r>
      <rPr>
        <sz val="10"/>
        <rFont val="Times New Roman"/>
        <family val="1"/>
      </rPr>
      <t>CRITICARE  HOSPITAL &amp; RESEARCH
CENTRE(JVPD SCHEME)</t>
    </r>
  </si>
  <si>
    <r>
      <rPr>
        <sz val="10"/>
        <rFont val="Times New Roman"/>
        <family val="1"/>
      </rPr>
      <t>Plot No.39,Opp Juhu Supreme Shopping Centre,,Main
Gulmohar Road,,Andheri(W)</t>
    </r>
  </si>
  <si>
    <r>
      <rPr>
        <sz val="10"/>
        <rFont val="Times New Roman"/>
        <family val="1"/>
      </rPr>
      <t>26286644/67756600/6775669
8/97</t>
    </r>
  </si>
  <si>
    <r>
      <rPr>
        <sz val="10"/>
        <rFont val="Times New Roman"/>
        <family val="1"/>
      </rPr>
      <t>26703201 /
24308048</t>
    </r>
  </si>
  <si>
    <r>
      <rPr>
        <sz val="10"/>
        <rFont val="Times New Roman"/>
        <family val="1"/>
      </rPr>
      <t>23803336 / 23803617 /
23888621</t>
    </r>
  </si>
  <si>
    <r>
      <rPr>
        <sz val="10"/>
        <rFont val="Times New Roman"/>
        <family val="1"/>
      </rPr>
      <t>23803672 /
23805898</t>
    </r>
  </si>
  <si>
    <r>
      <rPr>
        <sz val="10"/>
        <rFont val="Times New Roman"/>
        <family val="1"/>
      </rPr>
      <t>23. Jawahar Nagar,,Near Jawahar Nagar Hall, S. V.
Road,Goregaon(W)</t>
    </r>
  </si>
  <si>
    <r>
      <rPr>
        <sz val="10"/>
        <rFont val="Times New Roman"/>
        <family val="1"/>
      </rPr>
      <t>65399927 / 28767927 /
28772823</t>
    </r>
  </si>
  <si>
    <r>
      <rPr>
        <sz val="10"/>
        <rFont val="Times New Roman"/>
        <family val="1"/>
      </rPr>
      <t>66979963 / 66916398 /
26682841</t>
    </r>
  </si>
  <si>
    <r>
      <rPr>
        <sz val="10"/>
        <rFont val="Times New Roman"/>
        <family val="1"/>
      </rPr>
      <t>F - 37, Hiren Shopping Centre,,S. V.
Road,,Goregaon(W)</t>
    </r>
  </si>
  <si>
    <r>
      <rPr>
        <sz val="10"/>
        <rFont val="Times New Roman"/>
        <family val="1"/>
      </rPr>
      <t>DR. ALOK SHAH'S ICU &amp; NURSING
HOME</t>
    </r>
  </si>
  <si>
    <r>
      <rPr>
        <sz val="10"/>
        <rFont val="Times New Roman"/>
        <family val="1"/>
      </rPr>
      <t>DR. APTE MATERNITY &amp; NURSING
HOME</t>
    </r>
  </si>
  <si>
    <r>
      <rPr>
        <sz val="10"/>
        <rFont val="Times New Roman"/>
        <family val="1"/>
      </rPr>
      <t>Ronda Apartments, Orlem,Tank Lane-Shakar Lane
Junction,,Malad(W)</t>
    </r>
  </si>
  <si>
    <r>
      <rPr>
        <sz val="10"/>
        <rFont val="Times New Roman"/>
        <family val="1"/>
      </rPr>
      <t>28073829 / 28071890 /
28649090</t>
    </r>
  </si>
  <si>
    <r>
      <rPr>
        <sz val="10"/>
        <rFont val="Times New Roman"/>
        <family val="1"/>
      </rPr>
      <t>28649090 /
28073829</t>
    </r>
  </si>
  <si>
    <r>
      <rPr>
        <sz val="10"/>
        <rFont val="Times New Roman"/>
        <family val="1"/>
      </rPr>
      <t>28776509 / 28720200 /
28722202</t>
    </r>
  </si>
  <si>
    <r>
      <rPr>
        <sz val="10"/>
        <rFont val="Times New Roman"/>
        <family val="1"/>
      </rPr>
      <t>DR. DIPAK DESAI EAR NOSE THROAT
HOSPITAL</t>
    </r>
  </si>
  <si>
    <r>
      <rPr>
        <sz val="10"/>
        <rFont val="Times New Roman"/>
        <family val="1"/>
      </rPr>
      <t>6, Kailas Darshan, 2nd Floor,,Kennedy Bridge, Above
Syndicate Bank,,Nana Chowk</t>
    </r>
  </si>
  <si>
    <r>
      <rPr>
        <sz val="10"/>
        <rFont val="Times New Roman"/>
        <family val="1"/>
      </rPr>
      <t>DR. GANDHI'S NURSING HOME ( DADAR
)</t>
    </r>
  </si>
  <si>
    <r>
      <rPr>
        <sz val="10"/>
        <rFont val="Times New Roman"/>
        <family val="1"/>
      </rPr>
      <t>Mangal Murti Chs, Off. S. K. Bole Road,,Agar  Bazaar,
Near Bombay Film Lab,,Dadar(W)</t>
    </r>
  </si>
  <si>
    <r>
      <rPr>
        <sz val="10"/>
        <rFont val="Times New Roman"/>
        <family val="1"/>
      </rPr>
      <t>DR. GOEL'S MATERNITY &amp; GENERAL
HOSPITAL</t>
    </r>
  </si>
  <si>
    <r>
      <rPr>
        <sz val="10"/>
        <rFont val="Times New Roman"/>
        <family val="1"/>
      </rPr>
      <t>Goel Apartment, J. B. Nagar,,Nr. Kalgidhar High
School,,Andheri(E)</t>
    </r>
  </si>
  <si>
    <r>
      <rPr>
        <sz val="10"/>
        <rFont val="Times New Roman"/>
        <family val="1"/>
      </rPr>
      <t>28323659 / 28349714 /
56942164</t>
    </r>
  </si>
  <si>
    <r>
      <rPr>
        <sz val="10"/>
        <rFont val="Times New Roman"/>
        <family val="1"/>
      </rPr>
      <t>DR. KAMDAR'S NURSING
HOME(SANTACRUZ)</t>
    </r>
  </si>
  <si>
    <r>
      <rPr>
        <sz val="10"/>
        <rFont val="Times New Roman"/>
        <family val="1"/>
      </rPr>
      <t>Rizvi Nagar,,Junction Of S. V. Road &amp; Milan
Subway,,Satacruz (W)</t>
    </r>
  </si>
  <si>
    <r>
      <rPr>
        <sz val="10"/>
        <rFont val="Times New Roman"/>
        <family val="1"/>
      </rPr>
      <t>25763333 /
25763300/25763490</t>
    </r>
  </si>
  <si>
    <r>
      <rPr>
        <sz val="10"/>
        <rFont val="Times New Roman"/>
        <family val="1"/>
      </rPr>
      <t>Saraswati Nilayam,180 Hindu Colony,Opp. King
George School,,Dadar(E)</t>
    </r>
  </si>
  <si>
    <r>
      <rPr>
        <sz val="10"/>
        <rFont val="Times New Roman"/>
        <family val="1"/>
      </rPr>
      <t>DR. MEHTA NURSING HOME
(GHATKOPAR)</t>
    </r>
  </si>
  <si>
    <r>
      <rPr>
        <sz val="10"/>
        <rFont val="Times New Roman"/>
        <family val="1"/>
      </rPr>
      <t>198 / 1, Garodia Palace,,90 Ft. Road, Garodia
Nagar,,Ghatkopar(E)</t>
    </r>
  </si>
  <si>
    <r>
      <rPr>
        <sz val="10"/>
        <rFont val="Times New Roman"/>
        <family val="1"/>
      </rPr>
      <t>C - 2/3, Saubhagya,,Jeevan Vikas Kendra Marg,
Koldongri,,Andheri(E)</t>
    </r>
  </si>
  <si>
    <r>
      <rPr>
        <sz val="10"/>
        <rFont val="Times New Roman"/>
        <family val="1"/>
      </rPr>
      <t>26838652 /
26825002</t>
    </r>
  </si>
  <si>
    <r>
      <rPr>
        <sz val="10"/>
        <rFont val="Times New Roman"/>
        <family val="1"/>
      </rPr>
      <t>DR. MEKHALE'S DHANVANTARI
HOSPITAL</t>
    </r>
  </si>
  <si>
    <r>
      <rPr>
        <sz val="10"/>
        <rFont val="Times New Roman"/>
        <family val="1"/>
      </rPr>
      <t>Khardeo Nagar,,Nr. Acharya College, M G Acharya
Marg,,Chembur</t>
    </r>
  </si>
  <si>
    <r>
      <rPr>
        <sz val="10"/>
        <rFont val="Times New Roman"/>
        <family val="1"/>
      </rPr>
      <t>B/103, 104, Hetal Arch,,Opp. Natraj Market, S V
Road,,Malad(W)</t>
    </r>
  </si>
  <si>
    <r>
      <rPr>
        <sz val="10"/>
        <rFont val="Times New Roman"/>
        <family val="1"/>
      </rPr>
      <t>DR. PAREEK'S DEAFNESS CLINIC &amp; E.
N. T. HOSPITAL</t>
    </r>
  </si>
  <si>
    <r>
      <rPr>
        <sz val="10"/>
        <rFont val="Times New Roman"/>
        <family val="1"/>
      </rPr>
      <t>Yashodhan Apartments No. 1, Ground Floor,,J. P.
Road, Four Bunglows,,Andheri(W)</t>
    </r>
  </si>
  <si>
    <r>
      <rPr>
        <sz val="10"/>
        <rFont val="Times New Roman"/>
        <family val="1"/>
      </rPr>
      <t>DR. PATNAIK'S NURSING HOME &amp; S.S.
UROLOGICAL INSTITUTE</t>
    </r>
  </si>
  <si>
    <r>
      <rPr>
        <sz val="10"/>
        <rFont val="Times New Roman"/>
        <family val="1"/>
      </rPr>
      <t>DR. SAVLA'S POLYCLINIC AND
NURSING HOME</t>
    </r>
  </si>
  <si>
    <r>
      <rPr>
        <sz val="10"/>
        <rFont val="Times New Roman"/>
        <family val="1"/>
      </rPr>
      <t>B/6-7, Dharmodaya,,Opp Abhyudaya
Bank,,Ghatkopar(W)</t>
    </r>
  </si>
  <si>
    <r>
      <rPr>
        <sz val="10"/>
        <rFont val="Times New Roman"/>
        <family val="1"/>
      </rPr>
      <t>25131771 / 25164899 /
25117272</t>
    </r>
  </si>
  <si>
    <r>
      <rPr>
        <sz val="10"/>
        <rFont val="Times New Roman"/>
        <family val="1"/>
      </rPr>
      <t>Sani Shopping Centre,,Opp. Rly
Station,,Jogeshwari(W)</t>
    </r>
  </si>
  <si>
    <r>
      <rPr>
        <sz val="10"/>
        <rFont val="Times New Roman"/>
        <family val="1"/>
      </rPr>
      <t>26793126 /
26798893</t>
    </r>
  </si>
  <si>
    <r>
      <rPr>
        <sz val="10"/>
        <rFont val="Times New Roman"/>
        <family val="1"/>
      </rPr>
      <t>DR. VORA'S PREMATURE, CRITICAL
CARE &amp; GENERAL HOSPITAL</t>
    </r>
  </si>
  <si>
    <r>
      <rPr>
        <sz val="10"/>
        <rFont val="Times New Roman"/>
        <family val="1"/>
      </rPr>
      <t>2-4/A, Kokil  Kunj,,M G X Road No. 4, Behind Patel
Nagar,,Kandivali(W)</t>
    </r>
  </si>
  <si>
    <r>
      <rPr>
        <sz val="10"/>
        <rFont val="Times New Roman"/>
        <family val="1"/>
      </rPr>
      <t>28050409 /
28087413</t>
    </r>
  </si>
  <si>
    <r>
      <rPr>
        <sz val="10"/>
        <rFont val="Times New Roman"/>
        <family val="1"/>
      </rPr>
      <t>Anita Apartment,Gr Floor,Bawadi Orlem Lane,Opp City
Of Joy,Orlem,Malad(W)</t>
    </r>
  </si>
  <si>
    <r>
      <rPr>
        <sz val="10"/>
        <rFont val="Times New Roman"/>
        <family val="1"/>
      </rPr>
      <t>28820435 / 28823910
/28802138</t>
    </r>
  </si>
  <si>
    <r>
      <rPr>
        <sz val="10"/>
        <rFont val="Times New Roman"/>
        <family val="1"/>
      </rPr>
      <t>1st Floor ,Ram Krishna Building,,Gadav
Naka,Bhandup(W)</t>
    </r>
  </si>
  <si>
    <r>
      <rPr>
        <sz val="10"/>
        <rFont val="Times New Roman"/>
        <family val="1"/>
      </rPr>
      <t>DR.GUJAR'S MATERNITY &amp; SURGICAL
HOSPITAL</t>
    </r>
  </si>
  <si>
    <r>
      <rPr>
        <sz val="10"/>
        <rFont val="Times New Roman"/>
        <family val="1"/>
      </rPr>
      <t>Satnam Apartments, 1st Floor,,Near Nkgs Bank,Lt
Road,,Mulund(E)</t>
    </r>
  </si>
  <si>
    <r>
      <rPr>
        <sz val="10"/>
        <rFont val="Times New Roman"/>
        <family val="1"/>
      </rPr>
      <t>16, Nityanand Nagar - Ii, 1st Floor,,Near Flyover Bridge, Opp. Bank Of Maharashtra, Station (Sahar)
Road,,Andheri(E)</t>
    </r>
  </si>
  <si>
    <r>
      <rPr>
        <sz val="10"/>
        <rFont val="Times New Roman"/>
        <family val="1"/>
      </rPr>
      <t>501, Vishal,5th Floor,Above Subhksha Store,,Jn Of Hingwala Lane &amp; 60 Feet Road,, Aadps7698m-
Individual,Ghatkopar(E)</t>
    </r>
  </si>
  <si>
    <r>
      <rPr>
        <sz val="10"/>
        <rFont val="Times New Roman"/>
        <family val="1"/>
      </rPr>
      <t>67994444/4134/4400 /4155//
67994185</t>
    </r>
  </si>
  <si>
    <r>
      <rPr>
        <sz val="10"/>
        <rFont val="Times New Roman"/>
        <family val="1"/>
      </rPr>
      <t>67994343 /
66466824</t>
    </r>
  </si>
  <si>
    <r>
      <rPr>
        <sz val="10"/>
        <rFont val="Times New Roman"/>
        <family val="1"/>
      </rPr>
      <t>26365966 / 26370303 /
26319392</t>
    </r>
  </si>
  <si>
    <r>
      <rPr>
        <sz val="10"/>
        <rFont val="Times New Roman"/>
        <family val="1"/>
      </rPr>
      <t>Chandra Aprtments,,Mandpeshwar Road, Near Ram
Mandir , Skylab Studio,Borivali(W)</t>
    </r>
  </si>
  <si>
    <r>
      <rPr>
        <sz val="10"/>
        <rFont val="Times New Roman"/>
        <family val="1"/>
      </rPr>
      <t>28911339 /
28952228</t>
    </r>
  </si>
  <si>
    <r>
      <rPr>
        <sz val="10"/>
        <rFont val="Times New Roman"/>
        <family val="1"/>
      </rPr>
      <t>102, Modi Niwas, S.V.Road,,Opp. Standard Charter
Bank ,,Santacruz(W)</t>
    </r>
  </si>
  <si>
    <r>
      <rPr>
        <sz val="10"/>
        <rFont val="Times New Roman"/>
        <family val="1"/>
      </rPr>
      <t>GLOBAL HOSPITAL SUPER SPECIALITY
&amp; TRANSPLANT CENTRE</t>
    </r>
  </si>
  <si>
    <r>
      <rPr>
        <sz val="10"/>
        <rFont val="Times New Roman"/>
        <family val="1"/>
      </rPr>
      <t>35, Dr. .E Borges Road ,Hospital Avenue,,Opp
Shirodkar High School,,Parel</t>
    </r>
  </si>
  <si>
    <r>
      <rPr>
        <sz val="10"/>
        <rFont val="Times New Roman"/>
        <family val="1"/>
      </rPr>
      <t>66417100 / 7052 / 7050 /
7051</t>
    </r>
  </si>
  <si>
    <r>
      <rPr>
        <sz val="10"/>
        <rFont val="Times New Roman"/>
        <family val="1"/>
      </rPr>
      <t>H.J.DOSHI GHATKOPAR HINDU SABHA
HOSPITAL</t>
    </r>
  </si>
  <si>
    <r>
      <rPr>
        <sz val="10"/>
        <rFont val="Times New Roman"/>
        <family val="1"/>
      </rPr>
      <t>Shraddanand Road,Opp Railway
Station,Ghatkopar(W)</t>
    </r>
  </si>
  <si>
    <r>
      <rPr>
        <sz val="10"/>
        <rFont val="Times New Roman"/>
        <family val="1"/>
      </rPr>
      <t>A-104/105, Twin Tower Chs Ltd.,,Jijamata Road, Pump
House,,Andheri(E)</t>
    </r>
  </si>
  <si>
    <r>
      <rPr>
        <sz val="10"/>
        <rFont val="Times New Roman"/>
        <family val="1"/>
      </rPr>
      <t>HIMANSHU MATERNITY &amp; NURSING
HOME &amp; PRIYANSHU POLYCLINIC</t>
    </r>
  </si>
  <si>
    <r>
      <rPr>
        <sz val="10"/>
        <rFont val="Times New Roman"/>
        <family val="1"/>
      </rPr>
      <t>101-102, A - Nilgiri Apartment,,Near Milap Cinema, S.
V. Road,,Malad(W)</t>
    </r>
  </si>
  <si>
    <r>
      <rPr>
        <sz val="10"/>
        <rFont val="Times New Roman"/>
        <family val="1"/>
      </rPr>
      <t>61595577/61595500/01/2591
5577</t>
    </r>
  </si>
  <si>
    <r>
      <rPr>
        <sz val="10"/>
        <rFont val="Times New Roman"/>
        <family val="1"/>
      </rPr>
      <t>30610555 / 26423777 /
26421992</t>
    </r>
  </si>
  <si>
    <r>
      <rPr>
        <sz val="10"/>
        <rFont val="Times New Roman"/>
        <family val="1"/>
      </rPr>
      <t>28248500/01/02/03/04/28201
141</t>
    </r>
  </si>
  <si>
    <r>
      <rPr>
        <sz val="10"/>
        <rFont val="Times New Roman"/>
        <family val="1"/>
      </rPr>
      <t>1st Floor, Heritage Holy, Near Apna Bazar,,J N
Road,,Mulund(W)</t>
    </r>
  </si>
  <si>
    <r>
      <rPr>
        <sz val="10"/>
        <rFont val="Times New Roman"/>
        <family val="1"/>
      </rPr>
      <t>INDU MATERNITY &amp; SURGICAL
NURSING HOME</t>
    </r>
  </si>
  <si>
    <r>
      <rPr>
        <sz val="10"/>
        <rFont val="Times New Roman"/>
        <family val="1"/>
      </rPr>
      <t>Shree Ram Sadan, Ground Floor,Prathana Samaj
Cross Road,,Vile Parle(E)</t>
    </r>
  </si>
  <si>
    <r>
      <rPr>
        <sz val="10"/>
        <rFont val="Times New Roman"/>
        <family val="1"/>
      </rPr>
      <t>25204160 / 4161/ 4162/ 4163/
4164</t>
    </r>
  </si>
  <si>
    <r>
      <rPr>
        <sz val="10"/>
        <rFont val="Times New Roman"/>
        <family val="1"/>
      </rPr>
      <t>JASLOK HOSPITAL AND MEDICAL
RESEARCH INSTITUTE</t>
    </r>
  </si>
  <si>
    <r>
      <rPr>
        <sz val="10"/>
        <rFont val="Times New Roman"/>
        <family val="1"/>
      </rPr>
      <t>66573333/66573451/2352050
8</t>
    </r>
  </si>
  <si>
    <r>
      <rPr>
        <sz val="10"/>
        <rFont val="Times New Roman"/>
        <family val="1"/>
      </rPr>
      <t>A / 101, Chandrodaya Bldg,,Jivdaya Lane Corner,  L.
B. S. Marg,,Ghatkopar(W)</t>
    </r>
  </si>
  <si>
    <r>
      <rPr>
        <sz val="10"/>
        <rFont val="Times New Roman"/>
        <family val="1"/>
      </rPr>
      <t>25133601 / 25149197
/25027003</t>
    </r>
  </si>
  <si>
    <r>
      <rPr>
        <sz val="10"/>
        <rFont val="Times New Roman"/>
        <family val="1"/>
      </rPr>
      <t>A-10, Apurva Apts. , 2nd Floor ,Cosmos
Bank,Govardhan Nagar , L.B.S.Marg,,Mulund</t>
    </r>
  </si>
  <si>
    <r>
      <rPr>
        <sz val="10"/>
        <rFont val="Times New Roman"/>
        <family val="1"/>
      </rPr>
      <t>KHANDELWAL ENT &amp; GENERAL
HOSPITAL &amp; POLYCLINIC</t>
    </r>
  </si>
  <si>
    <r>
      <rPr>
        <sz val="10"/>
        <rFont val="Times New Roman"/>
        <family val="1"/>
      </rPr>
      <t>301, Jainson Plaza, Opp Malad Shopping Centre,S. V.
Road,Malad(W)</t>
    </r>
  </si>
  <si>
    <r>
      <rPr>
        <sz val="10"/>
        <rFont val="Times New Roman"/>
        <family val="1"/>
      </rPr>
      <t>30553055/67556755/6755672
6</t>
    </r>
  </si>
  <si>
    <r>
      <rPr>
        <sz val="10"/>
        <rFont val="Times New Roman"/>
        <family val="1"/>
      </rPr>
      <t>Omprakash Arcade,2nd Floor,,Unit No -209,Ambedkar
Garden,Chembur</t>
    </r>
  </si>
  <si>
    <r>
      <rPr>
        <sz val="10"/>
        <rFont val="Times New Roman"/>
        <family val="1"/>
      </rPr>
      <t>25202243 /
25201294</t>
    </r>
  </si>
  <si>
    <r>
      <rPr>
        <sz val="10"/>
        <rFont val="Times New Roman"/>
        <family val="1"/>
      </rPr>
      <t>Sheetal Chhaya Society,,J. N. Road, Nxt To Bank Of
Baroda,,Mulund(W)</t>
    </r>
  </si>
  <si>
    <r>
      <rPr>
        <sz val="10"/>
        <rFont val="Times New Roman"/>
        <family val="1"/>
      </rPr>
      <t>210 / 3042, Near Sangli Sahakari Bank,,Tagor Nagar
No. 1,,Vikhroli(E)</t>
    </r>
  </si>
  <si>
    <r>
      <rPr>
        <sz val="10"/>
        <rFont val="Times New Roman"/>
        <family val="1"/>
      </rPr>
      <t>LILAVATI HOSPITAL &amp; RESEARCH
CENTRE</t>
    </r>
  </si>
  <si>
    <r>
      <rPr>
        <sz val="10"/>
        <rFont val="Times New Roman"/>
        <family val="1"/>
      </rPr>
      <t>26568000/ 26421111/
26552222</t>
    </r>
  </si>
  <si>
    <r>
      <rPr>
        <sz val="10"/>
        <rFont val="Times New Roman"/>
        <family val="1"/>
      </rPr>
      <t>Backbay View, 2nd Floor, 3-A,Mama Parmanand
Marg,Charni Road</t>
    </r>
  </si>
  <si>
    <r>
      <rPr>
        <sz val="10"/>
        <rFont val="Times New Roman"/>
        <family val="1"/>
      </rPr>
      <t>23685296 / 23615517 /
23671918</t>
    </r>
  </si>
  <si>
    <r>
      <rPr>
        <sz val="10"/>
        <rFont val="Times New Roman"/>
        <family val="1"/>
      </rPr>
      <t>201, Madhav Apartments, Jawahar Road,,Above Hotel
Samrat,Ghatkopar(E)</t>
    </r>
  </si>
  <si>
    <r>
      <rPr>
        <sz val="10"/>
        <rFont val="Times New Roman"/>
        <family val="1"/>
      </rPr>
      <t>Satyam Apartment S. No. 1,2,3,,Dutta Mandir
Road,,Bhandup (West)</t>
    </r>
  </si>
  <si>
    <r>
      <rPr>
        <sz val="10"/>
        <rFont val="Times New Roman"/>
        <family val="1"/>
      </rPr>
      <t>M. S. MATERNITY &amp; GENERAL
HOSPITAL</t>
    </r>
  </si>
  <si>
    <r>
      <rPr>
        <sz val="10"/>
        <rFont val="Times New Roman"/>
        <family val="1"/>
      </rPr>
      <t>10/A, Miniland,,Rank Road, Nr. Shivaji
Talav,,Bhandup(W)</t>
    </r>
  </si>
  <si>
    <r>
      <rPr>
        <sz val="10"/>
        <rFont val="Times New Roman"/>
        <family val="1"/>
      </rPr>
      <t>25954480 /
65747191/32569143</t>
    </r>
  </si>
  <si>
    <r>
      <rPr>
        <sz val="10"/>
        <rFont val="Times New Roman"/>
        <family val="1"/>
      </rPr>
      <t>MAA NURSING HOME &amp; NETRAJYOTI
EYE CARE CENTRE</t>
    </r>
  </si>
  <si>
    <r>
      <rPr>
        <sz val="10"/>
        <rFont val="Times New Roman"/>
        <family val="1"/>
      </rPr>
      <t>Himachal Building, Opp Sunder Nagar,S. V.
Raod,,Malad(W)</t>
    </r>
  </si>
  <si>
    <r>
      <rPr>
        <sz val="10"/>
        <rFont val="Times New Roman"/>
        <family val="1"/>
      </rPr>
      <t>28752102 /
28786107/28754400</t>
    </r>
  </si>
  <si>
    <r>
      <rPr>
        <sz val="10"/>
        <rFont val="Times New Roman"/>
        <family val="1"/>
      </rPr>
      <t>Mini Apts, Opp. Sarvodaya Nagar,,Jungle Mangal
Road,,Bhandup(W)</t>
    </r>
  </si>
  <si>
    <r>
      <rPr>
        <sz val="10"/>
        <rFont val="Times New Roman"/>
        <family val="1"/>
      </rPr>
      <t>Pujya Kanshiram Jain Smarak,,Ahimsa Bhavan,
Ahimsa Marg,,Khar(W)</t>
    </r>
  </si>
  <si>
    <r>
      <rPr>
        <sz val="10"/>
        <rFont val="Times New Roman"/>
        <family val="1"/>
      </rPr>
      <t>26040676 / 26490574 /
26490630</t>
    </r>
  </si>
  <si>
    <r>
      <rPr>
        <sz val="10"/>
        <rFont val="Times New Roman"/>
        <family val="1"/>
      </rPr>
      <t>12/13/14,1st Floor,Manisha Heights,Balrajeshwar Road,,Near Vaishali Bus Stop,Balrajeshwar
Road,,Mulund(W)</t>
    </r>
  </si>
  <si>
    <r>
      <rPr>
        <sz val="10"/>
        <rFont val="Times New Roman"/>
        <family val="1"/>
      </rPr>
      <t>21649700 /
25689700</t>
    </r>
  </si>
  <si>
    <r>
      <rPr>
        <sz val="10"/>
        <rFont val="Times New Roman"/>
        <family val="1"/>
      </rPr>
      <t>Sharma Estate,Next To Dewan Shopping
Centre,,S.V.Road,,Jogeshwari(W)</t>
    </r>
  </si>
  <si>
    <r>
      <rPr>
        <sz val="10"/>
        <rFont val="Times New Roman"/>
        <family val="1"/>
      </rPr>
      <t>26798585 /
26797171</t>
    </r>
  </si>
  <si>
    <r>
      <rPr>
        <sz val="10"/>
        <rFont val="Times New Roman"/>
        <family val="1"/>
      </rPr>
      <t>48,Swastik Park, Opp Neel Kamal Hotel,Sion Trombay
Road,,Chembur</t>
    </r>
  </si>
  <si>
    <r>
      <rPr>
        <sz val="10"/>
        <rFont val="Times New Roman"/>
        <family val="1"/>
      </rPr>
      <t>25227539 / 25224845/
25220499</t>
    </r>
  </si>
  <si>
    <r>
      <rPr>
        <sz val="10"/>
        <rFont val="Times New Roman"/>
        <family val="1"/>
      </rPr>
      <t>Girnar Building, 1st Floor,,Gokale Road, Hamuman
Chowk,,Mulund (E)</t>
    </r>
  </si>
  <si>
    <r>
      <rPr>
        <sz val="10"/>
        <rFont val="Times New Roman"/>
        <family val="1"/>
      </rPr>
      <t>MASRANI HOSPITAL FOR WOMEN &amp;
MIMAS</t>
    </r>
  </si>
  <si>
    <r>
      <rPr>
        <sz val="10"/>
        <rFont val="Times New Roman"/>
        <family val="1"/>
      </rPr>
      <t>Matru Ashish, Nr. Hotel Karl Residency,Lallubhai
Park,,Andheri(W)</t>
    </r>
  </si>
  <si>
    <r>
      <rPr>
        <sz val="10"/>
        <rFont val="Times New Roman"/>
        <family val="1"/>
      </rPr>
      <t>26237089 /
26237088</t>
    </r>
  </si>
  <si>
    <r>
      <rPr>
        <sz val="10"/>
        <rFont val="Times New Roman"/>
        <family val="1"/>
      </rPr>
      <t>Raj Sneha Bldg, B Wing,,Opp Ration Office, Sarojini
Naidu Road,,Mulund(W)</t>
    </r>
  </si>
  <si>
    <r>
      <rPr>
        <sz val="10"/>
        <rFont val="Times New Roman"/>
        <family val="1"/>
      </rPr>
      <t>MODI GENERAL HOSPITAL &amp; I.C.C.U (
VIKHROLI )</t>
    </r>
  </si>
  <si>
    <r>
      <rPr>
        <sz val="10"/>
        <rFont val="Times New Roman"/>
        <family val="1"/>
      </rPr>
      <t>25742061/ 25748939/
25746595 / 25745666</t>
    </r>
  </si>
  <si>
    <r>
      <rPr>
        <sz val="10"/>
        <rFont val="Times New Roman"/>
        <family val="1"/>
      </rPr>
      <t>MUKUND MATERNITY &amp; SURGICAL
NURSING HOME(ANDHERI)</t>
    </r>
  </si>
  <si>
    <r>
      <rPr>
        <sz val="10"/>
        <rFont val="Times New Roman"/>
        <family val="1"/>
      </rPr>
      <t>6-601,Mukund Nagar Soc.,Marol Pipe Line,Andheri
Kurla Road,,Andheri(E)</t>
    </r>
  </si>
  <si>
    <r>
      <rPr>
        <sz val="10"/>
        <rFont val="Times New Roman"/>
        <family val="1"/>
      </rPr>
      <t>28325433 / 28328456 /
28221936/ 28391059</t>
    </r>
  </si>
  <si>
    <r>
      <rPr>
        <sz val="10"/>
        <rFont val="Times New Roman"/>
        <family val="1"/>
      </rPr>
      <t>Vikas Paradise, 1st Floor, Lbs Road,,Bhakti Marg. Opp
Balrejeshwar Mandir,,Mulund(W)</t>
    </r>
  </si>
  <si>
    <r>
      <rPr>
        <sz val="10"/>
        <rFont val="Times New Roman"/>
        <family val="1"/>
      </rPr>
      <t>66430743 /25650743/
25650744</t>
    </r>
  </si>
  <si>
    <r>
      <rPr>
        <sz val="10"/>
        <rFont val="Times New Roman"/>
        <family val="1"/>
      </rPr>
      <t>NAVJEEVAN MATERNITY &amp; SURGICAL
NURSING HOME ( MULUND )</t>
    </r>
  </si>
  <si>
    <r>
      <rPr>
        <sz val="10"/>
        <rFont val="Times New Roman"/>
        <family val="1"/>
      </rPr>
      <t>NAVJIVAN MATERNITY &amp; SURGICAL
NURSING  HOME</t>
    </r>
  </si>
  <si>
    <r>
      <rPr>
        <sz val="10"/>
        <rFont val="Times New Roman"/>
        <family val="1"/>
      </rPr>
      <t>Vimal Apartments, Nehru Road,Behind Municipal
Office,,Vile Parle(E)</t>
    </r>
  </si>
  <si>
    <r>
      <rPr>
        <sz val="10"/>
        <rFont val="Times New Roman"/>
        <family val="1"/>
      </rPr>
      <t>26193600 / 26114859/
226134452</t>
    </r>
  </si>
  <si>
    <r>
      <rPr>
        <sz val="10"/>
        <rFont val="Times New Roman"/>
        <family val="1"/>
      </rPr>
      <t>S. V. Road, Opp Sunder Nagar,,Near Mood
Restaurant,Malad(W)</t>
    </r>
  </si>
  <si>
    <r>
      <rPr>
        <sz val="10"/>
        <rFont val="Times New Roman"/>
        <family val="1"/>
      </rPr>
      <t>28713871/ 21/ 72 /  28752020
/ 28783675</t>
    </r>
  </si>
  <si>
    <r>
      <rPr>
        <sz val="10"/>
        <rFont val="Times New Roman"/>
        <family val="1"/>
      </rPr>
      <t>NIRAMAY MOTHER-CARE CENTRE (
BORIVALI)</t>
    </r>
  </si>
  <si>
    <r>
      <rPr>
        <sz val="10"/>
        <rFont val="Times New Roman"/>
        <family val="1"/>
      </rPr>
      <t>C/1 Parasmani Society,,Chikuwadi,
Shimpoli,Borivali(W)</t>
    </r>
  </si>
  <si>
    <r>
      <rPr>
        <sz val="10"/>
        <rFont val="Times New Roman"/>
        <family val="1"/>
      </rPr>
      <t>Gokul, 93, Ranade Road,,Shivaji Park,Near Senapati
Bapat Statue,Dadar(W)</t>
    </r>
  </si>
  <si>
    <r>
      <rPr>
        <sz val="10"/>
        <rFont val="Times New Roman"/>
        <family val="1"/>
      </rPr>
      <t>NOVA MEDICAL CENTERS PVT. LTD.
(CHEMBUR)</t>
    </r>
  </si>
  <si>
    <r>
      <rPr>
        <sz val="10"/>
        <rFont val="Times New Roman"/>
        <family val="1"/>
      </rPr>
      <t>Near Sunder Baug,,Opp. Deonar Bus Depot, Borla
Village,,Chembur</t>
    </r>
  </si>
  <si>
    <r>
      <rPr>
        <sz val="10"/>
        <rFont val="Times New Roman"/>
        <family val="1"/>
      </rPr>
      <t>1st Floor ,Aniraj Tower,,Opp.Metro Mali,Lbs
Road,,Bhandup(W)</t>
    </r>
  </si>
  <si>
    <r>
      <rPr>
        <sz val="10"/>
        <rFont val="Times New Roman"/>
        <family val="1"/>
      </rPr>
      <t>25943339/25957533/2596966
9</t>
    </r>
  </si>
  <si>
    <r>
      <rPr>
        <sz val="10"/>
        <rFont val="Times New Roman"/>
        <family val="1"/>
      </rPr>
      <t>25943339 /
25969669</t>
    </r>
  </si>
  <si>
    <r>
      <rPr>
        <sz val="10"/>
        <rFont val="Times New Roman"/>
        <family val="1"/>
      </rPr>
      <t>Mangalam Apts, Thakur Complex,,Opp. Cambridge
School,,Kandivali(E)</t>
    </r>
  </si>
  <si>
    <r>
      <rPr>
        <sz val="10"/>
        <rFont val="Times New Roman"/>
        <family val="1"/>
      </rPr>
      <t>OM SAI SUPER SPECIALITY HOSPITAL
PVT. LTD.</t>
    </r>
  </si>
  <si>
    <r>
      <rPr>
        <sz val="10"/>
        <rFont val="Times New Roman"/>
        <family val="1"/>
      </rPr>
      <t>Shree Sai Tower, Nutan Nagar,,Sodawala
Lane,,Borivali(W)</t>
    </r>
  </si>
  <si>
    <r>
      <rPr>
        <sz val="10"/>
        <rFont val="Times New Roman"/>
        <family val="1"/>
      </rPr>
      <t>101/A Neha Apartment,,Near Krishna Talkies, L. B. S.
Marg,,Bhandup(W)</t>
    </r>
  </si>
  <si>
    <r>
      <rPr>
        <sz val="10"/>
        <rFont val="Times New Roman"/>
        <family val="1"/>
      </rPr>
      <t>P. D. HINDUJA NATIONAL HOSPITAL &amp;
RESEARCH CENTRE</t>
    </r>
  </si>
  <si>
    <r>
      <rPr>
        <sz val="10"/>
        <rFont val="Times New Roman"/>
        <family val="1"/>
      </rPr>
      <t>24460649 /24448524 /9199  /
24451515</t>
    </r>
  </si>
  <si>
    <r>
      <rPr>
        <sz val="10"/>
        <rFont val="Times New Roman"/>
        <family val="1"/>
      </rPr>
      <t>110 A Saraswati Sadan J. P. Road,Opp Navrang
Cinema,Andheri(W)</t>
    </r>
  </si>
  <si>
    <r>
      <rPr>
        <sz val="10"/>
        <rFont val="Times New Roman"/>
        <family val="1"/>
      </rPr>
      <t>POOJA NURSING HOME (JOGESHWARI
)</t>
    </r>
  </si>
  <si>
    <r>
      <rPr>
        <sz val="10"/>
        <rFont val="Times New Roman"/>
        <family val="1"/>
      </rPr>
      <t>C-101,Sunny Shopping Centre ,,Opp Railway
Station,,Jogeshwari(W)</t>
    </r>
  </si>
  <si>
    <r>
      <rPr>
        <sz val="10"/>
        <rFont val="Times New Roman"/>
        <family val="1"/>
      </rPr>
      <t>26777979/26789999/2677797
1/26789994</t>
    </r>
  </si>
  <si>
    <r>
      <rPr>
        <sz val="10"/>
        <rFont val="Times New Roman"/>
        <family val="1"/>
      </rPr>
      <t>POWAI POLYCLINIC &amp; HOSPITAL
(MUMBAI)</t>
    </r>
  </si>
  <si>
    <r>
      <rPr>
        <sz val="10"/>
        <rFont val="Times New Roman"/>
        <family val="1"/>
      </rPr>
      <t>25782201 /
25777888</t>
    </r>
  </si>
  <si>
    <r>
      <rPr>
        <sz val="10"/>
        <rFont val="Times New Roman"/>
        <family val="1"/>
      </rPr>
      <t>PRATIMA MATERNITY &amp; SURGICAL
NURSING HOME</t>
    </r>
  </si>
  <si>
    <r>
      <rPr>
        <sz val="10"/>
        <rFont val="Times New Roman"/>
        <family val="1"/>
      </rPr>
      <t>Anmol Apartment, Ground Floor,,Sahakar
Road,,Jogeshwari(W)</t>
    </r>
  </si>
  <si>
    <r>
      <rPr>
        <sz val="10"/>
        <rFont val="Times New Roman"/>
        <family val="1"/>
      </rPr>
      <t>24318431/ 24312449/
24319214</t>
    </r>
  </si>
  <si>
    <r>
      <rPr>
        <sz val="10"/>
        <rFont val="Times New Roman"/>
        <family val="1"/>
      </rPr>
      <t>R G STONE UROLOGY &amp; LAPAROSCOPY
HOSPITAL - ANDHERI</t>
    </r>
  </si>
  <si>
    <r>
      <rPr>
        <sz val="10"/>
        <rFont val="Times New Roman"/>
        <family val="1"/>
      </rPr>
      <t>C Wing, Dhananjay Apartment,,Behind Balaji Studio,
Off Veera Desai Road,,Andheri (W)</t>
    </r>
  </si>
  <si>
    <r>
      <rPr>
        <sz val="10"/>
        <rFont val="Times New Roman"/>
        <family val="1"/>
      </rPr>
      <t>Valji Ladha Road,,C/O Hiramongi Navneet
Hospital,Mulund ( W)</t>
    </r>
  </si>
  <si>
    <r>
      <rPr>
        <sz val="10"/>
        <rFont val="Times New Roman"/>
        <family val="1"/>
      </rPr>
      <t>25675014 /
25601636</t>
    </r>
  </si>
  <si>
    <r>
      <rPr>
        <sz val="10"/>
        <rFont val="Times New Roman"/>
        <family val="1"/>
      </rPr>
      <t>R.G. STONE UROLOGICAL RESEARCH
INSTITUTE(KHAR)</t>
    </r>
  </si>
  <si>
    <r>
      <rPr>
        <sz val="10"/>
        <rFont val="Times New Roman"/>
        <family val="1"/>
      </rPr>
      <t>21-A, 14-A Road,,Ahinsa Marg,Linking Road
Lane,Khar(W)</t>
    </r>
  </si>
  <si>
    <r>
      <rPr>
        <sz val="10"/>
        <rFont val="Times New Roman"/>
        <family val="1"/>
      </rPr>
      <t>61463500 / 26041395/ 3260/
2605 7805/ 06</t>
    </r>
  </si>
  <si>
    <r>
      <rPr>
        <sz val="10"/>
        <rFont val="Times New Roman"/>
        <family val="1"/>
      </rPr>
      <t>RADHA KRISHNA HOSPITAL
(GOREGAON)</t>
    </r>
  </si>
  <si>
    <r>
      <rPr>
        <sz val="10"/>
        <rFont val="Times New Roman"/>
        <family val="1"/>
      </rPr>
      <t>K 101-104,,Satellite Gardens, Phase-Ii, Film City
Road,,Goregaon (E)</t>
    </r>
  </si>
  <si>
    <r>
      <rPr>
        <sz val="10"/>
        <rFont val="Times New Roman"/>
        <family val="1"/>
      </rPr>
      <t>28626469 /
28082892</t>
    </r>
  </si>
  <si>
    <r>
      <rPr>
        <sz val="10"/>
        <rFont val="Times New Roman"/>
        <family val="1"/>
      </rPr>
      <t>25258404/05/06/25258758/25
251759</t>
    </r>
  </si>
  <si>
    <r>
      <rPr>
        <sz val="10"/>
        <rFont val="Times New Roman"/>
        <family val="1"/>
      </rPr>
      <t>104/B, S. B. Apartment,,Rai Dongro, Carter Road No.
5,,Borivali(E)</t>
    </r>
  </si>
  <si>
    <r>
      <rPr>
        <sz val="10"/>
        <rFont val="Times New Roman"/>
        <family val="1"/>
      </rPr>
      <t>C/O Revasmurti Hospital,Riddhi Vinayak Temple Lane,,559/1 Puspa Chandra Apt,Sv Road, Near N.L
High School,Malad(W)</t>
    </r>
  </si>
  <si>
    <r>
      <rPr>
        <sz val="10"/>
        <rFont val="Times New Roman"/>
        <family val="1"/>
      </rPr>
      <t>4 / 5 / 6 Meher Co-Op. Hsg. Soc.,,Shanti Nagar,
S.V.Rd.,,Dahisar(E)</t>
    </r>
  </si>
  <si>
    <r>
      <rPr>
        <sz val="10"/>
        <rFont val="Times New Roman"/>
        <family val="1"/>
      </rPr>
      <t>1st Floor,Arunoday Tower,,Sps Marg,Kokan
Nagar,,Bhandup</t>
    </r>
  </si>
  <si>
    <r>
      <rPr>
        <sz val="10"/>
        <rFont val="Times New Roman"/>
        <family val="1"/>
      </rPr>
      <t>Jamuna Sadan, 1st Floor,,M G Road, Near Panch
Rasta,,Mulund(W)</t>
    </r>
  </si>
  <si>
    <r>
      <rPr>
        <sz val="10"/>
        <rFont val="Times New Roman"/>
        <family val="1"/>
      </rPr>
      <t>Seeta Estate, Aziz Baug,,Mahul Road, Near R C F
Police Station,,Chembur</t>
    </r>
  </si>
  <si>
    <r>
      <rPr>
        <sz val="10"/>
        <rFont val="Times New Roman"/>
        <family val="1"/>
      </rPr>
      <t>25541069 / 25545136 /
25543683</t>
    </r>
  </si>
  <si>
    <r>
      <rPr>
        <sz val="10"/>
        <rFont val="Times New Roman"/>
        <family val="1"/>
      </rPr>
      <t>566, Vikas, Shree Chembur Ganesh Co Op Housing Society Ltd.,Sion - Trombay Road,Chembur
Naka,Chembur</t>
    </r>
  </si>
  <si>
    <r>
      <rPr>
        <sz val="10"/>
        <rFont val="Times New Roman"/>
        <family val="1"/>
      </rPr>
      <t>Masiha Islampura Chs Ltd. Behind Sion Hospital,,Near Dharavi Police Station, 90 Feet Road, Near Kamraj
School,Dharavi</t>
    </r>
  </si>
  <si>
    <r>
      <rPr>
        <sz val="10"/>
        <rFont val="Times New Roman"/>
        <family val="1"/>
      </rPr>
      <t>001/002, Ashish Chs, Raheja Township,,Rani Sati
Road, Near Sai Baba Temple,Malad(E)</t>
    </r>
  </si>
  <si>
    <r>
      <rPr>
        <sz val="10"/>
        <rFont val="Times New Roman"/>
        <family val="1"/>
      </rPr>
      <t>SAI KRUPA ENT NURSING HOME (
BORIVALI )</t>
    </r>
  </si>
  <si>
    <r>
      <rPr>
        <sz val="10"/>
        <rFont val="Times New Roman"/>
        <family val="1"/>
      </rPr>
      <t>A/102, Vaibhav, Jambli Galli,,Enar M. K. High
School,,Borivali(W)</t>
    </r>
  </si>
  <si>
    <r>
      <rPr>
        <sz val="10"/>
        <rFont val="Times New Roman"/>
        <family val="1"/>
      </rPr>
      <t>SAMARTH MATERNITY AND NURSING
HOME</t>
    </r>
  </si>
  <si>
    <r>
      <rPr>
        <sz val="10"/>
        <rFont val="Times New Roman"/>
        <family val="1"/>
      </rPr>
      <t>25645353 /
25637637</t>
    </r>
  </si>
  <si>
    <r>
      <rPr>
        <sz val="10"/>
        <rFont val="Times New Roman"/>
        <family val="1"/>
      </rPr>
      <t>SANJEEVANI SURGICAL AND GENERAL
HOSPITAL ( MALAD )</t>
    </r>
  </si>
  <si>
    <r>
      <rPr>
        <sz val="10"/>
        <rFont val="Times New Roman"/>
        <family val="1"/>
      </rPr>
      <t>Bhawani Chambers,,Kedarmal Road,Of Rani Sati
Marg,Malad(E)</t>
    </r>
  </si>
  <si>
    <r>
      <rPr>
        <sz val="10"/>
        <rFont val="Times New Roman"/>
        <family val="1"/>
      </rPr>
      <t>28445678 / 28809595 /
28442058</t>
    </r>
  </si>
  <si>
    <r>
      <rPr>
        <sz val="10"/>
        <rFont val="Times New Roman"/>
        <family val="1"/>
      </rPr>
      <t>25003831/25001054/ 2500 42
02/ 25151753</t>
    </r>
  </si>
  <si>
    <r>
      <rPr>
        <sz val="10"/>
        <rFont val="Times New Roman"/>
        <family val="1"/>
      </rPr>
      <t>SARAOGI MATERNITY &amp; GENERAL
HOSPITAL</t>
    </r>
  </si>
  <si>
    <r>
      <rPr>
        <sz val="10"/>
        <rFont val="Times New Roman"/>
        <family val="1"/>
      </rPr>
      <t>Khetan Apartments,S.V. Road,Opp Malad Telephone
Exchange,Malad</t>
    </r>
  </si>
  <si>
    <r>
      <rPr>
        <sz val="10"/>
        <rFont val="Times New Roman"/>
        <family val="1"/>
      </rPr>
      <t>Divya Smruti Building,,1st Floor,Opp Toyota Showroom,Near Ichhapurti Hanuman Temple,Malad
Link Road</t>
    </r>
  </si>
  <si>
    <r>
      <rPr>
        <sz val="10"/>
        <rFont val="Times New Roman"/>
        <family val="1"/>
      </rPr>
      <t>Sushila Sadan,,Near Charkop Bus Depot &amp; M T N
L,,Kandivali(W)</t>
    </r>
  </si>
  <si>
    <r>
      <rPr>
        <sz val="10"/>
        <rFont val="Times New Roman"/>
        <family val="1"/>
      </rPr>
      <t>Shop No-11, Kazil Manzil,Premnagar,Near Shanti Complex,Tunga Village Bus Stop, Saki Vihar
Road,,Powai</t>
    </r>
  </si>
  <si>
    <r>
      <rPr>
        <sz val="10"/>
        <rFont val="Times New Roman"/>
        <family val="1"/>
      </rPr>
      <t>SEVENHILLS HEALTHCARE PVT. LTD.
(MUMBAI)</t>
    </r>
  </si>
  <si>
    <r>
      <rPr>
        <sz val="10"/>
        <rFont val="Times New Roman"/>
        <family val="1"/>
      </rPr>
      <t>A-1/2, B 10, Shrinivas Apartment, 1st Floor,,Opp. New
Era Talkies, Next To Ration Office, 78, S V Road,,Malad(W)</t>
    </r>
  </si>
  <si>
    <r>
      <rPr>
        <sz val="10"/>
        <rFont val="Times New Roman"/>
        <family val="1"/>
      </rPr>
      <t>SHAKUNTALA BHATIA MATERNITY &amp;
GENERAL HOSPITAL ( KANDIVALI )</t>
    </r>
  </si>
  <si>
    <r>
      <rPr>
        <sz val="10"/>
        <rFont val="Times New Roman"/>
        <family val="1"/>
      </rPr>
      <t>Gharkul, Charkop Modern Society,,Sector-
1,,Kandivali(W)</t>
    </r>
  </si>
  <si>
    <r>
      <rPr>
        <sz val="10"/>
        <rFont val="Times New Roman"/>
        <family val="1"/>
      </rPr>
      <t>2/354/3383, Tagore Nagar,,Opp. Ganesh
Temple,Vikhroli(E)</t>
    </r>
  </si>
  <si>
    <r>
      <rPr>
        <sz val="10"/>
        <rFont val="Times New Roman"/>
        <family val="1"/>
      </rPr>
      <t>16,1/2 Laxmi Colony,,Prem Nivas Near Ashish
Theatre,Chembur,Chembur</t>
    </r>
  </si>
  <si>
    <r>
      <rPr>
        <sz val="10"/>
        <rFont val="Times New Roman"/>
        <family val="1"/>
      </rPr>
      <t>Shrenik Chs Ltd, Plot 106,Sector-2,Near Ies School,
Charkop.,Kandivali(W)</t>
    </r>
  </si>
  <si>
    <r>
      <rPr>
        <sz val="10"/>
        <rFont val="Times New Roman"/>
        <family val="1"/>
      </rPr>
      <t>28693615/28691312 /
28680671</t>
    </r>
  </si>
  <si>
    <r>
      <rPr>
        <sz val="10"/>
        <rFont val="Times New Roman"/>
        <family val="1"/>
      </rPr>
      <t>Rewa Chambers, 412-A,,Behind Income Tax
Office,New Marine Lines</t>
    </r>
  </si>
  <si>
    <r>
      <rPr>
        <sz val="10"/>
        <rFont val="Times New Roman"/>
        <family val="1"/>
      </rPr>
      <t>23892888 / 22064612 /
22015420</t>
    </r>
  </si>
  <si>
    <r>
      <rPr>
        <sz val="10"/>
        <rFont val="Times New Roman"/>
        <family val="1"/>
      </rPr>
      <t>SHREE E.N.T. NURSING HOME ( VILE
PARLE )</t>
    </r>
  </si>
  <si>
    <r>
      <rPr>
        <sz val="10"/>
        <rFont val="Times New Roman"/>
        <family val="1"/>
      </rPr>
      <t>B-102/1, Ketayun Mansion Society,,Shahaji Raje
Marg,,Vile Parle(E)</t>
    </r>
  </si>
  <si>
    <r>
      <rPr>
        <sz val="10"/>
        <rFont val="Times New Roman"/>
        <family val="1"/>
      </rPr>
      <t>SHREE SAI CLINIC &amp; LATE PARVATI
SHANKAR RAO CHAVAN MEMORIAL HOSPITAL</t>
    </r>
  </si>
  <si>
    <r>
      <rPr>
        <sz val="10"/>
        <rFont val="Times New Roman"/>
        <family val="1"/>
      </rPr>
      <t>SHREEJI KRIPA SURGICAL CENTRE,ICU
&amp; NURSING HOME</t>
    </r>
  </si>
  <si>
    <r>
      <rPr>
        <sz val="10"/>
        <rFont val="Times New Roman"/>
        <family val="1"/>
      </rPr>
      <t>Gaurav Dhruv,Behind Bhatia School,,Off Saibaba
Nagar Road,,Borivali(W)</t>
    </r>
  </si>
  <si>
    <r>
      <rPr>
        <sz val="10"/>
        <rFont val="Times New Roman"/>
        <family val="1"/>
      </rPr>
      <t>1st Floor Harshali Apartment,,M.G Road, Naravane Compound,Behind Swamynarayan
Temple,Kandavli(W)</t>
    </r>
  </si>
  <si>
    <r>
      <rPr>
        <sz val="10"/>
        <rFont val="Times New Roman"/>
        <family val="1"/>
      </rPr>
      <t>SHUSHRUSHA CITIZEN'S CO-
OPERATIVE HOSPITAL LTD. ( DADAR )</t>
    </r>
  </si>
  <si>
    <r>
      <rPr>
        <sz val="10"/>
        <rFont val="Times New Roman"/>
        <family val="1"/>
      </rPr>
      <t>24449102 /
24457067</t>
    </r>
  </si>
  <si>
    <r>
      <rPr>
        <sz val="10"/>
        <rFont val="Times New Roman"/>
        <family val="1"/>
      </rPr>
      <t>16/121,Anand Nagar,,Near Vakola Poilce
Station,,Santacruz(E)</t>
    </r>
  </si>
  <si>
    <r>
      <rPr>
        <sz val="10"/>
        <rFont val="Times New Roman"/>
        <family val="1"/>
      </rPr>
      <t>A-002 Gayatri Krupa Bldg,Ground Floor,Opp Punjab&amp;Sind Bank,Near Damodar Chemist Babhai
Naka,Borivali(W)</t>
    </r>
  </si>
  <si>
    <r>
      <rPr>
        <sz val="10"/>
        <rFont val="Times New Roman"/>
        <family val="1"/>
      </rPr>
      <t>SMT.B.C.J GENERAL HOSPITAL&amp; ASHA
PAREKH RESEARCH CENTRE</t>
    </r>
  </si>
  <si>
    <r>
      <rPr>
        <sz val="10"/>
        <rFont val="Times New Roman"/>
        <family val="1"/>
      </rPr>
      <t>26493737 /
26492081</t>
    </r>
  </si>
  <si>
    <r>
      <rPr>
        <sz val="10"/>
        <rFont val="Times New Roman"/>
        <family val="1"/>
      </rPr>
      <t>SMT.SUSHILABEN R.MEHTA &amp; SIR KIKABHAI PREMCHAND CARDIAC
INSTITUTE</t>
    </r>
  </si>
  <si>
    <r>
      <rPr>
        <sz val="10"/>
        <rFont val="Times New Roman"/>
        <family val="1"/>
      </rPr>
      <t>111, R R Realty, 1st Floor,,Junction Of L B S Marg, &amp;
Tank Road,,Bhandup(W)</t>
    </r>
  </si>
  <si>
    <r>
      <rPr>
        <sz val="10"/>
        <rFont val="Times New Roman"/>
        <family val="1"/>
      </rPr>
      <t>25, Gulmohar Park,,Gulmohar Road, Juhu-
Scheme,Vileparle (W)</t>
    </r>
  </si>
  <si>
    <r>
      <rPr>
        <sz val="10"/>
        <rFont val="Times New Roman"/>
        <family val="1"/>
      </rPr>
      <t>7/6 R.R.Realty,Off,L.B.S.Marg,,Opp. Dreams
Mall,,Bhandup (W)</t>
    </r>
  </si>
  <si>
    <r>
      <rPr>
        <sz val="10"/>
        <rFont val="Times New Roman"/>
        <family val="1"/>
      </rPr>
      <t>Mitnayan Chs. Ltd., Old Link Road,,Ganesh
Nagar,,Kandivali(W)</t>
    </r>
  </si>
  <si>
    <r>
      <rPr>
        <sz val="10"/>
        <rFont val="Times New Roman"/>
        <family val="1"/>
      </rPr>
      <t>SURANA HOSPITAL &amp; RESEARCH
CENTER</t>
    </r>
  </si>
  <si>
    <r>
      <rPr>
        <sz val="10"/>
        <rFont val="Times New Roman"/>
        <family val="1"/>
      </rPr>
      <t>Tank Road, Next To Skywalk Tower,,Near Orlem
Church,,Malad (W)</t>
    </r>
  </si>
  <si>
    <r>
      <rPr>
        <sz val="10"/>
        <rFont val="Times New Roman"/>
        <family val="1"/>
      </rPr>
      <t>SURANA SETHIA HOSPITAL &amp;
RESEARCH CENTRE</t>
    </r>
  </si>
  <si>
    <r>
      <rPr>
        <sz val="10"/>
        <rFont val="Times New Roman"/>
        <family val="1"/>
      </rPr>
      <t>Suman Nagar, Opp. Corporate Park,,Sion Trombay
Road,,Chembur</t>
    </r>
  </si>
  <si>
    <r>
      <rPr>
        <sz val="10"/>
        <rFont val="Times New Roman"/>
        <family val="1"/>
      </rPr>
      <t>SURYA CHILDREN'S MEDICARE
PRIVATE LIMITED</t>
    </r>
  </si>
  <si>
    <r>
      <rPr>
        <sz val="10"/>
        <rFont val="Times New Roman"/>
        <family val="1"/>
      </rPr>
      <t>101-102 Mangal Ashirwad,Junction,,S V And Dattary
Road,Tps Ii ,,Santacruz(W)</t>
    </r>
  </si>
  <si>
    <r>
      <rPr>
        <sz val="10"/>
        <rFont val="Times New Roman"/>
        <family val="1"/>
      </rPr>
      <t>SUSHRUT HOSPITAL AND RESEARCH
CENTRE</t>
    </r>
  </si>
  <si>
    <r>
      <rPr>
        <sz val="10"/>
        <rFont val="Times New Roman"/>
        <family val="1"/>
      </rPr>
      <t>365, Swastik Park,Opposite  To Swastik Chembers
And Lane Mseb Staff,Chembur</t>
    </r>
  </si>
  <si>
    <r>
      <rPr>
        <sz val="10"/>
        <rFont val="Times New Roman"/>
        <family val="1"/>
      </rPr>
      <t>25265555 / 25265500 /
25283302</t>
    </r>
  </si>
  <si>
    <r>
      <rPr>
        <sz val="10"/>
        <rFont val="Times New Roman"/>
        <family val="1"/>
      </rPr>
      <t>UPASANI MATERNITY &amp; SURGICAL
NURSING HOME</t>
    </r>
  </si>
  <si>
    <r>
      <rPr>
        <sz val="10"/>
        <rFont val="Times New Roman"/>
        <family val="1"/>
      </rPr>
      <t>Rashman Apartment, 1st &amp; 2nd Floor,,S L
Road,,Mulund(W)</t>
    </r>
  </si>
  <si>
    <r>
      <rPr>
        <sz val="10"/>
        <rFont val="Times New Roman"/>
        <family val="1"/>
      </rPr>
      <t>VE-CARE HOSPITAL(DR RAKESH
NAYYAR)</t>
    </r>
  </si>
  <si>
    <r>
      <rPr>
        <sz val="10"/>
        <rFont val="Times New Roman"/>
        <family val="1"/>
      </rPr>
      <t>Aero View Compound,'E'Wing,Ground Floor,Road
No:2,Church Pakhadi,Andheri(E)</t>
    </r>
  </si>
  <si>
    <r>
      <rPr>
        <sz val="10"/>
        <rFont val="Times New Roman"/>
        <family val="1"/>
      </rPr>
      <t>VIBHA MATERNITY &amp; SURGICAL
NURSING HOME (ANDHERI)</t>
    </r>
  </si>
  <si>
    <r>
      <rPr>
        <sz val="10"/>
        <rFont val="Times New Roman"/>
        <family val="1"/>
      </rPr>
      <t>Alka Building, Opp. M A Hish School,,S V
Road,,Andheri(W)</t>
    </r>
  </si>
  <si>
    <r>
      <rPr>
        <sz val="10"/>
        <rFont val="Times New Roman"/>
        <family val="1"/>
      </rPr>
      <t>26210386 / 26289317 /
26280472</t>
    </r>
  </si>
  <si>
    <r>
      <rPr>
        <sz val="10"/>
        <rFont val="Times New Roman"/>
        <family val="1"/>
      </rPr>
      <t>VIKAS FRACTURE CLINIC &amp; NURSING
HOME</t>
    </r>
  </si>
  <si>
    <r>
      <rPr>
        <sz val="10"/>
        <rFont val="Times New Roman"/>
        <family val="1"/>
      </rPr>
      <t>Vikas Aprartment, 1st Floor,,Near Rajawadi Post
Office,,Ghatkopar(E)</t>
    </r>
  </si>
  <si>
    <r>
      <rPr>
        <sz val="10"/>
        <rFont val="Times New Roman"/>
        <family val="1"/>
      </rPr>
      <t>205, Trimurti Arcade,,L. B. S. Marg, Nr. Sarvoday
Hospital,Ghatkopar(W)</t>
    </r>
  </si>
  <si>
    <r>
      <rPr>
        <sz val="10"/>
        <rFont val="Times New Roman"/>
        <family val="1"/>
      </rPr>
      <t>Plot No.500, Nari Ring Road,,Powergrid
Square,,Nagpur,</t>
    </r>
  </si>
  <si>
    <r>
      <rPr>
        <sz val="10"/>
        <rFont val="Times New Roman"/>
        <family val="1"/>
      </rPr>
      <t>Manewada Cement Road,Shirdi Nagar,Opp Navdurga
Mandir,,Tukdoji Square</t>
    </r>
  </si>
  <si>
    <r>
      <rPr>
        <sz val="10"/>
        <rFont val="Times New Roman"/>
        <family val="1"/>
      </rPr>
      <t>ARNEJA INSTITUTE OF CARDIOLOGY
PVT.LTD</t>
    </r>
  </si>
  <si>
    <r>
      <rPr>
        <sz val="10"/>
        <rFont val="Times New Roman"/>
        <family val="1"/>
      </rPr>
      <t>123, Ramdaspeth,,Opp. Hotel Centre
Point,,Ramdaspeth</t>
    </r>
  </si>
  <si>
    <r>
      <rPr>
        <sz val="10"/>
        <rFont val="Times New Roman"/>
        <family val="1"/>
      </rPr>
      <t>2427929, 2440232, 2448721,
2448725</t>
    </r>
  </si>
  <si>
    <r>
      <rPr>
        <sz val="10"/>
        <rFont val="Times New Roman"/>
        <family val="1"/>
      </rPr>
      <t>AROGYAM SUPERSPECIALITY
HOSPITAL</t>
    </r>
  </si>
  <si>
    <r>
      <rPr>
        <sz val="10"/>
        <rFont val="Times New Roman"/>
        <family val="1"/>
      </rPr>
      <t>34, Sita Nagar,,Infront Of Green Valley Lawn,,Wardha
Road,</t>
    </r>
  </si>
  <si>
    <r>
      <rPr>
        <sz val="10"/>
        <rFont val="Times New Roman"/>
        <family val="1"/>
      </rPr>
      <t>ASHWINI KIDNEY AND DIALYSIS
CENTRE</t>
    </r>
  </si>
  <si>
    <r>
      <rPr>
        <sz val="10"/>
        <rFont val="Times New Roman"/>
        <family val="1"/>
      </rPr>
      <t>301/B, Neeti Gaurav Complex,,21 Central Bazar
Road,,Ramdaspeth</t>
    </r>
  </si>
  <si>
    <r>
      <rPr>
        <sz val="10"/>
        <rFont val="Times New Roman"/>
        <family val="1"/>
      </rPr>
      <t>AVANTI INSTITUTE OF CARDIOLOGY
PVT. LTD.</t>
    </r>
  </si>
  <si>
    <r>
      <rPr>
        <sz val="10"/>
        <rFont val="Times New Roman"/>
        <family val="1"/>
      </rPr>
      <t>C/O Brain Spine Head Injury Accident Care
Hospital,Vasant Sheela Building,,Vardha Road,Dhantoli</t>
    </r>
  </si>
  <si>
    <r>
      <rPr>
        <sz val="10"/>
        <rFont val="Times New Roman"/>
        <family val="1"/>
      </rPr>
      <t>BRIJMOHAN TAORI MEMORIAL
HOSPITAL ( NAGPUR )</t>
    </r>
  </si>
  <si>
    <r>
      <rPr>
        <sz val="10"/>
        <rFont val="Times New Roman"/>
        <family val="1"/>
      </rPr>
      <t>M01, Silver Palace,,Yashwant Stadium,
Dhantoli,Nagpur</t>
    </r>
  </si>
  <si>
    <r>
      <rPr>
        <sz val="10"/>
        <rFont val="Times New Roman"/>
        <family val="1"/>
      </rPr>
      <t>CENTRAL AVENUE CRITICARE
HOSPITAL</t>
    </r>
  </si>
  <si>
    <r>
      <rPr>
        <sz val="10"/>
        <rFont val="Times New Roman"/>
        <family val="1"/>
      </rPr>
      <t>Mahalaxmi Complex,,Darodkar Square, Central
Avenue,Nagpur</t>
    </r>
  </si>
  <si>
    <r>
      <rPr>
        <sz val="10"/>
        <rFont val="Times New Roman"/>
        <family val="1"/>
      </rPr>
      <t>CENTRAL INDIA'S CHILD HOSPITAL &amp;
RESEARCH INSTITUTE</t>
    </r>
  </si>
  <si>
    <r>
      <rPr>
        <sz val="10"/>
        <rFont val="Times New Roman"/>
        <family val="1"/>
      </rPr>
      <t>27, Avinisha Towers,,Mehadia Square, Opp. Yashwant
Stadium,,Dhantoli</t>
    </r>
  </si>
  <si>
    <r>
      <rPr>
        <sz val="10"/>
        <rFont val="Times New Roman"/>
        <family val="1"/>
      </rPr>
      <t>Hyatt Medicare,3rd Floo,,Dr.  N. B. Khare
Marg,,Dhantoli</t>
    </r>
  </si>
  <si>
    <r>
      <rPr>
        <sz val="10"/>
        <rFont val="Times New Roman"/>
        <family val="1"/>
      </rPr>
      <t>Behind Old Mount Carmel School,,Near Lokmat
Square,Dhantoli</t>
    </r>
  </si>
  <si>
    <r>
      <rPr>
        <sz val="10"/>
        <rFont val="Times New Roman"/>
        <family val="1"/>
      </rPr>
      <t>DR DANDE HOSPITAL &amp; RESEARCH
CENTRE</t>
    </r>
  </si>
  <si>
    <r>
      <rPr>
        <sz val="10"/>
        <rFont val="Times New Roman"/>
        <family val="1"/>
      </rPr>
      <t>DR.GAIKWAD'S CRITICAL CARE
CENTRE</t>
    </r>
  </si>
  <si>
    <r>
      <rPr>
        <sz val="10"/>
        <rFont val="Times New Roman"/>
        <family val="1"/>
      </rPr>
      <t>GANDHI MATERNITY &amp; NURSING HOME
( NAGPUR )</t>
    </r>
  </si>
  <si>
    <r>
      <rPr>
        <sz val="10"/>
        <rFont val="Times New Roman"/>
        <family val="1"/>
      </rPr>
      <t>GILLURKAR MULTISPECIALITY
HOSPITAL</t>
    </r>
  </si>
  <si>
    <r>
      <rPr>
        <sz val="10"/>
        <rFont val="Times New Roman"/>
        <family val="1"/>
      </rPr>
      <t>Rajkamal Commercial Complex,,I St Floor, Panchsheel
Square,,Nagpur</t>
    </r>
  </si>
  <si>
    <r>
      <rPr>
        <sz val="10"/>
        <rFont val="Times New Roman"/>
        <family val="1"/>
      </rPr>
      <t>Opp. Indora Chowk Police Chowki,,Kamthi
Road,,Nagpur</t>
    </r>
  </si>
  <si>
    <r>
      <rPr>
        <sz val="10"/>
        <rFont val="Times New Roman"/>
        <family val="1"/>
      </rPr>
      <t>HOPE MULTISPECIALITY HOSPITAL &amp;
RESEARCH CENTRE</t>
    </r>
  </si>
  <si>
    <r>
      <rPr>
        <sz val="10"/>
        <rFont val="Times New Roman"/>
        <family val="1"/>
      </rPr>
      <t>50, Second Right Lane From Lokmat,,,Square
Dhantoli,</t>
    </r>
  </si>
  <si>
    <r>
      <rPr>
        <sz val="10"/>
        <rFont val="Times New Roman"/>
        <family val="1"/>
      </rPr>
      <t>Shendre Complex,Chapru Nagar Square,Central
Avenue Road,Nagpur</t>
    </r>
  </si>
  <si>
    <r>
      <rPr>
        <sz val="10"/>
        <rFont val="Times New Roman"/>
        <family val="1"/>
      </rPr>
      <t>KUNAL CRITICAL CARE &amp; RESEARCH
CENTRE PVT. LTD.</t>
    </r>
  </si>
  <si>
    <r>
      <rPr>
        <sz val="10"/>
        <rFont val="Times New Roman"/>
        <family val="1"/>
      </rPr>
      <t>LATA MANGESHKAR HOSPITAL (
NAGPUR )</t>
    </r>
  </si>
  <si>
    <r>
      <rPr>
        <sz val="10"/>
        <rFont val="Times New Roman"/>
        <family val="1"/>
      </rPr>
      <t>LOTUS HOSPITAL&amp; RESEARCH CENTRE
&amp; MATE HOME</t>
    </r>
  </si>
  <si>
    <r>
      <rPr>
        <sz val="10"/>
        <rFont val="Times New Roman"/>
        <family val="1"/>
      </rPr>
      <t>205, Omnagar, Sakkardara Police Chowki Road,,,Near
Tiranga Square,</t>
    </r>
  </si>
  <si>
    <r>
      <rPr>
        <sz val="10"/>
        <rFont val="Times New Roman"/>
        <family val="1"/>
      </rPr>
      <t>MAHAJAN ORTHO &amp; SURGICAL
HOSPITAL</t>
    </r>
  </si>
  <si>
    <r>
      <rPr>
        <sz val="10"/>
        <rFont val="Times New Roman"/>
        <family val="1"/>
      </rPr>
      <t>MAHER MATERNITY &amp; NURSING HOME
(NAGPUR)</t>
    </r>
  </si>
  <si>
    <r>
      <rPr>
        <sz val="10"/>
        <rFont val="Times New Roman"/>
        <family val="1"/>
      </rPr>
      <t>Shri Swami Arced, 4th Floor,,Above Dena Bank, West
Highcourt Road,,Dharampeth</t>
    </r>
  </si>
  <si>
    <r>
      <rPr>
        <sz val="10"/>
        <rFont val="Times New Roman"/>
        <family val="1"/>
      </rPr>
      <t>MEDITRINA INSTITUTE OF MEDICAL
SCIENCES</t>
    </r>
  </si>
  <si>
    <r>
      <rPr>
        <sz val="10"/>
        <rFont val="Times New Roman"/>
        <family val="1"/>
      </rPr>
      <t>6669600/6669601/6669602/6
98 tpa</t>
    </r>
  </si>
  <si>
    <r>
      <rPr>
        <sz val="10"/>
        <rFont val="Times New Roman"/>
        <family val="1"/>
      </rPr>
      <t>MIDAS INSTITUTE OF
GASTROENTEROLOGY</t>
    </r>
  </si>
  <si>
    <r>
      <rPr>
        <sz val="10"/>
        <rFont val="Times New Roman"/>
        <family val="1"/>
      </rPr>
      <t>Mure Medical Hospital,,Maharajbagh
Road,Sitabuldi,Nagpur</t>
    </r>
  </si>
  <si>
    <r>
      <rPr>
        <sz val="10"/>
        <rFont val="Times New Roman"/>
        <family val="1"/>
      </rPr>
      <t>Pushpkunj, Near Hotel Centre Point,,Central Bazar
Road,,Ramdaspeth</t>
    </r>
  </si>
  <si>
    <r>
      <rPr>
        <sz val="10"/>
        <rFont val="Times New Roman"/>
        <family val="1"/>
      </rPr>
      <t>2454687 / 2463438 /
39</t>
    </r>
  </si>
  <si>
    <r>
      <rPr>
        <sz val="10"/>
        <rFont val="Times New Roman"/>
        <family val="1"/>
      </rPr>
      <t>ORANGE CITY HOSPITAL &amp; RESEARCH
INSTITUTE</t>
    </r>
  </si>
  <si>
    <r>
      <rPr>
        <sz val="10"/>
        <rFont val="Times New Roman"/>
        <family val="1"/>
      </rPr>
      <t>19, Pande Layout, Khamla Road,Ring Rd. Junc., Veer
Savarkar Square,,Nagpur</t>
    </r>
  </si>
  <si>
    <r>
      <rPr>
        <sz val="10"/>
        <rFont val="Times New Roman"/>
        <family val="1"/>
      </rPr>
      <t>537258/238431 /32/33/34
/238435</t>
    </r>
  </si>
  <si>
    <r>
      <rPr>
        <sz val="10"/>
        <rFont val="Times New Roman"/>
        <family val="1"/>
      </rPr>
      <t>Dhanashree Commercial Complex,,Near Hotel
Hardeo,,Sitabuldi</t>
    </r>
  </si>
  <si>
    <r>
      <rPr>
        <sz val="10"/>
        <rFont val="Times New Roman"/>
        <family val="1"/>
      </rPr>
      <t>R. N. H. HOSPITAL (A UNIT OF RATHI
NURSING HOME)</t>
    </r>
  </si>
  <si>
    <r>
      <rPr>
        <sz val="10"/>
        <rFont val="Times New Roman"/>
        <family val="1"/>
      </rPr>
      <t>RACHANA HOSPITAL &amp; RESEARCH
CENTRE</t>
    </r>
  </si>
  <si>
    <r>
      <rPr>
        <sz val="10"/>
        <rFont val="Times New Roman"/>
        <family val="1"/>
      </rPr>
      <t>P - 26, Resedential &amp; Commercial Zone,,M I D C
Butibori,,Nagpur</t>
    </r>
  </si>
  <si>
    <r>
      <rPr>
        <sz val="10"/>
        <rFont val="Times New Roman"/>
        <family val="1"/>
      </rPr>
      <t>Mehadia Bhavan,Wardha Road,Opposite Lokmat
Building,Dhantoli</t>
    </r>
  </si>
  <si>
    <r>
      <rPr>
        <sz val="10"/>
        <rFont val="Times New Roman"/>
        <family val="1"/>
      </rPr>
      <t>SHATAYU HOSPITAL &amp; RESEARCH
CENTRE</t>
    </r>
  </si>
  <si>
    <r>
      <rPr>
        <sz val="10"/>
        <rFont val="Times New Roman"/>
        <family val="1"/>
      </rPr>
      <t>2447162/534041 /
547162/536783</t>
    </r>
  </si>
  <si>
    <r>
      <rPr>
        <sz val="10"/>
        <rFont val="Times New Roman"/>
        <family val="1"/>
      </rPr>
      <t>SHRAVAN HOSPITAL &amp; KIDNEY
INSTITUTE.</t>
    </r>
  </si>
  <si>
    <r>
      <rPr>
        <sz val="10"/>
        <rFont val="Times New Roman"/>
        <family val="1"/>
      </rPr>
      <t>239, Nandanwan,,Cement Road,,Near Shikshak
Sahakari Bank</t>
    </r>
  </si>
  <si>
    <r>
      <rPr>
        <sz val="10"/>
        <rFont val="Times New Roman"/>
        <family val="1"/>
      </rPr>
      <t>SHREE HOSPITAL &amp; CRITICAL CARE
CENTRE (NAGPUR)</t>
    </r>
  </si>
  <si>
    <r>
      <rPr>
        <sz val="10"/>
        <rFont val="Times New Roman"/>
        <family val="1"/>
      </rPr>
      <t>799, Omnagar, Opp Tajshree Tower,,Mirchi
Bazaar,,Sakkardara Square, Umred Road</t>
    </r>
  </si>
  <si>
    <r>
      <rPr>
        <sz val="10"/>
        <rFont val="Times New Roman"/>
        <family val="1"/>
      </rPr>
      <t>1 St Fl., Rajalaxmi Complex,,Deo Nagar
Square,,Khamla Road</t>
    </r>
  </si>
  <si>
    <r>
      <rPr>
        <sz val="10"/>
        <rFont val="Times New Roman"/>
        <family val="1"/>
      </rPr>
      <t>SHREEPRABHA ORTHOPAEDIC AND
ACCIDENT HOSPITAL ( NAGPUR )</t>
    </r>
  </si>
  <si>
    <r>
      <rPr>
        <sz val="10"/>
        <rFont val="Times New Roman"/>
        <family val="1"/>
      </rPr>
      <t>SHRI KRISHNA HRUDAYALAYA &amp;
CRITICAL CARE CENTRE</t>
    </r>
  </si>
  <si>
    <r>
      <rPr>
        <sz val="10"/>
        <rFont val="Times New Roman"/>
        <family val="1"/>
      </rPr>
      <t>SOOD EYE HOSPITAL FOR ADVANCE
EYE CARE PVT LTD</t>
    </r>
  </si>
  <si>
    <r>
      <rPr>
        <sz val="10"/>
        <rFont val="Times New Roman"/>
        <family val="1"/>
      </rPr>
      <t>SPANDAN HEART INSTITUTE &amp;
RESEARCH CENTRE ( NAGPUR )</t>
    </r>
  </si>
  <si>
    <r>
      <rPr>
        <sz val="10"/>
        <rFont val="Times New Roman"/>
        <family val="1"/>
      </rPr>
      <t>5 Abhyankar Road,,Near Dhantoli Garden ,
Ramakrishan Nath Road,Dhantoli</t>
    </r>
  </si>
  <si>
    <r>
      <rPr>
        <sz val="10"/>
        <rFont val="Times New Roman"/>
        <family val="1"/>
      </rPr>
      <t>2443333/6453333/ 254
3333/3331/ 3335/</t>
    </r>
  </si>
  <si>
    <r>
      <rPr>
        <sz val="10"/>
        <rFont val="Times New Roman"/>
        <family val="1"/>
      </rPr>
      <t>SPARSH UROLOGY &amp; KIDNEY
HOSPITAL</t>
    </r>
  </si>
  <si>
    <r>
      <rPr>
        <sz val="10"/>
        <rFont val="Times New Roman"/>
        <family val="1"/>
      </rPr>
      <t>2595600
/2595636/6453331/6453332</t>
    </r>
  </si>
  <si>
    <r>
      <rPr>
        <sz val="10"/>
        <rFont val="Times New Roman"/>
        <family val="1"/>
      </rPr>
      <t>SURETECH HOSPITAL RESEARCH
CENTRE LTD</t>
    </r>
  </si>
  <si>
    <r>
      <rPr>
        <sz val="10"/>
        <rFont val="Times New Roman"/>
        <family val="1"/>
      </rPr>
      <t>B A Banerjee Marg ,Dhantoli,Opp.Ramdaspath Big
Bazar,Nagpur -12</t>
    </r>
  </si>
  <si>
    <r>
      <rPr>
        <sz val="10"/>
        <rFont val="Times New Roman"/>
        <family val="1"/>
      </rPr>
      <t>SUSHRUT HOSPITAL &amp; RESEARCH
CENTRE</t>
    </r>
  </si>
  <si>
    <r>
      <rPr>
        <sz val="10"/>
        <rFont val="Times New Roman"/>
        <family val="1"/>
      </rPr>
      <t>UPCHARYA INSTITUTE OF ORTHOPAEDIC CARE AND TRAUMA
CARE CENTRE</t>
    </r>
  </si>
  <si>
    <r>
      <rPr>
        <sz val="10"/>
        <rFont val="Times New Roman"/>
        <family val="1"/>
      </rPr>
      <t>46, Ramson Towers, Hump Yard Road,,Nr. Congress
Nagar T Point, Dhantoli,,</t>
    </r>
  </si>
  <si>
    <r>
      <rPr>
        <sz val="10"/>
        <rFont val="Times New Roman"/>
        <family val="1"/>
      </rPr>
      <t>WOCKHARDT HOSPITALS LTD
(NAGPUR)</t>
    </r>
  </si>
  <si>
    <r>
      <rPr>
        <sz val="10"/>
        <rFont val="Times New Roman"/>
        <family val="1"/>
      </rPr>
      <t>2261266/2235882 /
2249911</t>
    </r>
  </si>
  <si>
    <r>
      <rPr>
        <sz val="10"/>
        <rFont val="Times New Roman"/>
        <family val="1"/>
      </rPr>
      <t>Plot 141, Shivaji Nagar,,Behind Lane Karan,,Kothari
Jewelers,</t>
    </r>
  </si>
  <si>
    <r>
      <rPr>
        <sz val="10"/>
        <rFont val="Times New Roman"/>
        <family val="1"/>
      </rPr>
      <t>Aditya Hospital Dongargaon Road,Shahada Taluka
Shahada Dist-Nandurbar,</t>
    </r>
  </si>
  <si>
    <r>
      <rPr>
        <sz val="10"/>
        <rFont val="Times New Roman"/>
        <family val="1"/>
      </rPr>
      <t>Crown Complex, Sharanpur Road,,Opp. Rajiv Gandhi
Bhavan,,Nasik</t>
    </r>
  </si>
  <si>
    <r>
      <rPr>
        <sz val="10"/>
        <rFont val="Times New Roman"/>
        <family val="1"/>
      </rPr>
      <t>Old Pandit Colony,,Gangapur Road, Near K.T.H.M
College,Nasik</t>
    </r>
  </si>
  <si>
    <r>
      <rPr>
        <sz val="10"/>
        <rFont val="Times New Roman"/>
        <family val="1"/>
      </rPr>
      <t>Govindnagar, Chowk No.05,,Behind Prakash Hotel,
New Mumbai Naka,Nasik</t>
    </r>
  </si>
  <si>
    <r>
      <rPr>
        <sz val="10"/>
        <rFont val="Times New Roman"/>
        <family val="1"/>
      </rPr>
      <t>JAIRAM HOSPITAL &amp; RESEARCH
CENTRE PVT.LTD.</t>
    </r>
  </si>
  <si>
    <r>
      <rPr>
        <sz val="10"/>
        <rFont val="Times New Roman"/>
        <family val="1"/>
      </rPr>
      <t>Shahu Path,Near Railway Station,Nashik
Road,Opposite Mukti Dham,Nasik</t>
    </r>
  </si>
  <si>
    <r>
      <rPr>
        <sz val="10"/>
        <rFont val="Times New Roman"/>
        <family val="1"/>
      </rPr>
      <t>2463414 /2460637/
38/9822072564</t>
    </r>
  </si>
  <si>
    <r>
      <rPr>
        <sz val="10"/>
        <rFont val="Times New Roman"/>
        <family val="1"/>
      </rPr>
      <t>KARANDIKAR HOSPITAL AND
RESEARCH CENTRE</t>
    </r>
  </si>
  <si>
    <r>
      <rPr>
        <sz val="10"/>
        <rFont val="Times New Roman"/>
        <family val="1"/>
      </rPr>
      <t>Govind Nagar, Mumbai Agra Road,,Behind Prakash
Petrol Pump,,Nasik</t>
    </r>
  </si>
  <si>
    <r>
      <rPr>
        <sz val="10"/>
        <rFont val="Times New Roman"/>
        <family val="1"/>
      </rPr>
      <t>1st Floor, Saptashrungi Complex,,Infront Of Lekha
Nagar Bus Stop,,Lekha Nagar</t>
    </r>
  </si>
  <si>
    <r>
      <rPr>
        <sz val="10"/>
        <rFont val="Times New Roman"/>
        <family val="1"/>
      </rPr>
      <t>2375331/2376191/6577477 /
88 / 99</t>
    </r>
  </si>
  <si>
    <r>
      <rPr>
        <sz val="10"/>
        <rFont val="Times New Roman"/>
        <family val="1"/>
      </rPr>
      <t>Om Eshanya Apartment,Canal Road, Dattanagar,
Pethroad,Panchvati</t>
    </r>
  </si>
  <si>
    <r>
      <rPr>
        <sz val="10"/>
        <rFont val="Times New Roman"/>
        <family val="1"/>
      </rPr>
      <t>NASHIK HELATH CARE &amp; RESEARCH
CENTRE PVT LTD.</t>
    </r>
  </si>
  <si>
    <r>
      <rPr>
        <sz val="10"/>
        <rFont val="Times New Roman"/>
        <family val="1"/>
      </rPr>
      <t>Doctor. House, Dr. Bhabha Nagar,,Kaut Ghat
Road,,Nashik</t>
    </r>
  </si>
  <si>
    <r>
      <rPr>
        <sz val="10"/>
        <rFont val="Times New Roman"/>
        <family val="1"/>
      </rPr>
      <t>NERLIKAR HOSPITAL AND RESEARCH
INSTITUTE</t>
    </r>
  </si>
  <si>
    <r>
      <rPr>
        <sz val="10"/>
        <rFont val="Times New Roman"/>
        <family val="1"/>
      </rPr>
      <t>20, Sahakar Nagar,,60' Road,Near Ganjmal Bus
Depot,Nasik</t>
    </r>
  </si>
  <si>
    <r>
      <rPr>
        <sz val="10"/>
        <rFont val="Times New Roman"/>
        <family val="1"/>
      </rPr>
      <t>SAHAJEEVAN GENERAL HOSPITAL (
NASIK )</t>
    </r>
  </si>
  <si>
    <r>
      <rPr>
        <sz val="10"/>
        <rFont val="Times New Roman"/>
        <family val="1"/>
      </rPr>
      <t>Near Cidco Telephone Exchange,,Opp Hotel Sai
Palace,Nasik</t>
    </r>
  </si>
  <si>
    <r>
      <rPr>
        <sz val="10"/>
        <rFont val="Times New Roman"/>
        <family val="1"/>
      </rPr>
      <t>Mumbai Agara Highway ,,Wadala Road,Near Dwarka
Circle</t>
    </r>
  </si>
  <si>
    <r>
      <rPr>
        <sz val="10"/>
        <rFont val="Times New Roman"/>
        <family val="1"/>
      </rPr>
      <t>Crown Complex, 3rd Floor,Opp Rajiv Gandhi
Bhawan,Sharanpur Road</t>
    </r>
  </si>
  <si>
    <r>
      <rPr>
        <sz val="10"/>
        <rFont val="Times New Roman"/>
        <family val="1"/>
      </rPr>
      <t>SANJEEVANI CRITICARE &amp; RESEARCH
CENTRE PVT. LTD.</t>
    </r>
  </si>
  <si>
    <r>
      <rPr>
        <sz val="10"/>
        <rFont val="Times New Roman"/>
        <family val="1"/>
      </rPr>
      <t>Narayan Sankul Near Mahalaxmi Talkies,In Front Of
Market Yard, Dindori Road,,Nasik</t>
    </r>
  </si>
  <si>
    <r>
      <rPr>
        <sz val="10"/>
        <rFont val="Times New Roman"/>
        <family val="1"/>
      </rPr>
      <t>SAYKHEDKAR HOSPITAL &amp; RESEARCH
CENTER PVT LTD</t>
    </r>
  </si>
  <si>
    <r>
      <rPr>
        <sz val="10"/>
        <rFont val="Times New Roman"/>
        <family val="1"/>
      </rPr>
      <t>Kamatwada Road, Trimurti Chawk, Cidco,Opp Matale
Mangal Karyalaya,Nasik</t>
    </r>
  </si>
  <si>
    <r>
      <rPr>
        <sz val="10"/>
        <rFont val="Times New Roman"/>
        <family val="1"/>
      </rPr>
      <t>2507001 / 2 / 4 / 5 /
6692100,6692101</t>
    </r>
  </si>
  <si>
    <r>
      <rPr>
        <sz val="10"/>
        <rFont val="Times New Roman"/>
        <family val="1"/>
      </rPr>
      <t>Urjayant Arcade, 1st Floor,,Near Namrata Petrol Pump, Symbosis College, Near Hotel Taj
Residency,,Nw Nasik</t>
    </r>
  </si>
  <si>
    <r>
      <rPr>
        <sz val="10"/>
        <rFont val="Times New Roman"/>
        <family val="1"/>
      </rPr>
      <t>SIDDHIVINAYAK SUPERSPECIALITY
HOSPITAL</t>
    </r>
  </si>
  <si>
    <r>
      <rPr>
        <sz val="10"/>
        <rFont val="Times New Roman"/>
        <family val="1"/>
      </rPr>
      <t>SOHAM HOSPITAL &amp; MEDICAL
FOUNDATION PVT. LTD.</t>
    </r>
  </si>
  <si>
    <r>
      <rPr>
        <sz val="10"/>
        <rFont val="Times New Roman"/>
        <family val="1"/>
      </rPr>
      <t>Suyojit Sankul, 3rd Floor,,Near Rajiv Gandhi
Bhavan,,Sharanpur Road</t>
    </r>
  </si>
  <si>
    <r>
      <rPr>
        <sz val="10"/>
        <rFont val="Times New Roman"/>
        <family val="1"/>
      </rPr>
      <t>Ground Floor, City Plaza,,Opp Kalika Mandir, Old Agra
Road,Nasik</t>
    </r>
  </si>
  <si>
    <r>
      <rPr>
        <sz val="10"/>
        <rFont val="Times New Roman"/>
        <family val="1"/>
      </rPr>
      <t>SUJATA BIRLA HOSPITAL &amp; MEDICAL
RESEARCH CENTRE</t>
    </r>
  </si>
  <si>
    <r>
      <rPr>
        <sz val="10"/>
        <rFont val="Times New Roman"/>
        <family val="1"/>
      </rPr>
      <t>Ashtavinayak Apartment,,Opp. Dholya Ganpati Temle,
Ashokstambh,,Nasik</t>
    </r>
  </si>
  <si>
    <r>
      <rPr>
        <sz val="10"/>
        <rFont val="Times New Roman"/>
        <family val="1"/>
      </rPr>
      <t>2621888 /
2621777/2621999</t>
    </r>
  </si>
  <si>
    <r>
      <rPr>
        <sz val="10"/>
        <rFont val="Times New Roman"/>
        <family val="1"/>
      </rPr>
      <t>SYNERGY HOSPITAL AND RESEARCH
CENTRE</t>
    </r>
  </si>
  <si>
    <r>
      <rPr>
        <sz val="10"/>
        <rFont val="Times New Roman"/>
        <family val="1"/>
      </rPr>
      <t>Waghulde Plaza Geeta Nagar Bus Stop ,,Dindori
Road,</t>
    </r>
  </si>
  <si>
    <r>
      <rPr>
        <sz val="10"/>
        <rFont val="Times New Roman"/>
        <family val="1"/>
      </rPr>
      <t>2570125 / 2310810 / 2583716
/ 2310513</t>
    </r>
  </si>
  <si>
    <r>
      <rPr>
        <sz val="10"/>
        <rFont val="Times New Roman"/>
        <family val="1"/>
      </rPr>
      <t>2nd Floor,Purab-Paschim Plaza,,Trimurti Chowck,,New
Nashik</t>
    </r>
  </si>
  <si>
    <r>
      <rPr>
        <sz val="10"/>
        <rFont val="Times New Roman"/>
        <family val="1"/>
      </rPr>
      <t>VAKRATUNDA MULTISPECIALITY
HOSPITAL</t>
    </r>
  </si>
  <si>
    <r>
      <rPr>
        <sz val="10"/>
        <rFont val="Times New Roman"/>
        <family val="1"/>
      </rPr>
      <t>Raghukul Sankul, B/4 Bandhuraj Hotel,,Pathardi
Phatta,,Nasik</t>
    </r>
  </si>
  <si>
    <r>
      <rPr>
        <sz val="10"/>
        <rFont val="Times New Roman"/>
        <family val="1"/>
      </rPr>
      <t>Samved Vyappar Bhavan, Bhabha Nagar
Corner,,Mumbai-Agra Road, Mumbai Naka,,</t>
    </r>
  </si>
  <si>
    <r>
      <rPr>
        <sz val="10"/>
        <rFont val="Times New Roman"/>
        <family val="1"/>
      </rPr>
      <t>Ghodke Nagar, Behind Rucha Hotel,,Baswant Tal.
Nihod,Pimpalgaon</t>
    </r>
  </si>
  <si>
    <r>
      <rPr>
        <sz val="10"/>
        <rFont val="Times New Roman"/>
        <family val="1"/>
      </rPr>
      <t>VIJAN CARDIAC&amp; CRITICAL CARE
CENTRE.</t>
    </r>
  </si>
  <si>
    <r>
      <rPr>
        <sz val="10"/>
        <rFont val="Times New Roman"/>
        <family val="1"/>
      </rPr>
      <t>Vijan Villa,Dr.Vijan Hospital Marg,College Road,Next
To Big Bazar,Nasik</t>
    </r>
  </si>
  <si>
    <r>
      <rPr>
        <sz val="10"/>
        <rFont val="Times New Roman"/>
        <family val="1"/>
      </rPr>
      <t>Wani House, Wadala Naka,,Mumbai Agra Road,,Wani
House</t>
    </r>
  </si>
  <si>
    <r>
      <rPr>
        <sz val="10"/>
        <rFont val="Times New Roman"/>
        <family val="1"/>
      </rPr>
      <t>Navi
Mumbai</t>
    </r>
  </si>
  <si>
    <r>
      <rPr>
        <sz val="10"/>
        <rFont val="Times New Roman"/>
        <family val="1"/>
      </rPr>
      <t>1st Floor,Amar House,Sect-7,,Main
Road,Koperkhairna,Kopar Khairane</t>
    </r>
  </si>
  <si>
    <r>
      <rPr>
        <sz val="10"/>
        <rFont val="Times New Roman"/>
        <family val="1"/>
      </rPr>
      <t>Plot No 06, Road No 16,,Sector 19, Opposite
Hongkong Market,New Panvel (E)</t>
    </r>
  </si>
  <si>
    <r>
      <rPr>
        <sz val="10"/>
        <rFont val="Times New Roman"/>
        <family val="1"/>
      </rPr>
      <t>4th Floor, Shanti Centre,,Sector 17,  Plot No. 70,, Next
To Bombay Mercabtile Bank,Vashi</t>
    </r>
  </si>
  <si>
    <r>
      <rPr>
        <sz val="10"/>
        <rFont val="Times New Roman"/>
        <family val="1"/>
      </rPr>
      <t>DHANVANTARI HOSPITAL(FAIRDEAL
HOSPITAL PVT LTD)</t>
    </r>
  </si>
  <si>
    <r>
      <rPr>
        <sz val="10"/>
        <rFont val="Times New Roman"/>
        <family val="1"/>
      </rPr>
      <t>DIVINE MULTISPECIALITY HOSPITAL &amp;
RESEARCH CENTRE</t>
    </r>
  </si>
  <si>
    <r>
      <rPr>
        <sz val="10"/>
        <rFont val="Times New Roman"/>
        <family val="1"/>
      </rPr>
      <t>DR D Y PATIL HOSPITAL AND
RESEARCH CENTRE</t>
    </r>
  </si>
  <si>
    <r>
      <rPr>
        <sz val="10"/>
        <rFont val="Times New Roman"/>
        <family val="1"/>
      </rPr>
      <t>39216036 /
39215911</t>
    </r>
  </si>
  <si>
    <r>
      <rPr>
        <sz val="10"/>
        <rFont val="Times New Roman"/>
        <family val="1"/>
      </rPr>
      <t>DR R N PATIL'S SURAJ HOSPITAL
(SANPADA)</t>
    </r>
  </si>
  <si>
    <r>
      <rPr>
        <sz val="10"/>
        <rFont val="Times New Roman"/>
        <family val="1"/>
      </rPr>
      <t>Opp. Palm Beach Marg, Sector - 15,,Plot No. 1 &amp; 1a,
Sun Palm View Bldg,,Sanpada</t>
    </r>
  </si>
  <si>
    <r>
      <rPr>
        <sz val="10"/>
        <rFont val="Times New Roman"/>
        <family val="1"/>
      </rPr>
      <t>DR. AJAYAN'S MULTISPECIALITY
HOSPITAL (KOPARKHAIRANE)</t>
    </r>
  </si>
  <si>
    <r>
      <rPr>
        <sz val="10"/>
        <rFont val="Times New Roman"/>
        <family val="1"/>
      </rPr>
      <t>Plot. No. 06, Sector 09,,R G Naik School
Ground,,Kopar Khairane</t>
    </r>
  </si>
  <si>
    <r>
      <rPr>
        <sz val="10"/>
        <rFont val="Times New Roman"/>
        <family val="1"/>
      </rPr>
      <t>Panchasheel Arcade, 1st Floor,,Near Sahakar Bazar,
Sector - 5,,Airoli</t>
    </r>
  </si>
  <si>
    <r>
      <rPr>
        <sz val="10"/>
        <rFont val="Times New Roman"/>
        <family val="1"/>
      </rPr>
      <t>DR. TILWE MATERNITY &amp; NURSING
HOME</t>
    </r>
  </si>
  <si>
    <r>
      <rPr>
        <sz val="10"/>
        <rFont val="Times New Roman"/>
        <family val="1"/>
      </rPr>
      <t>1st Floor,  A - Wing, 102, Anand Sagar,,Sector - 17,
Abhyudaya Bank Marg,,Vashi</t>
    </r>
  </si>
  <si>
    <r>
      <rPr>
        <sz val="10"/>
        <rFont val="Times New Roman"/>
        <family val="1"/>
      </rPr>
      <t>DR.KHOPKAR'S MATERNITY &amp;
SURGICAL NURSING HOME</t>
    </r>
  </si>
  <si>
    <r>
      <rPr>
        <sz val="10"/>
        <rFont val="Times New Roman"/>
        <family val="1"/>
      </rPr>
      <t>DR.MAHAJAN'S HOSPITAL AND
INDUSTRIAL TRAUMA CENTRE</t>
    </r>
  </si>
  <si>
    <r>
      <rPr>
        <sz val="10"/>
        <rFont val="Times New Roman"/>
        <family val="1"/>
      </rPr>
      <t>27691679 /
27691677</t>
    </r>
  </si>
  <si>
    <r>
      <rPr>
        <sz val="10"/>
        <rFont val="Times New Roman"/>
        <family val="1"/>
      </rPr>
      <t>Plot-F/3, Sector-12, Near  Khargharca Raja Mandir,,Near Gokhale High School,,Sanjeevani Centre
Kharghar,</t>
    </r>
  </si>
  <si>
    <r>
      <rPr>
        <sz val="10"/>
        <rFont val="Times New Roman"/>
        <family val="1"/>
      </rPr>
      <t>D -2, Aditi Apt, E - Type,,Sector - 9,  Main
Road,Shabarihotal,,Vashi</t>
    </r>
  </si>
  <si>
    <r>
      <rPr>
        <sz val="10"/>
        <rFont val="Times New Roman"/>
        <family val="1"/>
      </rPr>
      <t>27655110/27894819 /
27898287</t>
    </r>
  </si>
  <si>
    <r>
      <rPr>
        <sz val="10"/>
        <rFont val="Times New Roman"/>
        <family val="1"/>
      </rPr>
      <t>27642621 / 27642622/
65555000</t>
    </r>
  </si>
  <si>
    <r>
      <rPr>
        <sz val="10"/>
        <rFont val="Times New Roman"/>
        <family val="1"/>
      </rPr>
      <t>HIRANANDANI HOSPITAL(A FORTIES
NETWORK HOSPITAL)</t>
    </r>
  </si>
  <si>
    <r>
      <rPr>
        <sz val="10"/>
        <rFont val="Times New Roman"/>
        <family val="1"/>
      </rPr>
      <t>27663400 /
39199220</t>
    </r>
  </si>
  <si>
    <r>
      <rPr>
        <sz val="10"/>
        <rFont val="Times New Roman"/>
        <family val="1"/>
      </rPr>
      <t>Panchsheel Vishal Complex, First Floor,,Sector No. 5,
Near Sai Nidhi Hotel,,Airoli</t>
    </r>
  </si>
  <si>
    <r>
      <rPr>
        <sz val="10"/>
        <rFont val="Times New Roman"/>
        <family val="1"/>
      </rPr>
      <t>1st Floor,Dream Heaven,,Opp.Seawood Station,Sector-
25,,Nerul(E)</t>
    </r>
  </si>
  <si>
    <r>
      <rPr>
        <sz val="10"/>
        <rFont val="Times New Roman"/>
        <family val="1"/>
      </rPr>
      <t>MANGAL PRABHU NURSING HOME
POLYCLINIC &amp; DIAGNOSTIC CENTER</t>
    </r>
  </si>
  <si>
    <r>
      <rPr>
        <sz val="10"/>
        <rFont val="Times New Roman"/>
        <family val="1"/>
      </rPr>
      <t>MGM HOSPITAL &amp; RESEARCH
CENTRE(BELAPUR)</t>
    </r>
  </si>
  <si>
    <r>
      <rPr>
        <sz val="10"/>
        <rFont val="Times New Roman"/>
        <family val="1"/>
      </rPr>
      <t>27570219/27581060/63/2758
1061</t>
    </r>
  </si>
  <si>
    <r>
      <rPr>
        <sz val="10"/>
        <rFont val="Times New Roman"/>
        <family val="1"/>
      </rPr>
      <t>27561522 /
27576747</t>
    </r>
  </si>
  <si>
    <r>
      <rPr>
        <sz val="10"/>
        <rFont val="Times New Roman"/>
        <family val="1"/>
      </rPr>
      <t>27824618 /
27820520</t>
    </r>
  </si>
  <si>
    <r>
      <rPr>
        <sz val="10"/>
        <rFont val="Times New Roman"/>
        <family val="1"/>
      </rPr>
      <t>74-77plot No. 61 &amp; 62,  Chaturbhuj Chs Sector
21,,Shipchowk,,Kharghar,</t>
    </r>
  </si>
  <si>
    <r>
      <rPr>
        <sz val="10"/>
        <rFont val="Times New Roman"/>
        <family val="1"/>
      </rPr>
      <t>Pitru Ashish', Plot # 6, Rd. # 2,,Sect 19, Nr. Fire
Stn.,,New Panvel</t>
    </r>
  </si>
  <si>
    <r>
      <rPr>
        <sz val="10"/>
        <rFont val="Times New Roman"/>
        <family val="1"/>
      </rPr>
      <t>NAIR SUPER SPECIALITY EYE
HOSPITAL</t>
    </r>
  </si>
  <si>
    <r>
      <rPr>
        <sz val="10"/>
        <rFont val="Times New Roman"/>
        <family val="1"/>
      </rPr>
      <t>Plot No.68,Mihir Villa ,Opp.Juma Masjid,Sector 4 New
Panvel Masjid,</t>
    </r>
  </si>
  <si>
    <r>
      <rPr>
        <sz val="10"/>
        <rFont val="Times New Roman"/>
        <family val="1"/>
      </rPr>
      <t>Archana Jyoti,,1st Floor, Plot No. 18,,Sector 17, D.B.C.
,</t>
    </r>
  </si>
  <si>
    <r>
      <rPr>
        <sz val="10"/>
        <rFont val="Times New Roman"/>
        <family val="1"/>
      </rPr>
      <t>Plot No 34,Sector 6,,Near Ryan International Cbse
School,Sanpada,,Navi Mumbai</t>
    </r>
  </si>
  <si>
    <r>
      <rPr>
        <sz val="10"/>
        <rFont val="Times New Roman"/>
        <family val="1"/>
      </rPr>
      <t>Rushbh Complex, Plot No 5a,,Next To Balbharati
School,,Kharghar</t>
    </r>
  </si>
  <si>
    <r>
      <rPr>
        <sz val="10"/>
        <rFont val="Times New Roman"/>
        <family val="1"/>
      </rPr>
      <t>27743976 /
65262121/65252121</t>
    </r>
  </si>
  <si>
    <r>
      <rPr>
        <sz val="10"/>
        <rFont val="Times New Roman"/>
        <family val="1"/>
      </rPr>
      <t>Plot No. 8-3, Sector - 8,,Nerul Phase I I, Behind M G M
School,,Nerul</t>
    </r>
  </si>
  <si>
    <r>
      <rPr>
        <sz val="10"/>
        <rFont val="Times New Roman"/>
        <family val="1"/>
      </rPr>
      <t>27725102 /
27725634</t>
    </r>
  </si>
  <si>
    <r>
      <rPr>
        <sz val="10"/>
        <rFont val="Times New Roman"/>
        <family val="1"/>
      </rPr>
      <t>OM GAGANGIRI
HOSPITAL(KOPARKHERNE)</t>
    </r>
  </si>
  <si>
    <r>
      <rPr>
        <sz val="10"/>
        <rFont val="Times New Roman"/>
        <family val="1"/>
      </rPr>
      <t>102, Shubham Chs, Sector No.18,,Plot No.77, Near
Kotal Mahindra Bank,Koparkherne</t>
    </r>
  </si>
  <si>
    <r>
      <rPr>
        <sz val="10"/>
        <rFont val="Times New Roman"/>
        <family val="1"/>
      </rPr>
      <t>Om Sai Hospital Sector 16,  Vraj Vihar Soceity,,Near
Sai Sagar Hotel,,Airoli</t>
    </r>
  </si>
  <si>
    <r>
      <rPr>
        <sz val="10"/>
        <rFont val="Times New Roman"/>
        <family val="1"/>
      </rPr>
      <t>Plot No 301,Sector 21 Mahavir Nivas,On Apna Bazar
Circle, Opp Sea Woods Rly Station,Nerul</t>
    </r>
  </si>
  <si>
    <r>
      <rPr>
        <sz val="10"/>
        <rFont val="Times New Roman"/>
        <family val="1"/>
      </rPr>
      <t>PKC HOSPITAL &amp; MEDICAL RESEARCH
CENTRE.</t>
    </r>
  </si>
  <si>
    <r>
      <rPr>
        <sz val="10"/>
        <rFont val="Times New Roman"/>
        <family val="1"/>
      </rPr>
      <t>Shop No. 5/6, Dharti Heights,,Plot No-28,Sector No-
21,,Kamothe,</t>
    </r>
  </si>
  <si>
    <r>
      <rPr>
        <sz val="10"/>
        <rFont val="Times New Roman"/>
        <family val="1"/>
      </rPr>
      <t>B - 105, Isha Shopping Complex,,Sector - 15, Nr. Nerul
Railway Station,,Nerul</t>
    </r>
  </si>
  <si>
    <r>
      <rPr>
        <sz val="10"/>
        <rFont val="Times New Roman"/>
        <family val="1"/>
      </rPr>
      <t>27705084 / 27709369 /
27726346</t>
    </r>
  </si>
  <si>
    <r>
      <rPr>
        <sz val="10"/>
        <rFont val="Times New Roman"/>
        <family val="1"/>
      </rPr>
      <t>27709369 /
27726346</t>
    </r>
  </si>
  <si>
    <r>
      <rPr>
        <sz val="10"/>
        <rFont val="Times New Roman"/>
        <family val="1"/>
      </rPr>
      <t>Plot No. F/41, Opp. State Bank Of Hyderabad,,Sector -
12,,Kharghar,</t>
    </r>
  </si>
  <si>
    <r>
      <rPr>
        <sz val="10"/>
        <rFont val="Times New Roman"/>
        <family val="1"/>
      </rPr>
      <t>Rajkamal Building, 1st Floor,,Opp. Bus Depot, Sector -
3,,Airoli</t>
    </r>
  </si>
  <si>
    <r>
      <rPr>
        <sz val="10"/>
        <rFont val="Times New Roman"/>
        <family val="1"/>
      </rPr>
      <t>SATYAM MULTI SPECIALITY HOSPITAL
&amp; TRAUMA CENTRE.</t>
    </r>
  </si>
  <si>
    <r>
      <rPr>
        <sz val="10"/>
        <rFont val="Times New Roman"/>
        <family val="1"/>
      </rPr>
      <t>Plot No. 12, Sector - 14,,Opp. D Mart, Main
Circle,,Kopar Khairane</t>
    </r>
  </si>
  <si>
    <r>
      <rPr>
        <sz val="10"/>
        <rFont val="Times New Roman"/>
        <family val="1"/>
      </rPr>
      <t>2770023/ 27700828 /
27702325</t>
    </r>
  </si>
  <si>
    <r>
      <rPr>
        <sz val="10"/>
        <rFont val="Times New Roman"/>
        <family val="1"/>
      </rPr>
      <t>SHREEYASH MATERNITY &amp; GENERAL
HOSPITAL</t>
    </r>
  </si>
  <si>
    <r>
      <rPr>
        <sz val="10"/>
        <rFont val="Times New Roman"/>
        <family val="1"/>
      </rPr>
      <t>On Sion-Panvel Expressway,Plot No. 48 &amp; 49, Sector
No.07,Vashi</t>
    </r>
  </si>
  <si>
    <r>
      <rPr>
        <sz val="10"/>
        <rFont val="Times New Roman"/>
        <family val="1"/>
      </rPr>
      <t>66804444 / 66804300 /
66804200</t>
    </r>
  </si>
  <si>
    <r>
      <rPr>
        <sz val="10"/>
        <rFont val="Times New Roman"/>
        <family val="1"/>
      </rPr>
      <t>SUYASH SURGICAAL &amp; MATERNITY
HOME(NAVI MUMBAI)</t>
    </r>
  </si>
  <si>
    <r>
      <rPr>
        <sz val="10"/>
        <rFont val="Times New Roman"/>
        <family val="1"/>
      </rPr>
      <t>101.102 Satyam Chs,,Opp Bharat Gass Sector
2e,,Kalomboli,</t>
    </r>
  </si>
  <si>
    <r>
      <rPr>
        <sz val="10"/>
        <rFont val="Times New Roman"/>
        <family val="1"/>
      </rPr>
      <t>27423334 /
27421579</t>
    </r>
  </si>
  <si>
    <r>
      <rPr>
        <sz val="10"/>
        <rFont val="Times New Roman"/>
        <family val="1"/>
      </rPr>
      <t>TERNA SAHYADRI SPECIALITY
HOSPITAL &amp; RESEARCH CENTER</t>
    </r>
  </si>
  <si>
    <r>
      <rPr>
        <sz val="10"/>
        <rFont val="Times New Roman"/>
        <family val="1"/>
      </rPr>
      <t>Plot No. 12, Sector -22, Opp.,Nerul Railway Station ,
Phase 2 , Nerul,Nerul (W)</t>
    </r>
  </si>
  <si>
    <r>
      <rPr>
        <sz val="10"/>
        <rFont val="Times New Roman"/>
        <family val="1"/>
      </rPr>
      <t>61578338 /
61578300</t>
    </r>
  </si>
  <si>
    <r>
      <rPr>
        <sz val="10"/>
        <rFont val="Times New Roman"/>
        <family val="1"/>
      </rPr>
      <t>Neel Enclave Building 2nd Floor Plot No 1 Sector
9,Khanda Colony,Navi Panvel</t>
    </r>
  </si>
  <si>
    <r>
      <rPr>
        <sz val="10"/>
        <rFont val="Times New Roman"/>
        <family val="1"/>
      </rPr>
      <t>Ground Floor, Parmar Complex,,Behind Lokseva,
Hanumandir,,Hadapsar,</t>
    </r>
  </si>
  <si>
    <r>
      <rPr>
        <sz val="10"/>
        <rFont val="Times New Roman"/>
        <family val="1"/>
      </rPr>
      <t>Sr No 31, Aditya Birla Hospital Marg,,Po:
Chinchwad,Pune</t>
    </r>
  </si>
  <si>
    <r>
      <rPr>
        <sz val="10"/>
        <rFont val="Times New Roman"/>
        <family val="1"/>
      </rPr>
      <t>30717676 /
30717955</t>
    </r>
  </si>
  <si>
    <r>
      <rPr>
        <sz val="10"/>
        <rFont val="Times New Roman"/>
        <family val="1"/>
      </rPr>
      <t>1515, Pune - Nagar Road,,Opposite Indira Gandhi
Statue,,Shirur</t>
    </r>
  </si>
  <si>
    <r>
      <rPr>
        <sz val="10"/>
        <rFont val="Times New Roman"/>
        <family val="1"/>
      </rPr>
      <t>AGARWAL MATERNITY AND GENERAL
HOSPITAL</t>
    </r>
  </si>
  <si>
    <r>
      <rPr>
        <sz val="10"/>
        <rFont val="Times New Roman"/>
        <family val="1"/>
      </rPr>
      <t>Sangarsh Chowk, Kharadi Road,Chandan Nagar, Near
Shivaji Statue,Pune</t>
    </r>
  </si>
  <si>
    <r>
      <rPr>
        <sz val="10"/>
        <rFont val="Times New Roman"/>
        <family val="1"/>
      </rPr>
      <t>27019704 /
27009118</t>
    </r>
  </si>
  <si>
    <r>
      <rPr>
        <sz val="10"/>
        <rFont val="Times New Roman"/>
        <family val="1"/>
      </rPr>
      <t>13/12, Pawar Nagar, Kalewadi Phata Pune,Rhythm
Society,,Thergaon Chinchwad</t>
    </r>
  </si>
  <si>
    <r>
      <rPr>
        <sz val="10"/>
        <rFont val="Times New Roman"/>
        <family val="1"/>
      </rPr>
      <t>ARGADE HOSPITAL AND MATERNITY
HOME</t>
    </r>
  </si>
  <si>
    <r>
      <rPr>
        <sz val="10"/>
        <rFont val="Times New Roman"/>
        <family val="1"/>
      </rPr>
      <t>Pune-Nasik Highway,,Ambethan Chowk, Near To Icici
Bank,,Chakan (Khed)</t>
    </r>
  </si>
  <si>
    <r>
      <rPr>
        <sz val="10"/>
        <rFont val="Times New Roman"/>
        <family val="1"/>
      </rPr>
      <t>Ujwal Complex,,Bye Pass Chowk Nagar Road,
Chandan Nagar,Nagar Road</t>
    </r>
  </si>
  <si>
    <r>
      <rPr>
        <sz val="10"/>
        <rFont val="Times New Roman"/>
        <family val="1"/>
      </rPr>
      <t>I St Floor, Siddhi Chowk,,Manik Chowk,Tq.
Khed,Chakan</t>
    </r>
  </si>
  <si>
    <r>
      <rPr>
        <sz val="10"/>
        <rFont val="Times New Roman"/>
        <family val="1"/>
      </rPr>
      <t>BHANDARI MATERNITY &amp; NURSING
HOME</t>
    </r>
  </si>
  <si>
    <r>
      <rPr>
        <sz val="10"/>
        <rFont val="Times New Roman"/>
        <family val="1"/>
      </rPr>
      <t>CHAITANYA HOSPITAL &amp; NURSING
HOME(PUNE)</t>
    </r>
  </si>
  <si>
    <r>
      <rPr>
        <sz val="10"/>
        <rFont val="Times New Roman"/>
        <family val="1"/>
      </rPr>
      <t>S. No.133, Rahi Sakha Apartment,,Sinhagad  Road,
Parvati,,Pune</t>
    </r>
  </si>
  <si>
    <r>
      <rPr>
        <sz val="10"/>
        <rFont val="Times New Roman"/>
        <family val="1"/>
      </rPr>
      <t>Near Chichawadgaon Police Chowky,,Chaphekar
Chowk,,Chinchwad</t>
    </r>
  </si>
  <si>
    <r>
      <rPr>
        <sz val="10"/>
        <rFont val="Times New Roman"/>
        <family val="1"/>
      </rPr>
      <t>27350333 /
27356666</t>
    </r>
  </si>
  <si>
    <r>
      <rPr>
        <sz val="10"/>
        <rFont val="Times New Roman"/>
        <family val="1"/>
      </rPr>
      <t>54, Stadium Road,,Vastu Udyog, Ajmera,
Pimpri,Chavan Hospital Bus Stop</t>
    </r>
  </si>
  <si>
    <r>
      <rPr>
        <sz val="10"/>
        <rFont val="Times New Roman"/>
        <family val="1"/>
      </rPr>
      <t>A Wing, Kohinoor Centre,,Pune-Nashik
Highway,Takegaon Chowk,Chakan</t>
    </r>
  </si>
  <si>
    <r>
      <rPr>
        <sz val="10"/>
        <rFont val="Times New Roman"/>
        <family val="1"/>
      </rPr>
      <t>40151012 /
66023012</t>
    </r>
  </si>
  <si>
    <r>
      <rPr>
        <sz val="10"/>
        <rFont val="Times New Roman"/>
        <family val="1"/>
      </rPr>
      <t>Nitin Heights, Opp. Janseva Bank,,Pune-Solapur
Road,,Hadapsar</t>
    </r>
  </si>
  <si>
    <r>
      <rPr>
        <sz val="10"/>
        <rFont val="Times New Roman"/>
        <family val="1"/>
      </rPr>
      <t>Kamala Cross Road, Office No. 14., B Wing,,Opp. P C
M C Office,,Pimpri</t>
    </r>
  </si>
  <si>
    <r>
      <rPr>
        <sz val="10"/>
        <rFont val="Times New Roman"/>
        <family val="1"/>
      </rPr>
      <t>DR. BANSAL HOSPITAL -  ( DEHU ROAD
)</t>
    </r>
  </si>
  <si>
    <r>
      <rPr>
        <sz val="10"/>
        <rFont val="Times New Roman"/>
        <family val="1"/>
      </rPr>
      <t>DR. BHANGALE'S CLINIC &amp; NURSING
HOME</t>
    </r>
  </si>
  <si>
    <r>
      <rPr>
        <sz val="10"/>
        <rFont val="Times New Roman"/>
        <family val="1"/>
      </rPr>
      <t>Akanksha, 2nd Floor,,Near State Bank Of India
,Bhosari Alandi Road,,Bhosari</t>
    </r>
  </si>
  <si>
    <r>
      <rPr>
        <sz val="10"/>
        <rFont val="Times New Roman"/>
        <family val="1"/>
      </rPr>
      <t>Krishna Chamber, Near Laxmi Narayan Theatre,,On
Pune - Satara Road,,Pune</t>
    </r>
  </si>
  <si>
    <r>
      <rPr>
        <sz val="10"/>
        <rFont val="Times New Roman"/>
        <family val="1"/>
      </rPr>
      <t>Adinath Society Shopping Complex, 1st Floor,,Pune -
Satara Road,,Pune</t>
    </r>
  </si>
  <si>
    <r>
      <rPr>
        <sz val="10"/>
        <rFont val="Times New Roman"/>
        <family val="1"/>
      </rPr>
      <t>24265525 / 66020731/
32605525</t>
    </r>
  </si>
  <si>
    <r>
      <rPr>
        <sz val="10"/>
        <rFont val="Times New Roman"/>
        <family val="1"/>
      </rPr>
      <t>7,8,  Sarvadarshan,,Opp. Karve Road Telephone
Exchange, Nal Stop,Pune</t>
    </r>
  </si>
  <si>
    <r>
      <rPr>
        <sz val="10"/>
        <rFont val="Times New Roman"/>
        <family val="1"/>
      </rPr>
      <t>Section No :- 24, Plot No :- 102, Pradhikaran,,Nigdi,
Pcntda, Nigadi,Nigdi</t>
    </r>
  </si>
  <si>
    <r>
      <rPr>
        <sz val="10"/>
        <rFont val="Times New Roman"/>
        <family val="1"/>
      </rPr>
      <t>GIRIDHAR HOSPITAL &amp; MATERNITY
HOME</t>
    </r>
  </si>
  <si>
    <r>
      <rPr>
        <sz val="10"/>
        <rFont val="Times New Roman"/>
        <family val="1"/>
      </rPr>
      <t>Omkar Heights, Sr. No. 5, Bhumkar Nagar,,Near
Kalubai Mandir,,Narhe Talhave</t>
    </r>
  </si>
  <si>
    <r>
      <rPr>
        <sz val="10"/>
        <rFont val="Times New Roman"/>
        <family val="1"/>
      </rPr>
      <t>996, Shukrawar Peth, Tilak Road,Near Maratha
Chamber,Pune</t>
    </r>
  </si>
  <si>
    <r>
      <rPr>
        <sz val="10"/>
        <rFont val="Times New Roman"/>
        <family val="1"/>
      </rPr>
      <t>26163391 - 8
/26123392/4125300/2612452 9</t>
    </r>
  </si>
  <si>
    <r>
      <rPr>
        <sz val="10"/>
        <rFont val="Times New Roman"/>
        <family val="1"/>
      </rPr>
      <t>25535326 / 7/ 8 / 9  ,
41095000</t>
    </r>
  </si>
  <si>
    <r>
      <rPr>
        <sz val="10"/>
        <rFont val="Times New Roman"/>
        <family val="1"/>
      </rPr>
      <t>Mayur Trade Centre,,Q-217, 2nd Floor,Opp. Unique
Hospital,,Chinchwad</t>
    </r>
  </si>
  <si>
    <r>
      <rPr>
        <sz val="10"/>
        <rFont val="Times New Roman"/>
        <family val="1"/>
      </rPr>
      <t>HINJAWADI ACCIDENT &amp; GENERAL
HOSPITAL</t>
    </r>
  </si>
  <si>
    <r>
      <rPr>
        <sz val="10"/>
        <rFont val="Times New Roman"/>
        <family val="1"/>
      </rPr>
      <t>Muktangan Complex,,Marunji Road,,Opp. To Axis
Bank</t>
    </r>
  </si>
  <si>
    <r>
      <rPr>
        <sz val="10"/>
        <rFont val="Times New Roman"/>
        <family val="1"/>
      </rPr>
      <t>HOLE HOSPITAL MATERNITY &amp;
SONOGRAPHY CENTRE</t>
    </r>
  </si>
  <si>
    <r>
      <rPr>
        <sz val="10"/>
        <rFont val="Times New Roman"/>
        <family val="1"/>
      </rPr>
      <t>Sadhu Vaswani Medical Complex,,7-9, Koregaon
Park,,Pune</t>
    </r>
  </si>
  <si>
    <r>
      <rPr>
        <sz val="10"/>
        <rFont val="Times New Roman"/>
        <family val="1"/>
      </rPr>
      <t>66099949 /
66099703</t>
    </r>
  </si>
  <si>
    <r>
      <rPr>
        <sz val="10"/>
        <rFont val="Times New Roman"/>
        <family val="1"/>
      </rPr>
      <t>Star Diagnostics Centre,,Anandnagar, Sinhagad
Road,,Pune</t>
    </r>
  </si>
  <si>
    <r>
      <rPr>
        <sz val="10"/>
        <rFont val="Times New Roman"/>
        <family val="1"/>
      </rPr>
      <t>JEHANGIR HOSPITAL AND MEDICAL
RESEARCH CENTRE</t>
    </r>
  </si>
  <si>
    <r>
      <rPr>
        <sz val="10"/>
        <rFont val="Times New Roman"/>
        <family val="1"/>
      </rPr>
      <t>Pune Nagar Higway,Mundhwa Bypass
Chowk,,Chandan Nagar,</t>
    </r>
  </si>
  <si>
    <r>
      <rPr>
        <sz val="10"/>
        <rFont val="Times New Roman"/>
        <family val="1"/>
      </rPr>
      <t>Krishna Chembers,Near Laxminarayan Theater,
Satara Road,Pune</t>
    </r>
  </si>
  <si>
    <r>
      <rPr>
        <sz val="10"/>
        <rFont val="Times New Roman"/>
        <family val="1"/>
      </rPr>
      <t>24265148/24265149/2426421
3</t>
    </r>
  </si>
  <si>
    <r>
      <rPr>
        <sz val="10"/>
        <rFont val="Times New Roman"/>
        <family val="1"/>
      </rPr>
      <t>66037322 /
26124288</t>
    </r>
  </si>
  <si>
    <r>
      <rPr>
        <sz val="10"/>
        <rFont val="Times New Roman"/>
        <family val="1"/>
      </rPr>
      <t>Plot No. 21, Ahmed Nagar High Way,,Kharadi,Chadan
Nagar</t>
    </r>
  </si>
  <si>
    <r>
      <rPr>
        <sz val="10"/>
        <rFont val="Times New Roman"/>
        <family val="1"/>
      </rPr>
      <t>KULKARNI ENDO-SURGERY INSTITUTE &amp; RECONSTRUCTIVE UROLOGY
CENTRE ( PUNE )</t>
    </r>
  </si>
  <si>
    <r>
      <rPr>
        <sz val="10"/>
        <rFont val="Times New Roman"/>
        <family val="1"/>
      </rPr>
      <t>Near Chinchwad Railway Station,,Sr No. 314/B,Telco
Road,,Chinchwad</t>
    </r>
  </si>
  <si>
    <r>
      <rPr>
        <sz val="10"/>
        <rFont val="Times New Roman"/>
        <family val="1"/>
      </rPr>
      <t>27450535 /
27452518</t>
    </r>
  </si>
  <si>
    <r>
      <rPr>
        <sz val="10"/>
        <rFont val="Times New Roman"/>
        <family val="1"/>
      </rPr>
      <t>30612000/01/02/ 03/
30612040</t>
    </r>
  </si>
  <si>
    <r>
      <rPr>
        <sz val="10"/>
        <rFont val="Times New Roman"/>
        <family val="1"/>
      </rPr>
      <t>S.No.33,A Mumbai-Pune Highway,,Dapodi
Pune,Dapodi</t>
    </r>
  </si>
  <si>
    <r>
      <rPr>
        <sz val="10"/>
        <rFont val="Times New Roman"/>
        <family val="1"/>
      </rPr>
      <t>MATOSHREE MADANBAI DHARIWAL
HOSPITAL.</t>
    </r>
  </si>
  <si>
    <r>
      <rPr>
        <sz val="10"/>
        <rFont val="Times New Roman"/>
        <family val="1"/>
      </rPr>
      <t>MEDILIFE MULTYSPECIALITY HOSPITAL
&amp; ICU</t>
    </r>
  </si>
  <si>
    <r>
      <rPr>
        <sz val="10"/>
        <rFont val="Times New Roman"/>
        <family val="1"/>
      </rPr>
      <t>Near Jyotiba Temple,,Alponsa School Road, Vijay
Nagar,,Kalewadi</t>
    </r>
  </si>
  <si>
    <r>
      <rPr>
        <sz val="10"/>
        <rFont val="Times New Roman"/>
        <family val="1"/>
      </rPr>
      <t>Plot No 38, Sr No 49/2,,Shivraj Chowk Near Bhaji
Market , Kharadi,Chandannagar</t>
    </r>
  </si>
  <si>
    <r>
      <rPr>
        <sz val="10"/>
        <rFont val="Times New Roman"/>
        <family val="1"/>
      </rPr>
      <t>Number 78 , Opp Kamla Nehru Park,Shivaji Park ,
Deccan Gymkhana,</t>
    </r>
  </si>
  <si>
    <r>
      <rPr>
        <sz val="10"/>
        <rFont val="Times New Roman"/>
        <family val="1"/>
      </rPr>
      <t>781/782, Shukrawar Peth,,Laxmi Chhaya Opp. Jain
Mandir,Pune</t>
    </r>
  </si>
  <si>
    <r>
      <rPr>
        <sz val="10"/>
        <rFont val="Times New Roman"/>
        <family val="1"/>
      </rPr>
      <t>24476555, 24472250,
24475555</t>
    </r>
  </si>
  <si>
    <r>
      <rPr>
        <sz val="10"/>
        <rFont val="Times New Roman"/>
        <family val="1"/>
      </rPr>
      <t>NATIONAL INSTITUTE OF
OPTHALMOLOGY ( PUNE )</t>
    </r>
  </si>
  <si>
    <r>
      <rPr>
        <sz val="10"/>
        <rFont val="Times New Roman"/>
        <family val="1"/>
      </rPr>
      <t>1187/30, Off. Ghole Road,Near Phule Museum,Shivaji
Nagar</t>
    </r>
  </si>
  <si>
    <r>
      <rPr>
        <sz val="10"/>
        <rFont val="Times New Roman"/>
        <family val="1"/>
      </rPr>
      <t>25534572 /
25512387</t>
    </r>
  </si>
  <si>
    <r>
      <rPr>
        <sz val="10"/>
        <rFont val="Times New Roman"/>
        <family val="1"/>
      </rPr>
      <t>Sector No 24, Plot No 71,Behind Pradhikaran Polic
Chowky,,Pune Mumbai Road,,Nigdi</t>
    </r>
  </si>
  <si>
    <r>
      <rPr>
        <sz val="10"/>
        <rFont val="Times New Roman"/>
        <family val="1"/>
      </rPr>
      <t>153, Magarpatta City Road,Near Annasaheb Magar
Hospital,Hadapsar</t>
    </r>
  </si>
  <si>
    <r>
      <rPr>
        <sz val="10"/>
        <rFont val="Times New Roman"/>
        <family val="1"/>
      </rPr>
      <t>66285085/ 26874948 /
66285000</t>
    </r>
  </si>
  <si>
    <r>
      <rPr>
        <sz val="10"/>
        <rFont val="Times New Roman"/>
        <family val="1"/>
      </rPr>
      <t>OM HOSPITAL &amp; MATERNITY HOME (
PUNE)</t>
    </r>
  </si>
  <si>
    <r>
      <rPr>
        <sz val="10"/>
        <rFont val="Times New Roman"/>
        <family val="1"/>
      </rPr>
      <t>Pune-Nashik Highway,,Talegaon Chawk,
Chakan(Behind S. T. Stand),Chakan</t>
    </r>
  </si>
  <si>
    <r>
      <rPr>
        <sz val="10"/>
        <rFont val="Times New Roman"/>
        <family val="1"/>
      </rPr>
      <t>402/A, Gokhale Nagar,,Off Senapati Bapat Rd,Near
Dominos Pizza</t>
    </r>
  </si>
  <si>
    <r>
      <rPr>
        <sz val="10"/>
        <rFont val="Times New Roman"/>
        <family val="1"/>
      </rPr>
      <t>OYSTER AND PEARL HOSPITAL PVT
LTD</t>
    </r>
  </si>
  <si>
    <r>
      <rPr>
        <sz val="10"/>
        <rFont val="Times New Roman"/>
        <family val="1"/>
      </rPr>
      <t>894,Venkatesh Apartment,,Off F.C Road,Deccan
Gymkhana,Pune</t>
    </r>
  </si>
  <si>
    <r>
      <rPr>
        <sz val="10"/>
        <rFont val="Times New Roman"/>
        <family val="1"/>
      </rPr>
      <t>C-Wing, Jay Ganesh Samrajya,,Near Panzarpol, Pune
Nashik Highway,Bhosari</t>
    </r>
  </si>
  <si>
    <r>
      <rPr>
        <sz val="10"/>
        <rFont val="Times New Roman"/>
        <family val="1"/>
      </rPr>
      <t>PATIL HOSPITAL GENERAL &amp; EYE
HOSPITAL</t>
    </r>
  </si>
  <si>
    <r>
      <rPr>
        <sz val="10"/>
        <rFont val="Times New Roman"/>
        <family val="1"/>
      </rPr>
      <t>PAWAR MULTISPECIALITY HOSPITAL &amp;
DIAGNOSTIC CENTRE PVT LTD</t>
    </r>
  </si>
  <si>
    <r>
      <rPr>
        <sz val="10"/>
        <rFont val="Times New Roman"/>
        <family val="1"/>
      </rPr>
      <t>24373196 /
24372008</t>
    </r>
  </si>
  <si>
    <r>
      <rPr>
        <sz val="10"/>
        <rFont val="Times New Roman"/>
        <family val="1"/>
      </rPr>
      <t>Op. Rhythm Soc,,Kalewadi Phata, Near Raghunadan
Hotel,,Thergoan</t>
    </r>
  </si>
  <si>
    <r>
      <rPr>
        <sz val="10"/>
        <rFont val="Times New Roman"/>
        <family val="1"/>
      </rPr>
      <t>POONA HOSPITAL AND RESEARCH
CENTRE</t>
    </r>
  </si>
  <si>
    <r>
      <rPr>
        <sz val="10"/>
        <rFont val="Times New Roman"/>
        <family val="1"/>
      </rPr>
      <t>759/75/3, Deccan Gymkhana,,Behind Cafe
Goodluck,,Pune</t>
    </r>
  </si>
  <si>
    <r>
      <rPr>
        <sz val="10"/>
        <rFont val="Times New Roman"/>
        <family val="1"/>
      </rPr>
      <t>157/5, Mukund Nagar,,Opp. C P W D Office, Near
Laxminarayan Theatre,Pune</t>
    </r>
  </si>
  <si>
    <r>
      <rPr>
        <sz val="10"/>
        <rFont val="Times New Roman"/>
        <family val="1"/>
      </rPr>
      <t>24261600 /
24261530</t>
    </r>
  </si>
  <si>
    <r>
      <rPr>
        <sz val="10"/>
        <rFont val="Times New Roman"/>
        <family val="1"/>
      </rPr>
      <t>"Ayodhya", Complex, Survey No 672/5b,,Opp. Canara
Bank,Bibwewadi</t>
    </r>
  </si>
  <si>
    <r>
      <rPr>
        <sz val="10"/>
        <rFont val="Times New Roman"/>
        <family val="1"/>
      </rPr>
      <t>24212915 / 24213083 /
24213381</t>
    </r>
  </si>
  <si>
    <r>
      <rPr>
        <sz val="10"/>
        <rFont val="Times New Roman"/>
        <family val="1"/>
      </rPr>
      <t>24212915 /
24213083</t>
    </r>
  </si>
  <si>
    <r>
      <rPr>
        <sz val="10"/>
        <rFont val="Times New Roman"/>
        <family val="1"/>
      </rPr>
      <t>1st Floor,,'C' Wing, Y.C.M. Hospital, Sant Tukaram
Nagar,,Pimpri</t>
    </r>
  </si>
  <si>
    <r>
      <rPr>
        <sz val="10"/>
        <rFont val="Times New Roman"/>
        <family val="1"/>
      </rPr>
      <t>24217189/96/
67213722</t>
    </r>
  </si>
  <si>
    <r>
      <rPr>
        <sz val="10"/>
        <rFont val="Times New Roman"/>
        <family val="1"/>
      </rPr>
      <t>S No 10 A/3 A Old Puna Bombay Highway,Bopodi
Police Chowki,Bopodi</t>
    </r>
  </si>
  <si>
    <r>
      <rPr>
        <sz val="10"/>
        <rFont val="Times New Roman"/>
        <family val="1"/>
      </rPr>
      <t>G &amp; G Tower, Survey No. 153/A,,Hissa No. 1 To 4121,
Magarpatta,Solapur Road,Hadapsar</t>
    </r>
  </si>
  <si>
    <r>
      <rPr>
        <sz val="10"/>
        <rFont val="Times New Roman"/>
        <family val="1"/>
      </rPr>
      <t>Plot No 9b, Neena Society, Survey No 148,,4 A B,
Paud Road, Opposite Vanaz,,Kothrut</t>
    </r>
  </si>
  <si>
    <r>
      <rPr>
        <sz val="10"/>
        <rFont val="Times New Roman"/>
        <family val="1"/>
      </rPr>
      <t>SAHYADRI MUNOT
HOSPITAL(SWARGATE)</t>
    </r>
  </si>
  <si>
    <r>
      <rPr>
        <sz val="10"/>
        <rFont val="Times New Roman"/>
        <family val="1"/>
      </rPr>
      <t>387//5,,New Timbermarket Road,,Near Seven Loes
Chauk</t>
    </r>
  </si>
  <si>
    <r>
      <rPr>
        <sz val="10"/>
        <rFont val="Times New Roman"/>
        <family val="1"/>
      </rPr>
      <t>26444661 / 26451691/
67213800</t>
    </r>
  </si>
  <si>
    <r>
      <rPr>
        <sz val="10"/>
        <rFont val="Times New Roman"/>
        <family val="1"/>
      </rPr>
      <t>SAHYADRI SPECIALITY HOSPITAL
(NAGAR ROAD)</t>
    </r>
  </si>
  <si>
    <r>
      <rPr>
        <sz val="10"/>
        <rFont val="Times New Roman"/>
        <family val="1"/>
      </rPr>
      <t>25449745 / 25454002/
67213117</t>
    </r>
  </si>
  <si>
    <r>
      <rPr>
        <sz val="10"/>
        <rFont val="Times New Roman"/>
        <family val="1"/>
      </rPr>
      <t>SAI SNEH HOSPITAL &amp; DIAGNOSTIC
CENTRE PVT LTD</t>
    </r>
  </si>
  <si>
    <r>
      <rPr>
        <sz val="10"/>
        <rFont val="Times New Roman"/>
        <family val="1"/>
      </rPr>
      <t>Pune-Satara Highway,,Near Pmt Bus Depot, Opp
Octroi Office,,Katraj</t>
    </r>
  </si>
  <si>
    <r>
      <rPr>
        <sz val="10"/>
        <rFont val="Times New Roman"/>
        <family val="1"/>
      </rPr>
      <t>1st Floor,,Kazi Complex,,Mahatma Phule Chawk,
Chakan</t>
    </r>
  </si>
  <si>
    <r>
      <rPr>
        <sz val="10"/>
        <rFont val="Times New Roman"/>
        <family val="1"/>
      </rPr>
      <t>26334111 / 26334121 /
26344084</t>
    </r>
  </si>
  <si>
    <r>
      <rPr>
        <sz val="10"/>
        <rFont val="Times New Roman"/>
        <family val="1"/>
      </rPr>
      <t>SAISHREE HOSPITAL &amp;  JOINT
REPLACEMENT CENTER</t>
    </r>
  </si>
  <si>
    <r>
      <rPr>
        <sz val="10"/>
        <rFont val="Times New Roman"/>
        <family val="1"/>
      </rPr>
      <t>251/252, Opp. Bsnl Telephne Exchange,,Near Parihar
Chowk,,Aundg,</t>
    </r>
  </si>
  <si>
    <r>
      <rPr>
        <sz val="10"/>
        <rFont val="Times New Roman"/>
        <family val="1"/>
      </rPr>
      <t>25533233/25521616
32553033</t>
    </r>
  </si>
  <si>
    <r>
      <rPr>
        <sz val="10"/>
        <rFont val="Times New Roman"/>
        <family val="1"/>
      </rPr>
      <t>SANGEEVANEE HOSPITAL ICU &amp;
TRAUMA UNIT</t>
    </r>
  </si>
  <si>
    <r>
      <rPr>
        <sz val="10"/>
        <rFont val="Times New Roman"/>
        <family val="1"/>
      </rPr>
      <t>Chakan-Talegaon Highway,,Ranubai Mala,
Chakan,Tal. Khed</t>
    </r>
  </si>
  <si>
    <r>
      <rPr>
        <sz val="10"/>
        <rFont val="Times New Roman"/>
        <family val="1"/>
      </rPr>
      <t>SANJEEVAN MATERNITY &amp; SURGICAL
HOSPITAL</t>
    </r>
  </si>
  <si>
    <r>
      <rPr>
        <sz val="10"/>
        <rFont val="Times New Roman"/>
        <family val="1"/>
      </rPr>
      <t>S.No.251/3/11 &amp; 252/1/2,,Opposite Aundh Telephone
Exchange, D.P.Road,Aundh</t>
    </r>
  </si>
  <si>
    <r>
      <rPr>
        <sz val="10"/>
        <rFont val="Times New Roman"/>
        <family val="1"/>
      </rPr>
      <t>SANT DNYANESHWAR HOSPITAL
(BHOSRI)</t>
    </r>
  </si>
  <si>
    <r>
      <rPr>
        <sz val="10"/>
        <rFont val="Times New Roman"/>
        <family val="1"/>
      </rPr>
      <t>27123689 /
27129494</t>
    </r>
  </si>
  <si>
    <r>
      <rPr>
        <sz val="10"/>
        <rFont val="Times New Roman"/>
        <family val="1"/>
      </rPr>
      <t>SHAISHAV CHILDRENS HOSPITAL &amp;
RESEARCH CENTER PVT LTD</t>
    </r>
  </si>
  <si>
    <r>
      <rPr>
        <sz val="10"/>
        <rFont val="Times New Roman"/>
        <family val="1"/>
      </rPr>
      <t>695 / A, Sadashiv Peth,,Laxmi Road, Opp. Vijay
Talkies,,Pune</t>
    </r>
  </si>
  <si>
    <r>
      <rPr>
        <sz val="10"/>
        <rFont val="Times New Roman"/>
        <family val="1"/>
      </rPr>
      <t>Siddharth Mansion,,Opp. Agakhan Palace, Nagar
Road,,Pune</t>
    </r>
  </si>
  <si>
    <r>
      <rPr>
        <sz val="10"/>
        <rFont val="Times New Roman"/>
        <family val="1"/>
      </rPr>
      <t>26683798 /
26683710</t>
    </r>
  </si>
  <si>
    <r>
      <rPr>
        <sz val="10"/>
        <rFont val="Times New Roman"/>
        <family val="1"/>
      </rPr>
      <t>SHRIMATI ANJANATAI DATTATRAY BENKE ORGANIZATION'S UNICARE
HOSPITAL</t>
    </r>
  </si>
  <si>
    <r>
      <rPr>
        <sz val="10"/>
        <rFont val="Times New Roman"/>
        <family val="1"/>
      </rPr>
      <t>SHUBHANGAD GOREGAONKAR SMRUTI
RUGNALAYA</t>
    </r>
  </si>
  <si>
    <r>
      <rPr>
        <sz val="10"/>
        <rFont val="Times New Roman"/>
        <family val="1"/>
      </rPr>
      <t>A/P Chakan, Medankar Wadi,,Mega Center
Building,Chakan</t>
    </r>
  </si>
  <si>
    <r>
      <rPr>
        <sz val="10"/>
        <rFont val="Times New Roman"/>
        <family val="1"/>
      </rPr>
      <t>SIDDHI HOSPITAL AND LAPROCOPY
CENTRE PVT LTD</t>
    </r>
  </si>
  <si>
    <r>
      <rPr>
        <sz val="10"/>
        <rFont val="Times New Roman"/>
        <family val="1"/>
      </rPr>
      <t>Above Akshay Hotel,Balajingar,,Pune Satara
Road,Near Ellora Palace,Dhankawadi</t>
    </r>
  </si>
  <si>
    <r>
      <rPr>
        <sz val="10"/>
        <rFont val="Times New Roman"/>
        <family val="1"/>
      </rPr>
      <t>Sr No, 588, B/4,,1st Floor Ganesh Market, Opp
Gangadham,,Pune</t>
    </r>
  </si>
  <si>
    <r>
      <rPr>
        <sz val="10"/>
        <rFont val="Times New Roman"/>
        <family val="1"/>
      </rPr>
      <t>SURYA MULTISPECIALITY HOSPITAL. -
CHAKAN</t>
    </r>
  </si>
  <si>
    <r>
      <rPr>
        <sz val="10"/>
        <rFont val="Times New Roman"/>
        <family val="1"/>
      </rPr>
      <t>Success Point,,Mutkewadi, Chakan, Opp. Shah Petrol
Pump,,Pune Nashik Highway,</t>
    </r>
  </si>
  <si>
    <r>
      <rPr>
        <sz val="10"/>
        <rFont val="Times New Roman"/>
        <family val="1"/>
      </rPr>
      <t>Kanitkar Road,,Mumbai - Pune Highway, Chinchwad
Station,,Chinchwad</t>
    </r>
  </si>
  <si>
    <r>
      <rPr>
        <sz val="10"/>
        <rFont val="Times New Roman"/>
        <family val="1"/>
      </rPr>
      <t>26684547/26694547/2669437
9</t>
    </r>
  </si>
  <si>
    <r>
      <rPr>
        <sz val="10"/>
        <rFont val="Times New Roman"/>
        <family val="1"/>
      </rPr>
      <t>'Mohini' Opp. Cosmos Bank,Dr. K. L. Kolhatkar
Marg,Baramati</t>
    </r>
  </si>
  <si>
    <r>
      <rPr>
        <sz val="10"/>
        <rFont val="Times New Roman"/>
        <family val="1"/>
      </rPr>
      <t>Plot No. 17, S. No. 47,,Opp. Bajaj Auto, Behind Hotel
Brahma,,Viveknagar, Akrudi,</t>
    </r>
  </si>
  <si>
    <r>
      <rPr>
        <sz val="10"/>
        <rFont val="Times New Roman"/>
        <family val="1"/>
      </rPr>
      <t>Rajdhani Complex,,Nxt. To Shankar Maharaj Math,
Pune-Satara Road,,Pune</t>
    </r>
  </si>
  <si>
    <r>
      <rPr>
        <sz val="10"/>
        <rFont val="Times New Roman"/>
        <family val="1"/>
      </rPr>
      <t>Pcmt Chowk, Gavhane Vasti,,Near Krishna
Hospital,Bhosari</t>
    </r>
  </si>
  <si>
    <r>
      <rPr>
        <sz val="10"/>
        <rFont val="Times New Roman"/>
        <family val="1"/>
      </rPr>
      <t>VIGHNAHARTA MULTISPECIALITY
HOSPITAL.</t>
    </r>
  </si>
  <si>
    <r>
      <rPr>
        <sz val="10"/>
        <rFont val="Times New Roman"/>
        <family val="1"/>
      </rPr>
      <t>2nd Floor,Vastushree Complex,,Hyde Park,,Opp.
Market Yard Bus Depot,</t>
    </r>
  </si>
  <si>
    <r>
      <rPr>
        <sz val="10"/>
        <rFont val="Times New Roman"/>
        <family val="1"/>
      </rPr>
      <t>Plot 115, M. C. C. H. Society,Nr. Telephone
Exchange,,Panvel</t>
    </r>
  </si>
  <si>
    <r>
      <rPr>
        <sz val="10"/>
        <rFont val="Times New Roman"/>
        <family val="1"/>
      </rPr>
      <t>27483027 /
27465076</t>
    </r>
  </si>
  <si>
    <r>
      <rPr>
        <sz val="10"/>
        <rFont val="Times New Roman"/>
        <family val="1"/>
      </rPr>
      <t>Nath Krupa, Plot No. 2,,Road No. 1, Sector - 1,,New
Panvel(E)</t>
    </r>
  </si>
  <si>
    <r>
      <rPr>
        <sz val="10"/>
        <rFont val="Times New Roman"/>
        <family val="1"/>
      </rPr>
      <t>142, M. C. C. H. Society,,Nr. Kohinoor Technical
Institute,,Panvel</t>
    </r>
  </si>
  <si>
    <r>
      <rPr>
        <sz val="10"/>
        <rFont val="Times New Roman"/>
        <family val="1"/>
      </rPr>
      <t>141, Sai Arcade Line Ali,,Near Bus Stand, Mission
Compund,,Panvel</t>
    </r>
  </si>
  <si>
    <r>
      <rPr>
        <sz val="10"/>
        <rFont val="Times New Roman"/>
        <family val="1"/>
      </rPr>
      <t>PARAMOUNT MEDICAL SERVICES
PVT.LTD. ( PANVEL )</t>
    </r>
  </si>
  <si>
    <r>
      <rPr>
        <sz val="10"/>
        <rFont val="Times New Roman"/>
        <family val="1"/>
      </rPr>
      <t>27455610 / 27455611 /
27453825</t>
    </r>
  </si>
  <si>
    <r>
      <rPr>
        <sz val="10"/>
        <rFont val="Times New Roman"/>
        <family val="1"/>
      </rPr>
      <t>148, Shruti, V. B. Phadke Marg,,M. C. C. H.
Society,,Panvel</t>
    </r>
  </si>
  <si>
    <r>
      <rPr>
        <sz val="10"/>
        <rFont val="Times New Roman"/>
        <family val="1"/>
      </rPr>
      <t>Mangaon Nizampur Road,,Opp. S.T.Stand
Mangaon,Mangaon</t>
    </r>
  </si>
  <si>
    <r>
      <rPr>
        <sz val="10"/>
        <rFont val="Times New Roman"/>
        <family val="1"/>
      </rPr>
      <t>Mumbai Goa Highway,At &amp;
Po:Wadkhal,Tal:Pen,District Raigad</t>
    </r>
  </si>
  <si>
    <r>
      <rPr>
        <sz val="10"/>
        <rFont val="Times New Roman"/>
        <family val="1"/>
      </rPr>
      <t>Near Hanuman Hotel ,Near Ice Factory,Near Sanman
Hotel,Karjat</t>
    </r>
  </si>
  <si>
    <r>
      <rPr>
        <sz val="10"/>
        <rFont val="Times New Roman"/>
        <family val="1"/>
      </rPr>
      <t>SHREE SAI RUGNALAY POLYCLINIC &amp;
NURSING HOME ( PEN )</t>
    </r>
  </si>
  <si>
    <r>
      <rPr>
        <sz val="10"/>
        <rFont val="Times New Roman"/>
        <family val="1"/>
      </rPr>
      <t>URAN CHILDREN'S HOSPITAL &amp;
PREMATURE CARE UNIT</t>
    </r>
  </si>
  <si>
    <r>
      <rPr>
        <sz val="10"/>
        <rFont val="Times New Roman"/>
        <family val="1"/>
      </rPr>
      <t>GHARDA MED. FOUNDATION'S MEDICAL
HOSPITAL</t>
    </r>
  </si>
  <si>
    <r>
      <rPr>
        <sz val="10"/>
        <rFont val="Times New Roman"/>
        <family val="1"/>
      </rPr>
      <t>Lote Parshuram Midc,,Residential Zone, Gharda
Colony,,Khed</t>
    </r>
  </si>
  <si>
    <r>
      <rPr>
        <sz val="10"/>
        <rFont val="Times New Roman"/>
        <family val="1"/>
      </rPr>
      <t>272251 /
58/72423/272558/258/251</t>
    </r>
  </si>
  <si>
    <r>
      <rPr>
        <sz val="10"/>
        <rFont val="Times New Roman"/>
        <family val="1"/>
      </rPr>
      <t>LT. DR. TATYASAHEB NATU MEMORIAL
HOSPITAL</t>
    </r>
  </si>
  <si>
    <r>
      <rPr>
        <sz val="10"/>
        <rFont val="Times New Roman"/>
        <family val="1"/>
      </rPr>
      <t>PARKAR HOSPITAL &amp; RESEARCH
INSTITUTE PVT LTD</t>
    </r>
  </si>
  <si>
    <r>
      <rPr>
        <sz val="10"/>
        <rFont val="Times New Roman"/>
        <family val="1"/>
      </rPr>
      <t>828 Shivaji Nagar, Maruti Mandir,Opp. All India Radio
Colony,Ratnagiri</t>
    </r>
  </si>
  <si>
    <r>
      <rPr>
        <sz val="10"/>
        <rFont val="Times New Roman"/>
        <family val="1"/>
      </rPr>
      <t>Behind Bambay Steel Centre,Palus,,Behind Dena
Bank</t>
    </r>
  </si>
  <si>
    <r>
      <rPr>
        <sz val="10"/>
        <rFont val="Times New Roman"/>
        <family val="1"/>
      </rPr>
      <t>SARVHIT MEDICAL NURSING HOME &amp;
ICU</t>
    </r>
  </si>
  <si>
    <r>
      <rPr>
        <sz val="10"/>
        <rFont val="Times New Roman"/>
        <family val="1"/>
      </rPr>
      <t>532 - A, South Shivaji Nagar,,Beside Pudhari
Bhavan,Z. P. Office,,Sangli</t>
    </r>
  </si>
  <si>
    <r>
      <rPr>
        <sz val="10"/>
        <rFont val="Times New Roman"/>
        <family val="1"/>
      </rPr>
      <t>354/2-A ,Plot-3, Opp. Police Head Quarter,,Sangli-
Miraj Rd.,Vishrambaug,</t>
    </r>
  </si>
  <si>
    <r>
      <rPr>
        <sz val="10"/>
        <rFont val="Times New Roman"/>
        <family val="1"/>
      </rPr>
      <t>DRISHTI EYE HOSPITAL &amp; PHACO
CENTRE</t>
    </r>
  </si>
  <si>
    <r>
      <rPr>
        <sz val="10"/>
        <rFont val="Times New Roman"/>
        <family val="1"/>
      </rPr>
      <t>Stand Civil Hospital,506 Sadar Bazar,Behind S.T
Stand, Stand Civil Board,,</t>
    </r>
  </si>
  <si>
    <r>
      <rPr>
        <sz val="10"/>
        <rFont val="Times New Roman"/>
        <family val="1"/>
      </rPr>
      <t>NIKOP HOSPITAL ( KRISHNAMAI
MEDICAL &amp; RES. FOUNDATION )</t>
    </r>
  </si>
  <si>
    <r>
      <rPr>
        <sz val="10"/>
        <rFont val="Times New Roman"/>
        <family val="1"/>
      </rPr>
      <t>523/A/1/4,Sadarbazar,Century Hall,,Opp Zillha
Parishad</t>
    </r>
  </si>
  <si>
    <r>
      <rPr>
        <sz val="10"/>
        <rFont val="Times New Roman"/>
        <family val="1"/>
      </rPr>
      <t>Opp Nagarpalika Shopping
Centre,,Sadarbazar,,Satara</t>
    </r>
  </si>
  <si>
    <r>
      <rPr>
        <sz val="10"/>
        <rFont val="Times New Roman"/>
        <family val="1"/>
      </rPr>
      <t>SHREE SEVA MEDICAL FOUNDATION (
SATARA )</t>
    </r>
  </si>
  <si>
    <r>
      <rPr>
        <sz val="10"/>
        <rFont val="Times New Roman"/>
        <family val="1"/>
      </rPr>
      <t>SHRI SIDDHIVINAYAK HOSPITAL &amp;
CRITICARE</t>
    </r>
  </si>
  <si>
    <r>
      <rPr>
        <sz val="10"/>
        <rFont val="Times New Roman"/>
        <family val="1"/>
      </rPr>
      <t>Opp S.T.Stand /Behind Hotel Sayadhri,Taluka:Kankavali,District:Sindhudurg,,Kanka
vli</t>
    </r>
  </si>
  <si>
    <r>
      <rPr>
        <sz val="10"/>
        <rFont val="Times New Roman"/>
        <family val="1"/>
      </rPr>
      <t>REDKAR HOSPITAL &amp; RESEARCH
CENTRE</t>
    </r>
  </si>
  <si>
    <r>
      <rPr>
        <sz val="10"/>
        <rFont val="Times New Roman"/>
        <family val="1"/>
      </rPr>
      <t>Opp Miyasaheb Samadhi,Baherchawada
Dattnagar,Sawantwadi</t>
    </r>
  </si>
  <si>
    <r>
      <rPr>
        <sz val="10"/>
        <rFont val="Times New Roman"/>
        <family val="1"/>
      </rPr>
      <t>SUYASH  SURGICAL MATERNITY &amp; EYE
HOSPITAL.</t>
    </r>
  </si>
  <si>
    <r>
      <rPr>
        <sz val="10"/>
        <rFont val="Times New Roman"/>
        <family val="1"/>
      </rPr>
      <t>ASHWINI CO-OPERATIVE HOSPITAL &amp;
RESEARCH CENTRE (ASHWINI SAHAKARI RUGNALAYA</t>
    </r>
  </si>
  <si>
    <r>
      <rPr>
        <sz val="10"/>
        <rFont val="Times New Roman"/>
        <family val="1"/>
      </rPr>
      <t>DR. RAGHOJI KIDNEY HOSPITAL&amp;
RESEARCH CENTRE.PVT. LTD</t>
    </r>
  </si>
  <si>
    <r>
      <rPr>
        <sz val="10"/>
        <rFont val="Times New Roman"/>
        <family val="1"/>
      </rPr>
      <t>150/31/A,Raviwar Peth,,Opp.Arkal Hospital,Near
Jodbasvanna Chowk,,Solapur</t>
    </r>
  </si>
  <si>
    <r>
      <rPr>
        <sz val="10"/>
        <rFont val="Times New Roman"/>
        <family val="1"/>
      </rPr>
      <t>SHRI SIDDHESHWAR CANCER
HOSPITAL &amp; RESEARCH CENTRE</t>
    </r>
  </si>
  <si>
    <r>
      <rPr>
        <sz val="10"/>
        <rFont val="Times New Roman"/>
        <family val="1"/>
      </rPr>
      <t>499, Sakhar Peth,,Near Sakhar Peth Police
Chowki,,Solapur</t>
    </r>
  </si>
  <si>
    <r>
      <rPr>
        <sz val="10"/>
        <rFont val="Times New Roman"/>
        <family val="1"/>
      </rPr>
      <t>1257, New Paccha Peth,,Jodbasvanna
Chowk,,Solapur</t>
    </r>
  </si>
  <si>
    <r>
      <rPr>
        <sz val="10"/>
        <rFont val="Times New Roman"/>
        <family val="1"/>
      </rPr>
      <t>YASHODHARA SUPER SPECIALITY
HOSPITAL PVT LTD</t>
    </r>
  </si>
  <si>
    <r>
      <rPr>
        <sz val="10"/>
        <rFont val="Times New Roman"/>
        <family val="1"/>
      </rPr>
      <t>074988947025/212510,
6956865</t>
    </r>
  </si>
  <si>
    <r>
      <rPr>
        <sz val="10"/>
        <rFont val="Times New Roman"/>
        <family val="1"/>
      </rPr>
      <t>ADITI CHILDREN'S HOSPITAL &amp;
NURSING HOME</t>
    </r>
  </si>
  <si>
    <r>
      <rPr>
        <sz val="10"/>
        <rFont val="Times New Roman"/>
        <family val="1"/>
      </rPr>
      <t>Ground Floor,Nandadeep Chs,Old Belapur
Road,,Kalwa(W)</t>
    </r>
  </si>
  <si>
    <r>
      <rPr>
        <sz val="10"/>
        <rFont val="Times New Roman"/>
        <family val="1"/>
      </rPr>
      <t>Sadichha Tower,,1st Floor, Old Bombay Agra
Road,Next To Royal Inn Hotel,Castle Mill Naka</t>
    </r>
  </si>
  <si>
    <r>
      <rPr>
        <sz val="10"/>
        <rFont val="Times New Roman"/>
        <family val="1"/>
      </rPr>
      <t>Opp. Jay Bhavani Appt.,,Near Anand Park, Navre
Nagar Oad,,Ambernath (E)</t>
    </r>
  </si>
  <si>
    <r>
      <rPr>
        <sz val="10"/>
        <rFont val="Times New Roman"/>
        <family val="1"/>
      </rPr>
      <t>AMRUT HOSPITAL &amp; ENDOSCOPY
CLINIC</t>
    </r>
  </si>
  <si>
    <r>
      <rPr>
        <sz val="10"/>
        <rFont val="Times New Roman"/>
        <family val="1"/>
      </rPr>
      <t>Mohan Plaza,,Opp. Vitthalwadi Police Station, O T
Section,Ulhasnagar</t>
    </r>
  </si>
  <si>
    <r>
      <rPr>
        <sz val="10"/>
        <rFont val="Times New Roman"/>
        <family val="1"/>
      </rPr>
      <t>2581324  / 2680020 /
2681457</t>
    </r>
  </si>
  <si>
    <r>
      <rPr>
        <sz val="10"/>
        <rFont val="Times New Roman"/>
        <family val="1"/>
      </rPr>
      <t>Klassic Apartments,Near Santoshi Mata Mandir,,Kopar
Road,,Dombivli(W)</t>
    </r>
  </si>
  <si>
    <r>
      <rPr>
        <sz val="10"/>
        <rFont val="Times New Roman"/>
        <family val="1"/>
      </rPr>
      <t>ASHIRWAD MATERNITY &amp; GENERAL
HOSPITAL, BHAYNDAR</t>
    </r>
  </si>
  <si>
    <r>
      <rPr>
        <sz val="10"/>
        <rFont val="Times New Roman"/>
        <family val="1"/>
      </rPr>
      <t>Samir Appartment , Scetor K-7,,(A), Jesal
Park,Bhayander (E)</t>
    </r>
  </si>
  <si>
    <r>
      <rPr>
        <sz val="10"/>
        <rFont val="Times New Roman"/>
        <family val="1"/>
      </rPr>
      <t>ASIAN INSTITUTE OF MEDICAL
SCIENCES</t>
    </r>
  </si>
  <si>
    <r>
      <rPr>
        <sz val="10"/>
        <rFont val="Times New Roman"/>
        <family val="1"/>
      </rPr>
      <t>ASMITA NURSING HOME &amp; CARDIAC
CARE UNIT</t>
    </r>
  </si>
  <si>
    <r>
      <rPr>
        <sz val="10"/>
        <rFont val="Times New Roman"/>
        <family val="1"/>
      </rPr>
      <t>1st Floor, A-Wing,,Bhagwatiashish Appt, Murbad
Road, Sindhigate,Kalyan (W)</t>
    </r>
  </si>
  <si>
    <r>
      <rPr>
        <sz val="10"/>
        <rFont val="Times New Roman"/>
        <family val="1"/>
      </rPr>
      <t>21725100/ 21725209/
21725124</t>
    </r>
  </si>
  <si>
    <r>
      <rPr>
        <sz val="10"/>
        <rFont val="Times New Roman"/>
        <family val="1"/>
      </rPr>
      <t>BHAGWATI HEALTHCARE PVT. LTD. (
BADLAPUR )</t>
    </r>
  </si>
  <si>
    <r>
      <rPr>
        <sz val="10"/>
        <rFont val="Times New Roman"/>
        <family val="1"/>
      </rPr>
      <t>Plot No.2, Rameshwadi,,Kulgaon Badlapur
Road,Badlapur(W)</t>
    </r>
  </si>
  <si>
    <r>
      <rPr>
        <sz val="10"/>
        <rFont val="Times New Roman"/>
        <family val="1"/>
      </rPr>
      <t>29452500 / 2501 /
2502/29452407</t>
    </r>
  </si>
  <si>
    <r>
      <rPr>
        <sz val="10"/>
        <rFont val="Times New Roman"/>
        <family val="1"/>
      </rPr>
      <t>28459885 /
28455531</t>
    </r>
  </si>
  <si>
    <r>
      <rPr>
        <sz val="10"/>
        <rFont val="Times New Roman"/>
        <family val="1"/>
      </rPr>
      <t>CARDINAL GRACIAS MEMORIAL
HOSPITAL</t>
    </r>
  </si>
  <si>
    <r>
      <rPr>
        <sz val="10"/>
        <rFont val="Times New Roman"/>
        <family val="1"/>
      </rPr>
      <t>Banglinaka  Sandor,,P.O. Vasai,Opp. Lodha
Woods,,Vasai Road</t>
    </r>
  </si>
  <si>
    <r>
      <rPr>
        <sz val="10"/>
        <rFont val="Times New Roman"/>
        <family val="1"/>
      </rPr>
      <t>2325018/19 /
2328992/2323396</t>
    </r>
  </si>
  <si>
    <r>
      <rPr>
        <sz val="10"/>
        <rFont val="Times New Roman"/>
        <family val="1"/>
      </rPr>
      <t>Nanda Apartment, Poona Link Road,,Near Bank Of
Baroda, Vijay Nagar Chowk,,Kalyan(E)</t>
    </r>
  </si>
  <si>
    <r>
      <rPr>
        <sz val="10"/>
        <rFont val="Times New Roman"/>
        <family val="1"/>
      </rPr>
      <t>Near Sbi, Khodaram Baug,Tarapur Road,
Boisar,Boisar</t>
    </r>
  </si>
  <si>
    <r>
      <rPr>
        <sz val="10"/>
        <rFont val="Times New Roman"/>
        <family val="1"/>
      </rPr>
      <t>DESHPANDE'S ASHIRWAD HOSPITAL (
ULHASNAGAR )</t>
    </r>
  </si>
  <si>
    <r>
      <rPr>
        <sz val="10"/>
        <rFont val="Times New Roman"/>
        <family val="1"/>
      </rPr>
      <t>Maratha Section,,Near Jijamata Udyan,Ulhasnagar
Camp -4</t>
    </r>
  </si>
  <si>
    <r>
      <rPr>
        <sz val="10"/>
        <rFont val="Times New Roman"/>
        <family val="1"/>
      </rPr>
      <t>DHANVANTARI HOSPITAL
(ULHASNAGAR)</t>
    </r>
  </si>
  <si>
    <r>
      <rPr>
        <sz val="10"/>
        <rFont val="Times New Roman"/>
        <family val="1"/>
      </rPr>
      <t>DR GODBOLE'S HEART CARE CENTRE
PVT. LTD.</t>
    </r>
  </si>
  <si>
    <r>
      <rPr>
        <sz val="10"/>
        <rFont val="Times New Roman"/>
        <family val="1"/>
      </rPr>
      <t>M.G. Road , Naupada,,Opp Saraswati Marathi Medium
School,Naupada</t>
    </r>
  </si>
  <si>
    <r>
      <rPr>
        <sz val="10"/>
        <rFont val="Times New Roman"/>
        <family val="1"/>
      </rPr>
      <t>DR. GOYAL'S CHILDREN &amp; GENERAL
HOSPITAL</t>
    </r>
  </si>
  <si>
    <r>
      <rPr>
        <sz val="10"/>
        <rFont val="Times New Roman"/>
        <family val="1"/>
      </rPr>
      <t>B-1,B-02, B-03 Ec-36, Sai Aangan, Evershine
City,,Gokhivare,,Vasai Road(E)</t>
    </r>
  </si>
  <si>
    <r>
      <rPr>
        <sz val="10"/>
        <rFont val="Times New Roman"/>
        <family val="1"/>
      </rPr>
      <t>DR. KANDOIS ASHIRWAD HOSPITAL(
AMBERNATH WEST)</t>
    </r>
  </si>
  <si>
    <r>
      <rPr>
        <sz val="10"/>
        <rFont val="Times New Roman"/>
        <family val="1"/>
      </rPr>
      <t>DR. SAPATNEKAR HOSPITAL ICCU &amp;
POLYCLINIC</t>
    </r>
  </si>
  <si>
    <r>
      <rPr>
        <sz val="10"/>
        <rFont val="Times New Roman"/>
        <family val="1"/>
      </rPr>
      <t>Mahadev Tower,1st Floor,Lbs Marg,Near Hari Naiwas
Circle,Naupada</t>
    </r>
  </si>
  <si>
    <r>
      <rPr>
        <sz val="10"/>
        <rFont val="Times New Roman"/>
        <family val="1"/>
      </rPr>
      <t>Plot No.33,Asara Apt.,Station Section,Near Rupee Co-
Op Bank,Ambernath(E)</t>
    </r>
  </si>
  <si>
    <r>
      <rPr>
        <sz val="10"/>
        <rFont val="Times New Roman"/>
        <family val="1"/>
      </rPr>
      <t>Radhakrishna Sankul,,Opp. Holycross, Near Nutan
Vidyalaya, Karnik Raod,,Kalyan(W)</t>
    </r>
  </si>
  <si>
    <r>
      <rPr>
        <sz val="10"/>
        <rFont val="Times New Roman"/>
        <family val="1"/>
      </rPr>
      <t>Usha Complex 2nd Floor,,Opp. Hotel Sagar
International, Valipeer Road,Kalyan (W)</t>
    </r>
  </si>
  <si>
    <r>
      <rPr>
        <sz val="10"/>
        <rFont val="Times New Roman"/>
        <family val="1"/>
      </rPr>
      <t>DR. UPPAL'S ENT HOSPITAL &amp; SONIC
HEARING &amp; SPEECH CENTRE</t>
    </r>
  </si>
  <si>
    <r>
      <rPr>
        <sz val="10"/>
        <rFont val="Times New Roman"/>
        <family val="1"/>
      </rPr>
      <t>Mohan Heritage, 2nd Floor,,Opp T M C,
Panchpakhadi,,Thane (W)</t>
    </r>
  </si>
  <si>
    <r>
      <rPr>
        <sz val="10"/>
        <rFont val="Times New Roman"/>
        <family val="1"/>
      </rPr>
      <t>1st Floor, Krishna Apartment, Dada Patil Wadi, Near
Waman Hari Pethe Jwelle,Nxt. To Times Of India Office,Naupada,Thane</t>
    </r>
  </si>
  <si>
    <r>
      <rPr>
        <sz val="10"/>
        <rFont val="Times New Roman"/>
        <family val="1"/>
      </rPr>
      <t>DR.KANDOI ASHIRWAD HOSPITAL(
AMBERNATH-EAST)</t>
    </r>
  </si>
  <si>
    <r>
      <rPr>
        <sz val="10"/>
        <rFont val="Times New Roman"/>
        <family val="1"/>
      </rPr>
      <t>Ganesh Ashish Apartment,Vadavali
Section,Ambernath</t>
    </r>
  </si>
  <si>
    <r>
      <rPr>
        <sz val="10"/>
        <rFont val="Times New Roman"/>
        <family val="1"/>
      </rPr>
      <t>Sahyagiri Navghar,,Veer Savarkar Nagar,,Vasai
Road(W)</t>
    </r>
  </si>
  <si>
    <r>
      <rPr>
        <sz val="10"/>
        <rFont val="Times New Roman"/>
        <family val="1"/>
      </rPr>
      <t>DR.MUDDEBIHALKAR'S HOSPITAL &amp;
I.C.C.U</t>
    </r>
  </si>
  <si>
    <r>
      <rPr>
        <sz val="10"/>
        <rFont val="Times New Roman"/>
        <family val="1"/>
      </rPr>
      <t>Silver Park , Wagle Estate,Opp St.Lawrence School,
Near Mulund Check Naka,Thane(W)</t>
    </r>
  </si>
  <si>
    <r>
      <rPr>
        <sz val="10"/>
        <rFont val="Times New Roman"/>
        <family val="1"/>
      </rPr>
      <t>Adheshwar Park, Bali Bazaar,,Kalyan Shill
Road,,Kalyan(W)</t>
    </r>
  </si>
  <si>
    <r>
      <rPr>
        <sz val="10"/>
        <rFont val="Times New Roman"/>
        <family val="1"/>
      </rPr>
      <t>GARDEN VIEW NURSING HOME PVT
LTD</t>
    </r>
  </si>
  <si>
    <r>
      <rPr>
        <sz val="10"/>
        <rFont val="Times New Roman"/>
        <family val="1"/>
      </rPr>
      <t>Behind Parvati Cinema, Sai Nagar,Navghar-
Manickpur,Vasai Road(W)</t>
    </r>
  </si>
  <si>
    <r>
      <rPr>
        <sz val="10"/>
        <rFont val="Times New Roman"/>
        <family val="1"/>
      </rPr>
      <t>GURUKRUPA HOSPITAL AND
POLYCLINIC</t>
    </r>
  </si>
  <si>
    <r>
      <rPr>
        <sz val="10"/>
        <rFont val="Times New Roman"/>
        <family val="1"/>
      </rPr>
      <t>Savitri Apartment, B. P. Road, Saibaba Temple,,Bank
Of Maharashtra,,Bhayander(E)</t>
    </r>
  </si>
  <si>
    <r>
      <rPr>
        <sz val="10"/>
        <rFont val="Times New Roman"/>
        <family val="1"/>
      </rPr>
      <t>First Floor,Dev Ashish,Marathon Square,E.E.
Highway,Thane</t>
    </r>
  </si>
  <si>
    <r>
      <rPr>
        <sz val="10"/>
        <rFont val="Times New Roman"/>
        <family val="1"/>
      </rPr>
      <t>25811054 C/O-
25806426</t>
    </r>
  </si>
  <si>
    <r>
      <rPr>
        <sz val="10"/>
        <rFont val="Times New Roman"/>
        <family val="1"/>
      </rPr>
      <t>Malati Mohan Bunglow, M G Road,Opp Naupada
Telephone Exchange,,</t>
    </r>
  </si>
  <si>
    <r>
      <rPr>
        <sz val="10"/>
        <rFont val="Times New Roman"/>
        <family val="1"/>
      </rPr>
      <t>Chamunda Villa, Pt. Deendayal Road,,Anand Nagar,
Near Hotel Samrat,Dombivli(W)</t>
    </r>
  </si>
  <si>
    <r>
      <rPr>
        <sz val="10"/>
        <rFont val="Times New Roman"/>
        <family val="1"/>
      </rPr>
      <t>Ishwar Hospital ,Sundar Apt.,  ,,Dr R.P.Road.
Ramnagar,Dombivli (E)</t>
    </r>
  </si>
  <si>
    <r>
      <rPr>
        <sz val="10"/>
        <rFont val="Times New Roman"/>
        <family val="1"/>
      </rPr>
      <t>Ground Floor, Arihant Apt,,Near Don - Bosco School,
Shanti Park,Mira Road (E)</t>
    </r>
  </si>
  <si>
    <r>
      <rPr>
        <sz val="10"/>
        <rFont val="Times New Roman"/>
        <family val="1"/>
      </rPr>
      <t>Nirmal Apt., 1st Floor,Uttam Angrey Rd., Joshi Wada,
Charai,,Thane(W)</t>
    </r>
  </si>
  <si>
    <r>
      <rPr>
        <sz val="10"/>
        <rFont val="Times New Roman"/>
        <family val="1"/>
      </rPr>
      <t>A/ 101/ 102, Om Balaji Darshan Chs. ,,New Golden
Nest Phase- 7,Bhayendar (East)</t>
    </r>
  </si>
  <si>
    <r>
      <rPr>
        <sz val="10"/>
        <rFont val="Times New Roman"/>
        <family val="1"/>
      </rPr>
      <t>JUPITER LIFE LINE HOSPITALS LTD.
(THANE)</t>
    </r>
  </si>
  <si>
    <r>
      <rPr>
        <sz val="10"/>
        <rFont val="Times New Roman"/>
        <family val="1"/>
      </rPr>
      <t>KALYAN METRO MULTISPECIALITY
HOSPITAL</t>
    </r>
  </si>
  <si>
    <r>
      <rPr>
        <sz val="10"/>
        <rFont val="Times New Roman"/>
        <family val="1"/>
      </rPr>
      <t>Anant Sudha Sadan Gopal Chowk,Chakki Nakka,Nr.
To Kalyan Station</t>
    </r>
  </si>
  <si>
    <r>
      <rPr>
        <sz val="10"/>
        <rFont val="Times New Roman"/>
        <family val="1"/>
      </rPr>
      <t>KAUSHALYA MEDICAL FOUNDATION
TRUST HOSPITAL</t>
    </r>
  </si>
  <si>
    <r>
      <rPr>
        <sz val="10"/>
        <rFont val="Times New Roman"/>
        <family val="1"/>
      </rPr>
      <t>Ganshwadi, Panchpakhadi,,Behind Nitin
Company,,Thane(W)</t>
    </r>
  </si>
  <si>
    <r>
      <rPr>
        <sz val="10"/>
        <rFont val="Times New Roman"/>
        <family val="1"/>
      </rPr>
      <t>Hiral Apts.,Manpada Road,,Opp.Pandurang
Vidyalaya,Dombivli(E)</t>
    </r>
  </si>
  <si>
    <r>
      <rPr>
        <sz val="10"/>
        <rFont val="Times New Roman"/>
        <family val="1"/>
      </rPr>
      <t>Siddhi Apartment,,Near Vijay Garden, Ghodbunder
Road,,Thane(W)</t>
    </r>
  </si>
  <si>
    <r>
      <rPr>
        <sz val="10"/>
        <rFont val="Times New Roman"/>
        <family val="1"/>
      </rPr>
      <t>KKASTURI MEDICARE PVT. LTD (
BHAYANDER )</t>
    </r>
  </si>
  <si>
    <r>
      <rPr>
        <sz val="10"/>
        <rFont val="Times New Roman"/>
        <family val="1"/>
      </rPr>
      <t>Harshniketan, Gaondevi Road,,Opp. Geeta Nagar,
Behind Navrang Hotel,Bhayander(W)</t>
    </r>
  </si>
  <si>
    <r>
      <rPr>
        <sz val="10"/>
        <rFont val="Times New Roman"/>
        <family val="1"/>
      </rPr>
      <t>28147676 /
28147677/78/64547676</t>
    </r>
  </si>
  <si>
    <r>
      <rPr>
        <sz val="10"/>
        <rFont val="Times New Roman"/>
        <family val="1"/>
      </rPr>
      <t>"Prabhu Niwas", B-1,,K T Village, Meena Nagar, Opp.
Greater Bank,,Vasai Road(W)</t>
    </r>
  </si>
  <si>
    <r>
      <rPr>
        <sz val="10"/>
        <rFont val="Times New Roman"/>
        <family val="1"/>
      </rPr>
      <t>1st Floor, Maurya Bldg.,,Opp.Celebrity Hotel, Ambadi
Road,,Vasai Road(W)</t>
    </r>
  </si>
  <si>
    <r>
      <rPr>
        <sz val="10"/>
        <rFont val="Times New Roman"/>
        <family val="1"/>
      </rPr>
      <t>332740 / 332925 - 3099225 /
3299226</t>
    </r>
  </si>
  <si>
    <r>
      <rPr>
        <sz val="10"/>
        <rFont val="Times New Roman"/>
        <family val="1"/>
      </rPr>
      <t>A - 101, Dharmaveer Building,,Opp. Municipal School
No. 7, Uthalsar Naka,,Thane(W)</t>
    </r>
  </si>
  <si>
    <r>
      <rPr>
        <sz val="10"/>
        <rFont val="Times New Roman"/>
        <family val="1"/>
      </rPr>
      <t>102, Iqbal Towers,,Next To Dr. Mhaskar Hospital,
Murbad Road,,Kalyan(W)</t>
    </r>
  </si>
  <si>
    <r>
      <rPr>
        <sz val="10"/>
        <rFont val="Times New Roman"/>
        <family val="1"/>
      </rPr>
      <t>Poonam Arcade, 1st Floor, Sheetalka, Sheetalgar,,Mira Road (East), Thane,Poonam Arcade,
1st Floor,,Mira Road(E)</t>
    </r>
  </si>
  <si>
    <r>
      <rPr>
        <sz val="10"/>
        <rFont val="Times New Roman"/>
        <family val="1"/>
      </rPr>
      <t>Sukhmani Palace,Veer Savarkar Nagar,
Navghar,Vasai Road</t>
    </r>
  </si>
  <si>
    <r>
      <rPr>
        <sz val="10"/>
        <rFont val="Times New Roman"/>
        <family val="1"/>
      </rPr>
      <t>Shree Harsh Plaza,,Pandit Deendayal Road, Near
Samrat Hotel,,Dombivli(W)</t>
    </r>
  </si>
  <si>
    <r>
      <rPr>
        <sz val="10"/>
        <rFont val="Times New Roman"/>
        <family val="1"/>
      </rPr>
      <t>Balaji Apartment, 1st Floor,,Above Bank Of Baroda,
Poona Link Road,,Kalyan(E)</t>
    </r>
  </si>
  <si>
    <r>
      <rPr>
        <sz val="10"/>
        <rFont val="Times New Roman"/>
        <family val="1"/>
      </rPr>
      <t>P - 43, Near New Power House,,Midc Phase Il, Next
To Icici Bank,,Dombivli(E)</t>
    </r>
  </si>
  <si>
    <r>
      <rPr>
        <sz val="10"/>
        <rFont val="Times New Roman"/>
        <family val="1"/>
      </rPr>
      <t>MANAWATA HOSPITAL &amp; SMT. NALINI
GHAG MATERNITY UNIT ( THANE )</t>
    </r>
  </si>
  <si>
    <r>
      <rPr>
        <sz val="10"/>
        <rFont val="Times New Roman"/>
        <family val="1"/>
      </rPr>
      <t>1st Floor, Nalini Apartment,,Bhatwadi Road, Kisan
Nagar - 3, Wagle Estate,,Thane(W)</t>
    </r>
  </si>
  <si>
    <r>
      <rPr>
        <sz val="10"/>
        <rFont val="Times New Roman"/>
        <family val="1"/>
      </rPr>
      <t>25812228 /
25801512</t>
    </r>
  </si>
  <si>
    <r>
      <rPr>
        <sz val="10"/>
        <rFont val="Times New Roman"/>
        <family val="1"/>
      </rPr>
      <t>MEDICARE HOSPITAL (TRIVENI HEALTH
SERVICES)</t>
    </r>
  </si>
  <si>
    <r>
      <rPr>
        <sz val="10"/>
        <rFont val="Times New Roman"/>
        <family val="1"/>
      </rPr>
      <t>Silver Plaza Building, E S I S Road,,Near Nitin Flyover,
Ramchandra Nagar 1,,Thane(W)</t>
    </r>
  </si>
  <si>
    <r>
      <rPr>
        <sz val="10"/>
        <rFont val="Times New Roman"/>
        <family val="1"/>
      </rPr>
      <t>202, 2nd Floor, Soham Plaza, (N.E.),Near, Near
Manpada Signal, Tikujiniwadi Road,Off Ghodbunder Road, Manpada,,Thane (W)</t>
    </r>
  </si>
  <si>
    <r>
      <rPr>
        <sz val="10"/>
        <rFont val="Times New Roman"/>
        <family val="1"/>
      </rPr>
      <t>OM HOSPITAL AND POLYCLINIC (
DOMBIVILI )</t>
    </r>
  </si>
  <si>
    <r>
      <rPr>
        <sz val="10"/>
        <rFont val="Times New Roman"/>
        <family val="1"/>
      </rPr>
      <t>1 St Fl., Commerce Centre,,Above United Western
Bank,Tandon Road,Dombivli(E)</t>
    </r>
  </si>
  <si>
    <r>
      <rPr>
        <sz val="10"/>
        <rFont val="Times New Roman"/>
        <family val="1"/>
      </rPr>
      <t>OM HOSPITAL CARDIAC MEDICAL
CENTRE</t>
    </r>
  </si>
  <si>
    <r>
      <rPr>
        <sz val="10"/>
        <rFont val="Times New Roman"/>
        <family val="1"/>
      </rPr>
      <t>1st Floor, Gautam Chambers,,Near Khopat Shiv Sena
Shakha, Khopat,Thane(W)</t>
    </r>
  </si>
  <si>
    <r>
      <rPr>
        <sz val="10"/>
        <rFont val="Times New Roman"/>
        <family val="1"/>
      </rPr>
      <t>PADMAWATI MATERNITY &amp; NURSING
HOME</t>
    </r>
  </si>
  <si>
    <r>
      <rPr>
        <sz val="10"/>
        <rFont val="Times New Roman"/>
        <family val="1"/>
      </rPr>
      <t>Ostwal Ornate, Opp. Jain Temple,,Jesal
Park,,Bhayander(E)</t>
    </r>
  </si>
  <si>
    <r>
      <rPr>
        <sz val="10"/>
        <rFont val="Times New Roman"/>
        <family val="1"/>
      </rPr>
      <t>Above Hotel Sridevi,,Murbad Road, Nr. State Bank Of
India,Kalyan(W)</t>
    </r>
  </si>
  <si>
    <r>
      <rPr>
        <sz val="10"/>
        <rFont val="Times New Roman"/>
        <family val="1"/>
      </rPr>
      <t>Nr. Reena Mehta College, 150 Feet Rd,,B/H Shree
Nidhi Hotel,,Bhayander (W)</t>
    </r>
  </si>
  <si>
    <r>
      <rPr>
        <sz val="10"/>
        <rFont val="Times New Roman"/>
        <family val="1"/>
      </rPr>
      <t>1st Floor,  Shridhar Smruti,,Behind Deodhar Hospital,
Gokhale Road,,Thane(W)</t>
    </r>
  </si>
  <si>
    <r>
      <rPr>
        <sz val="10"/>
        <rFont val="Times New Roman"/>
        <family val="1"/>
      </rPr>
      <t>25383706 / 67929069 /
25383706</t>
    </r>
  </si>
  <si>
    <r>
      <rPr>
        <sz val="10"/>
        <rFont val="Times New Roman"/>
        <family val="1"/>
      </rPr>
      <t>POSSA HOSPITAL &amp;POLYCLINIC
(BHAYANDER)</t>
    </r>
  </si>
  <si>
    <r>
      <rPr>
        <sz val="10"/>
        <rFont val="Times New Roman"/>
        <family val="1"/>
      </rPr>
      <t>PRAKASH NURSING HOME ( VASAI
ROAD )</t>
    </r>
  </si>
  <si>
    <r>
      <rPr>
        <sz val="10"/>
        <rFont val="Times New Roman"/>
        <family val="1"/>
      </rPr>
      <t>Vishal Apartment,,Opp. Union Bank Of India,,Vasai
Road</t>
    </r>
  </si>
  <si>
    <r>
      <rPr>
        <sz val="10"/>
        <rFont val="Times New Roman"/>
        <family val="1"/>
      </rPr>
      <t>25430174 /
25400437</t>
    </r>
  </si>
  <si>
    <r>
      <rPr>
        <sz val="10"/>
        <rFont val="Times New Roman"/>
        <family val="1"/>
      </rPr>
      <t>PRANJALI MATERNITY SURGICAL &amp;
GENERAL HOSPITAL</t>
    </r>
  </si>
  <si>
    <r>
      <rPr>
        <sz val="10"/>
        <rFont val="Times New Roman"/>
        <family val="1"/>
      </rPr>
      <t>Veer Savarkar Nagar,,Opp. Thakur College, Near E S I
S Hospital,,Thane</t>
    </r>
  </si>
  <si>
    <r>
      <rPr>
        <sz val="10"/>
        <rFont val="Times New Roman"/>
        <family val="1"/>
      </rPr>
      <t>25834321/25811939/2583193
0</t>
    </r>
  </si>
  <si>
    <r>
      <rPr>
        <sz val="10"/>
        <rFont val="Times New Roman"/>
        <family val="1"/>
      </rPr>
      <t>28459964 /
40743334</t>
    </r>
  </si>
  <si>
    <r>
      <rPr>
        <sz val="10"/>
        <rFont val="Times New Roman"/>
        <family val="1"/>
      </rPr>
      <t>Sonata Complex, 1st Floor, Plot - 46/1,,M I D C, Phase
- I I, Near Icici Bank, Nr. Shagun Hall,,Dombivli(E)</t>
    </r>
  </si>
  <si>
    <r>
      <rPr>
        <sz val="10"/>
        <rFont val="Times New Roman"/>
        <family val="1"/>
      </rPr>
      <t>RAVI SURGICAL NURSING HOME (
BHAYANDER )</t>
    </r>
  </si>
  <si>
    <r>
      <rPr>
        <sz val="10"/>
        <rFont val="Times New Roman"/>
        <family val="1"/>
      </rPr>
      <t>B-1 Tob-5, Kedarnath Building,,Opp 52 Jinalaya , 60 Ft
Road,,Bhayander</t>
    </r>
  </si>
  <si>
    <r>
      <rPr>
        <sz val="10"/>
        <rFont val="Times New Roman"/>
        <family val="1"/>
      </rPr>
      <t>Yojana, Off. Gokhale Road,,Near Malhar
Cinema,Thane(W)</t>
    </r>
  </si>
  <si>
    <r>
      <rPr>
        <sz val="10"/>
        <rFont val="Times New Roman"/>
        <family val="1"/>
      </rPr>
      <t>1st Floor, Sheetal Plaza,,Opp; Sivar Garden, Mira-
Bhayandar Road,,Mira Road</t>
    </r>
  </si>
  <si>
    <r>
      <rPr>
        <sz val="10"/>
        <rFont val="Times New Roman"/>
        <family val="1"/>
      </rPr>
      <t>SAFALYA MATERNITY &amp; NURSING
HOME</t>
    </r>
  </si>
  <si>
    <r>
      <rPr>
        <sz val="10"/>
        <rFont val="Times New Roman"/>
        <family val="1"/>
      </rPr>
      <t>A-1, Ground Floor, Adnan Mahal,,Near Holy Cross, K
Villa, Agra Road,Thane</t>
    </r>
  </si>
  <si>
    <r>
      <rPr>
        <sz val="10"/>
        <rFont val="Times New Roman"/>
        <family val="1"/>
      </rPr>
      <t>1st Floor, Tawde Niwas,,Opp. Thana Janata Sahakari
Bank, Khopat,,Thane</t>
    </r>
  </si>
  <si>
    <r>
      <rPr>
        <sz val="10"/>
        <rFont val="Times New Roman"/>
        <family val="1"/>
      </rPr>
      <t>SAI AASHIRWAD HOSPITAL ICCU &amp;
POLYCLINIC(BHAYANDER)</t>
    </r>
  </si>
  <si>
    <r>
      <rPr>
        <sz val="10"/>
        <rFont val="Times New Roman"/>
        <family val="1"/>
      </rPr>
      <t>101,104,105, A Wing, Ratandeep Building,,Navghar
Road,,Bhayander(E)</t>
    </r>
  </si>
  <si>
    <r>
      <rPr>
        <sz val="10"/>
        <rFont val="Times New Roman"/>
        <family val="1"/>
      </rPr>
      <t>1st Floor, Above Silver Hotel,4th Nizampur,,Opp Bag E- Firdous Masjid, Rajiv Gandhi Flyover, Towards V.P
Naka,,Bhiwandi</t>
    </r>
  </si>
  <si>
    <r>
      <rPr>
        <sz val="10"/>
        <rFont val="Times New Roman"/>
        <family val="1"/>
      </rPr>
      <t>1 St Floor, Klassik Apt.,,Kopar Road, Opp. Santoshi
Mata Mandir,Dombivli</t>
    </r>
  </si>
  <si>
    <r>
      <rPr>
        <sz val="10"/>
        <rFont val="Times New Roman"/>
        <family val="1"/>
      </rPr>
      <t>Shanti Nagar, Sector - 2, A-3 Bldg,,100 Ft Road,Mira
Road(E)</t>
    </r>
  </si>
  <si>
    <r>
      <rPr>
        <sz val="10"/>
        <rFont val="Times New Roman"/>
        <family val="1"/>
      </rPr>
      <t>28111374 / 28128769 /
28111940</t>
    </r>
  </si>
  <si>
    <r>
      <rPr>
        <sz val="10"/>
        <rFont val="Times New Roman"/>
        <family val="1"/>
      </rPr>
      <t>Hari Darshan Apt. 1st Flr,,Jay Hind
Colony,Dombivli(W)</t>
    </r>
  </si>
  <si>
    <r>
      <rPr>
        <sz val="10"/>
        <rFont val="Times New Roman"/>
        <family val="1"/>
      </rPr>
      <t>SANE NURSING HOME ( NALLA SOPARA
)</t>
    </r>
  </si>
  <si>
    <r>
      <rPr>
        <sz val="10"/>
        <rFont val="Times New Roman"/>
        <family val="1"/>
      </rPr>
      <t>SANJEEVANI CHILDREN HOSPITAL (
BHAYENDER )</t>
    </r>
  </si>
  <si>
    <r>
      <rPr>
        <sz val="10"/>
        <rFont val="Times New Roman"/>
        <family val="1"/>
      </rPr>
      <t>Manas Residency, 'A' Wing, 1st Floor,,Veer Savarkar
Marg, 3 Petrol Pump,,Thane(W)</t>
    </r>
  </si>
  <si>
    <r>
      <rPr>
        <sz val="10"/>
        <rFont val="Times New Roman"/>
        <family val="1"/>
      </rPr>
      <t>25375777 C/O-
25365242</t>
    </r>
  </si>
  <si>
    <r>
      <rPr>
        <sz val="10"/>
        <rFont val="Times New Roman"/>
        <family val="1"/>
      </rPr>
      <t>1 &amp; 2 Pooja, Geetanjali Nagar,,Station Road, Opp
Rajesh Hotel,Bhayander(W)</t>
    </r>
  </si>
  <si>
    <r>
      <rPr>
        <sz val="10"/>
        <rFont val="Times New Roman"/>
        <family val="1"/>
      </rPr>
      <t>Opp. Seven Square Academy,,Ideal Park Road, Mira-
Bhayandar Road,Mira Road (East)</t>
    </r>
  </si>
  <si>
    <r>
      <rPr>
        <sz val="10"/>
        <rFont val="Times New Roman"/>
        <family val="1"/>
      </rPr>
      <t>Shalom Indralok,,Phase - Vi, Opp. Raj
Classic,,Bhayander ( E)</t>
    </r>
  </si>
  <si>
    <r>
      <rPr>
        <sz val="10"/>
        <rFont val="Times New Roman"/>
        <family val="1"/>
      </rPr>
      <t>Rp-21, Opp, Sai Ganesh Mandir,,Behind Bandish
Hotel, Chole Goan,,Thakurli</t>
    </r>
  </si>
  <si>
    <r>
      <rPr>
        <sz val="10"/>
        <rFont val="Times New Roman"/>
        <family val="1"/>
      </rPr>
      <t>Plot No. 57, Crw Chs,,Near Midc Water Tank, Kalyan
Road,,Dombivli(E)</t>
    </r>
  </si>
  <si>
    <r>
      <rPr>
        <sz val="10"/>
        <rFont val="Times New Roman"/>
        <family val="1"/>
      </rPr>
      <t>SHRADDHA NURSING HOME
(BHAYANDAR)</t>
    </r>
  </si>
  <si>
    <r>
      <rPr>
        <sz val="10"/>
        <rFont val="Times New Roman"/>
        <family val="1"/>
      </rPr>
      <t>Indraprastha Building,,Opp. M B M C Bldg, Station
Road,,Bhayander(W)</t>
    </r>
  </si>
  <si>
    <r>
      <rPr>
        <sz val="10"/>
        <rFont val="Times New Roman"/>
        <family val="1"/>
      </rPr>
      <t>SHREE ACCIDENT &amp; GENERAL
HOSPITAL</t>
    </r>
  </si>
  <si>
    <r>
      <rPr>
        <sz val="10"/>
        <rFont val="Times New Roman"/>
        <family val="1"/>
      </rPr>
      <t>SHREE SIDDHIVINAYAK ORTHOPAEDIC
HOSPITAL</t>
    </r>
  </si>
  <si>
    <r>
      <rPr>
        <sz val="10"/>
        <rFont val="Times New Roman"/>
        <family val="1"/>
      </rPr>
      <t>SHREE SURGICAL &amp; GENERAL
HOSPITAL ( VASAI ROAD )</t>
    </r>
  </si>
  <si>
    <r>
      <rPr>
        <sz val="10"/>
        <rFont val="Times New Roman"/>
        <family val="1"/>
      </rPr>
      <t>Kuber Apt. Ambadi Road,Next To 100 Ft Road,Vasai
Road(W)</t>
    </r>
  </si>
  <si>
    <r>
      <rPr>
        <sz val="10"/>
        <rFont val="Times New Roman"/>
        <family val="1"/>
      </rPr>
      <t>Akash Arcade, Near Bhanu-Sagar Talkies,,Valipir
Road,,Kalyan(W)</t>
    </r>
  </si>
  <si>
    <r>
      <rPr>
        <sz val="10"/>
        <rFont val="Times New Roman"/>
        <family val="1"/>
      </rPr>
      <t>2318825/26
/2316428/2313409</t>
    </r>
  </si>
  <si>
    <r>
      <rPr>
        <sz val="10"/>
        <rFont val="Times New Roman"/>
        <family val="1"/>
      </rPr>
      <t>Drseam Hose Sai Nagar,Ambadi Road, Next To Chate
Coaching Classes,Vasai Road(W)</t>
    </r>
  </si>
  <si>
    <r>
      <rPr>
        <sz val="10"/>
        <rFont val="Times New Roman"/>
        <family val="1"/>
      </rPr>
      <t>SIDDHIVINAYAK MATERNITY AND
GENERAL HOSPITAL</t>
    </r>
  </si>
  <si>
    <r>
      <rPr>
        <sz val="10"/>
        <rFont val="Times New Roman"/>
        <family val="1"/>
      </rPr>
      <t>Above Ntsarg Hotel, / Second Floor Vedant
Complex,,,Vartak Nagar,</t>
    </r>
  </si>
  <si>
    <r>
      <rPr>
        <sz val="10"/>
        <rFont val="Times New Roman"/>
        <family val="1"/>
      </rPr>
      <t>SPARSH MULTISPECIALITY HOSPITAL &amp;
I.C.C.U</t>
    </r>
  </si>
  <si>
    <r>
      <rPr>
        <sz val="10"/>
        <rFont val="Times New Roman"/>
        <family val="1"/>
      </rPr>
      <t>1st Floor, Sudama Arcade,Dr. R.P.Road, Tilak Nagar
Post Office,,Dombivli(E)</t>
    </r>
  </si>
  <si>
    <r>
      <rPr>
        <sz val="10"/>
        <rFont val="Times New Roman"/>
        <family val="1"/>
      </rPr>
      <t>Sai Jyot Building, 1st Floor,,Cabin Road, Near Railway
Station,,Bhayander(E)</t>
    </r>
  </si>
  <si>
    <r>
      <rPr>
        <sz val="10"/>
        <rFont val="Times New Roman"/>
        <family val="1"/>
      </rPr>
      <t>A/ 101 ,  Satyam Complex,,Station
Road,Nallasopara(W)</t>
    </r>
  </si>
  <si>
    <r>
      <rPr>
        <sz val="10"/>
        <rFont val="Times New Roman"/>
        <family val="1"/>
      </rPr>
      <t>SUSHRUT MATERNITY &amp; SURGICAL
NURSING HOME</t>
    </r>
  </si>
  <si>
    <r>
      <rPr>
        <sz val="10"/>
        <rFont val="Times New Roman"/>
        <family val="1"/>
      </rPr>
      <t>101/102, Shupkarna Bldg. No. 5,,Siddharth
Nagar,,Mira Road(E)</t>
    </r>
  </si>
  <si>
    <r>
      <rPr>
        <sz val="10"/>
        <rFont val="Times New Roman"/>
        <family val="1"/>
      </rPr>
      <t>Sukh Angan, F1 &amp; F2,,Opp. S T
Depot,,Nallasopara(W)</t>
    </r>
  </si>
  <si>
    <r>
      <rPr>
        <sz val="10"/>
        <rFont val="Times New Roman"/>
        <family val="1"/>
      </rPr>
      <t>1`St Floor Above Saraswat Bank,,Near Tmc
Panchpakhodi,Thane(W)</t>
    </r>
  </si>
  <si>
    <r>
      <rPr>
        <sz val="10"/>
        <rFont val="Times New Roman"/>
        <family val="1"/>
      </rPr>
      <t>THE UMRAO INSTITUTE OF MEDICAL
SCIENCE AND RESEARCH</t>
    </r>
  </si>
  <si>
    <r>
      <rPr>
        <sz val="10"/>
        <rFont val="Times New Roman"/>
        <family val="1"/>
      </rPr>
      <t>Renuja Dham,,Near Raymonds Showroom, Mira
Bhayander Road,,Mira Road (E)</t>
    </r>
  </si>
  <si>
    <r>
      <rPr>
        <sz val="10"/>
        <rFont val="Times New Roman"/>
        <family val="1"/>
      </rPr>
      <t>Sohamplaza,,North-East Manpada Circle,,Ghodbunder
Road</t>
    </r>
  </si>
  <si>
    <r>
      <rPr>
        <sz val="10"/>
        <rFont val="Times New Roman"/>
        <family val="1"/>
      </rPr>
      <t>Office No. 6, Dwarka Apartment,,First Floor, Above
Guardain Pharmacy,,Badlapur (East)</t>
    </r>
  </si>
  <si>
    <r>
      <rPr>
        <sz val="10"/>
        <rFont val="Times New Roman"/>
        <family val="1"/>
      </rPr>
      <t>Near Hariniwas Circle,,Next To Giriraj Heights, L.B.S.
Road,,Thane(W)</t>
    </r>
  </si>
  <si>
    <r>
      <rPr>
        <sz val="10"/>
        <rFont val="Times New Roman"/>
        <family val="1"/>
      </rPr>
      <t>VATSALYA MATERNITY &amp; NURSING
HOME(VIRAR)</t>
    </r>
  </si>
  <si>
    <r>
      <rPr>
        <sz val="10"/>
        <rFont val="Times New Roman"/>
        <family val="1"/>
      </rPr>
      <t>Mohak Chambers 2, Ground Floor,Manvelpada Rd.
Virar,Virar(E)</t>
    </r>
  </si>
  <si>
    <r>
      <rPr>
        <sz val="10"/>
        <rFont val="Times New Roman"/>
        <family val="1"/>
      </rPr>
      <t>VEDANT MULTISPECIALITY &amp;
RESEARCH CENTRE</t>
    </r>
  </si>
  <si>
    <r>
      <rPr>
        <sz val="10"/>
        <rFont val="Times New Roman"/>
        <family val="1"/>
      </rPr>
      <t>S-3,2nd Floor, Vedant Commercial Comlex, Vartak
Nagar,,Above Union Bank Of India.,</t>
    </r>
  </si>
  <si>
    <r>
      <rPr>
        <sz val="10"/>
        <rFont val="Times New Roman"/>
        <family val="1"/>
      </rPr>
      <t>YASHODA MATERNITY AND NURSING
HOME</t>
    </r>
  </si>
  <si>
    <r>
      <rPr>
        <sz val="10"/>
        <rFont val="Times New Roman"/>
        <family val="1"/>
      </rPr>
      <t>1st Fioor Sanghvi Sai Darshan,Opp.Sai Baba Mandir
Near Silver Park,Mira Road</t>
    </r>
  </si>
  <si>
    <r>
      <rPr>
        <sz val="10"/>
        <rFont val="Times New Roman"/>
        <family val="1"/>
      </rPr>
      <t>Near Tekadi Garden ,,Talao Layout Near L.I.C
Building,Pusad</t>
    </r>
  </si>
  <si>
    <r>
      <rPr>
        <sz val="10"/>
        <rFont val="Times New Roman"/>
        <family val="1"/>
      </rPr>
      <t>IMPHAL HOSPITAL &amp; RESEARCH
CENTRE</t>
    </r>
  </si>
  <si>
    <r>
      <rPr>
        <sz val="10"/>
        <rFont val="Times New Roman"/>
        <family val="1"/>
      </rPr>
      <t>SHIJA HOSPITALS &amp; RESEARCH
INSTITUTE</t>
    </r>
  </si>
  <si>
    <r>
      <rPr>
        <sz val="10"/>
        <rFont val="Times New Roman"/>
        <family val="1"/>
      </rPr>
      <t>FAITH HOSPITAL AND INSTITUTE OF
MEDICAL SCIENCES (DIMAPUR)</t>
    </r>
  </si>
  <si>
    <r>
      <rPr>
        <sz val="10"/>
        <rFont val="Times New Roman"/>
        <family val="1"/>
      </rPr>
      <t>Opp. Head Post Office,,Chatarjee Lane Old Bus Stand,
Berhampur,Berhampur</t>
    </r>
  </si>
  <si>
    <r>
      <rPr>
        <sz val="10"/>
        <rFont val="Times New Roman"/>
        <family val="1"/>
      </rPr>
      <t>Bhubanesw
ar</t>
    </r>
  </si>
  <si>
    <r>
      <rPr>
        <sz val="10"/>
        <rFont val="Times New Roman"/>
        <family val="1"/>
      </rPr>
      <t>ADITYA CARE HOSPITAL
(BHUBANESWAR)</t>
    </r>
  </si>
  <si>
    <r>
      <rPr>
        <sz val="10"/>
        <rFont val="Times New Roman"/>
        <family val="1"/>
      </rPr>
      <t>AMRI HOSPITALS LIMITED -
BHUBANESWAR</t>
    </r>
  </si>
  <si>
    <r>
      <rPr>
        <sz val="10"/>
        <rFont val="Times New Roman"/>
        <family val="1"/>
      </rPr>
      <t>APOLLO HOSPITALS ENTERPRISE
LIMITED</t>
    </r>
  </si>
  <si>
    <r>
      <rPr>
        <sz val="10"/>
        <rFont val="Times New Roman"/>
        <family val="1"/>
      </rPr>
      <t>AYUSH HOSPITAL &amp; TRAUMA CARE (P)
LTD.</t>
    </r>
  </si>
  <si>
    <r>
      <rPr>
        <sz val="10"/>
        <rFont val="Times New Roman"/>
        <family val="1"/>
      </rPr>
      <t>Plot No. 13 / 14, Bhoi Nagar,,Acharya
Vihar,Bhubaneswar</t>
    </r>
  </si>
  <si>
    <r>
      <rPr>
        <sz val="10"/>
        <rFont val="Times New Roman"/>
        <family val="1"/>
      </rPr>
      <t>2300726 /2301227 / 2300570
/ 2300997</t>
    </r>
  </si>
  <si>
    <r>
      <rPr>
        <sz val="10"/>
        <rFont val="Times New Roman"/>
        <family val="1"/>
      </rPr>
      <t>KALINGA INSTITUTE OF MEDICAL
SCIENCES</t>
    </r>
  </si>
  <si>
    <r>
      <rPr>
        <sz val="10"/>
        <rFont val="Times New Roman"/>
        <family val="1"/>
      </rPr>
      <t>KANUNGO INSTITUTE OF DIABETES
SPECIALITIES PVT. LTD.</t>
    </r>
  </si>
  <si>
    <r>
      <rPr>
        <sz val="10"/>
        <rFont val="Times New Roman"/>
        <family val="1"/>
      </rPr>
      <t>A/84, Kharvel Nagar,Near Kedarson
Showroom,Bhubneshwar</t>
    </r>
  </si>
  <si>
    <r>
      <rPr>
        <sz val="10"/>
        <rFont val="Times New Roman"/>
        <family val="1"/>
      </rPr>
      <t>2536590 / 2536591 /2536592
/ 94</t>
    </r>
  </si>
  <si>
    <r>
      <rPr>
        <sz val="10"/>
        <rFont val="Times New Roman"/>
        <family val="1"/>
      </rPr>
      <t>SWARNA NURSING HOME
(BHUBANESHWAR)</t>
    </r>
  </si>
  <si>
    <r>
      <rPr>
        <sz val="10"/>
        <rFont val="Times New Roman"/>
        <family val="1"/>
      </rPr>
      <t>VIVEKANAND MEDICAL MISSION
LIMITED</t>
    </r>
  </si>
  <si>
    <r>
      <rPr>
        <sz val="10"/>
        <rFont val="Times New Roman"/>
        <family val="1"/>
      </rPr>
      <t>A/54,55, Fire Station
Square,,Baramunda,Bhubaneshwar</t>
    </r>
  </si>
  <si>
    <r>
      <rPr>
        <sz val="10"/>
        <rFont val="Times New Roman"/>
        <family val="1"/>
      </rPr>
      <t>Plot No 566 New Lic Colony,,Badambadi,Kamala
Mandap,</t>
    </r>
  </si>
  <si>
    <r>
      <rPr>
        <sz val="10"/>
        <rFont val="Times New Roman"/>
        <family val="1"/>
      </rPr>
      <t>PANDA CURIE CANCER
HOSPITAL(CUTTAK)</t>
    </r>
  </si>
  <si>
    <r>
      <rPr>
        <sz val="10"/>
        <rFont val="Times New Roman"/>
        <family val="1"/>
      </rPr>
      <t>SADGURU MEDICAL &amp; RESEARCH
CENTRE PVT. LTD</t>
    </r>
  </si>
  <si>
    <r>
      <rPr>
        <sz val="10"/>
        <rFont val="Times New Roman"/>
        <family val="1"/>
      </rPr>
      <t>Back Side Of District,,Head Quter Of Hospital Near
Police Field,</t>
    </r>
  </si>
  <si>
    <r>
      <rPr>
        <sz val="10"/>
        <rFont val="Times New Roman"/>
        <family val="1"/>
      </rPr>
      <t>KUMARSWAMY KUMANDAN NURSING
HOME</t>
    </r>
  </si>
  <si>
    <r>
      <rPr>
        <sz val="10"/>
        <rFont val="Times New Roman"/>
        <family val="1"/>
      </rPr>
      <t>2401011
/9437017900</t>
    </r>
  </si>
  <si>
    <r>
      <rPr>
        <sz val="10"/>
        <rFont val="Times New Roman"/>
        <family val="1"/>
      </rPr>
      <t>Pondicherr
y</t>
    </r>
  </si>
  <si>
    <r>
      <rPr>
        <sz val="10"/>
        <rFont val="Times New Roman"/>
        <family val="1"/>
      </rPr>
      <t>A.G.PADMAVATI'S HOSPITAL LTD.
(PONDICHERRY)</t>
    </r>
  </si>
  <si>
    <r>
      <rPr>
        <sz val="10"/>
        <rFont val="Times New Roman"/>
        <family val="1"/>
      </rPr>
      <t>#1,Sabthagiri Garden,Solai Nagar Main Road, Opp To
Chinnatha School,,Muthialpet</t>
    </r>
  </si>
  <si>
    <r>
      <rPr>
        <sz val="10"/>
        <rFont val="Times New Roman"/>
        <family val="1"/>
      </rPr>
      <t>90, Thiruvalluvar Salai, Near Theatre
Navina,Pillaithottam,Pillaithottam</t>
    </r>
  </si>
  <si>
    <r>
      <rPr>
        <sz val="10"/>
        <rFont val="Times New Roman"/>
        <family val="1"/>
      </rPr>
      <t>Pondy-Cuddalore,,Pillaiyarkuppam,Near
Kirumanpakkam Police</t>
    </r>
  </si>
  <si>
    <r>
      <rPr>
        <sz val="10"/>
        <rFont val="Times New Roman"/>
        <family val="1"/>
      </rPr>
      <t>NEW MEDICAL CENTRE(M/S AUROCARE
(P) LTD)</t>
    </r>
  </si>
  <si>
    <r>
      <rPr>
        <sz val="10"/>
        <rFont val="Times New Roman"/>
        <family val="1"/>
      </rPr>
      <t>No. 31, Cuddalore Road,,Near Malai Malar
Office,,Pondicherry</t>
    </r>
  </si>
  <si>
    <r>
      <rPr>
        <sz val="10"/>
        <rFont val="Times New Roman"/>
        <family val="1"/>
      </rPr>
      <t>SRI VENKATESHWARAA MEDICAL COLLEGE HOSPITAL AND RESEARCH
CENTRE</t>
    </r>
  </si>
  <si>
    <r>
      <rPr>
        <sz val="10"/>
        <rFont val="Times New Roman"/>
        <family val="1"/>
      </rPr>
      <t>2260601/2645840/ 2644482 /
2644435</t>
    </r>
  </si>
  <si>
    <r>
      <rPr>
        <sz val="10"/>
        <rFont val="Times New Roman"/>
        <family val="1"/>
      </rPr>
      <t>322/23, Akash Avenue,,Fateh Garh, Churian
Road,,Amritsar</t>
    </r>
  </si>
  <si>
    <r>
      <rPr>
        <sz val="10"/>
        <rFont val="Times New Roman"/>
        <family val="1"/>
      </rPr>
      <t>CHOUDARY ENT MATERNITY AND
GENERAL HEALTH CARE CENTRE</t>
    </r>
  </si>
  <si>
    <r>
      <rPr>
        <sz val="10"/>
        <rFont val="Times New Roman"/>
        <family val="1"/>
      </rPr>
      <t>211686 /562051 /62050
/220011/</t>
    </r>
  </si>
  <si>
    <r>
      <rPr>
        <sz val="10"/>
        <rFont val="Times New Roman"/>
        <family val="1"/>
      </rPr>
      <t>EMERGENCY MEDICAL CARE
HOSPITAL(EMC)</t>
    </r>
  </si>
  <si>
    <r>
      <rPr>
        <sz val="10"/>
        <rFont val="Times New Roman"/>
        <family val="1"/>
      </rPr>
      <t>Shakti Nagar,,Inside Lahori Gate,Adjoining Guru Ravi
Das Mandir,Amritsar</t>
    </r>
  </si>
  <si>
    <r>
      <rPr>
        <sz val="10"/>
        <rFont val="Times New Roman"/>
        <family val="1"/>
      </rPr>
      <t>Sector 128, Ranjit Avenue,,District Shopping
Centre,Amritsar</t>
    </r>
  </si>
  <si>
    <r>
      <rPr>
        <sz val="10"/>
        <rFont val="Times New Roman"/>
        <family val="1"/>
      </rPr>
      <t>FORTIS HOSPITALS LIMITED
(AMRITSAR)</t>
    </r>
  </si>
  <si>
    <r>
      <rPr>
        <sz val="10"/>
        <rFont val="Times New Roman"/>
        <family val="1"/>
      </rPr>
      <t>13-Kamla Devi Avenue,,Police Post By Pass Fgc
Road,Near Byepass Octroi</t>
    </r>
  </si>
  <si>
    <r>
      <rPr>
        <sz val="10"/>
        <rFont val="Times New Roman"/>
        <family val="1"/>
      </rPr>
      <t>MAHAJAN HOSPITAL- A
MULTISPECIALITY  CENTRE</t>
    </r>
  </si>
  <si>
    <r>
      <rPr>
        <sz val="10"/>
        <rFont val="Times New Roman"/>
        <family val="1"/>
      </rPr>
      <t>MOKHA HOSPITAL &amp; KIDNEY CARE
CENTRE</t>
    </r>
  </si>
  <si>
    <r>
      <rPr>
        <sz val="10"/>
        <rFont val="Times New Roman"/>
        <family val="1"/>
      </rPr>
      <t>No.77 Mall Road, Sgk Tower,,Upper Ground, 1 / 2 / 3rd
Floor,,Near Ito Office,</t>
    </r>
  </si>
  <si>
    <r>
      <rPr>
        <sz val="10"/>
        <rFont val="Times New Roman"/>
        <family val="1"/>
      </rPr>
      <t>DR. NARESH HOSPITAL &amp; HEART
CENTRE</t>
    </r>
  </si>
  <si>
    <r>
      <rPr>
        <sz val="10"/>
        <rFont val="Times New Roman"/>
        <family val="1"/>
      </rPr>
      <t>MAX SUPER SPECIALITY HOSPITAL
(BHATHINDA)</t>
    </r>
  </si>
  <si>
    <r>
      <rPr>
        <sz val="10"/>
        <rFont val="Times New Roman"/>
        <family val="1"/>
      </rPr>
      <t>NOVA HEART INSTITUTE AND
RESEARCH CENTER</t>
    </r>
  </si>
  <si>
    <r>
      <rPr>
        <sz val="10"/>
        <rFont val="Times New Roman"/>
        <family val="1"/>
      </rPr>
      <t>NARAD MULTISPCIALITY HOSPITAL &amp;
TRAUMA CENTRE</t>
    </r>
  </si>
  <si>
    <r>
      <rPr>
        <sz val="10"/>
        <rFont val="Times New Roman"/>
        <family val="1"/>
      </rPr>
      <t>Fategarh Road Near Session
Chowk,Hoshiarpur,,Fatehgarh Road</t>
    </r>
  </si>
  <si>
    <r>
      <rPr>
        <sz val="10"/>
        <rFont val="Times New Roman"/>
        <family val="1"/>
      </rPr>
      <t>184-L, Model Town, Neat Roshan Ground,,Opp. Shahid Udham Singh Park,,Near Mitha Tiwana
Gurudwara</t>
    </r>
  </si>
  <si>
    <r>
      <rPr>
        <sz val="10"/>
        <rFont val="Times New Roman"/>
        <family val="1"/>
      </rPr>
      <t>261, Mota Singh Nagar,,Main Road, Near Bus
Stand,,Jalandhar</t>
    </r>
  </si>
  <si>
    <r>
      <rPr>
        <sz val="10"/>
        <rFont val="Times New Roman"/>
        <family val="1"/>
      </rPr>
      <t>Near New Courts,,Opp. Commissioners Office,Civil
Lines,Rajinder Nagar</t>
    </r>
  </si>
  <si>
    <r>
      <rPr>
        <sz val="10"/>
        <rFont val="Times New Roman"/>
        <family val="1"/>
      </rPr>
      <t>SATYAM HOSPITAL &amp; TRAUMA
CENTRE(PASRICHA HEALTH CARE PVT LTD) (JALANDHAR)</t>
    </r>
  </si>
  <si>
    <r>
      <rPr>
        <sz val="10"/>
        <rFont val="Times New Roman"/>
        <family val="1"/>
      </rPr>
      <t>TAGORE HOSPITAL &amp; HEART CARE
CENTRE</t>
    </r>
  </si>
  <si>
    <r>
      <rPr>
        <sz val="10"/>
        <rFont val="Times New Roman"/>
        <family val="1"/>
      </rPr>
      <t>2254 441 / 42 / 2203 311 / 22
/ 88</t>
    </r>
  </si>
  <si>
    <r>
      <rPr>
        <sz val="10"/>
        <rFont val="Times New Roman"/>
        <family val="1"/>
      </rPr>
      <t>4697500 / 501 / 525 /
4697555</t>
    </r>
  </si>
  <si>
    <r>
      <rPr>
        <sz val="10"/>
        <rFont val="Times New Roman"/>
        <family val="1"/>
      </rPr>
      <t>VASAN EYE CARE
HOSPITAL(JALANDAR)</t>
    </r>
  </si>
  <si>
    <r>
      <rPr>
        <sz val="10"/>
        <rFont val="Times New Roman"/>
        <family val="1"/>
      </rPr>
      <t>Plot No.265 A, Lajpat Nagar,,,Opp. Gurunanak Mission
Chowk,</t>
    </r>
  </si>
  <si>
    <r>
      <rPr>
        <sz val="10"/>
        <rFont val="Times New Roman"/>
        <family val="1"/>
      </rPr>
      <t>115-116,,Guru Amar Dass Market,Near To G. T. Road
Old Bus Stand,Khanna</t>
    </r>
  </si>
  <si>
    <r>
      <rPr>
        <sz val="10"/>
        <rFont val="Times New Roman"/>
        <family val="1"/>
      </rPr>
      <t>Satta Bazar,,Near Railway Station Centre Of City,,Old
Grain Market</t>
    </r>
  </si>
  <si>
    <r>
      <rPr>
        <sz val="10"/>
        <rFont val="Times New Roman"/>
        <family val="1"/>
      </rPr>
      <t>AASTHA KIDNEY &amp; SUPER SPECIALITY
HOSPITAL</t>
    </r>
  </si>
  <si>
    <r>
      <rPr>
        <sz val="10"/>
        <rFont val="Times New Roman"/>
        <family val="1"/>
      </rPr>
      <t>B-20, 1197/1, Krishna Nagar, Civil Lines,,Nr. Aarti
Chowk,,Ferdzepur Road</t>
    </r>
  </si>
  <si>
    <r>
      <rPr>
        <sz val="10"/>
        <rFont val="Times New Roman"/>
        <family val="1"/>
      </rPr>
      <t>200 Tagore Nagar,,Opp.New Dmc, Opp. Postal
Colony,,Ludhiana</t>
    </r>
  </si>
  <si>
    <r>
      <rPr>
        <sz val="10"/>
        <rFont val="Times New Roman"/>
        <family val="1"/>
      </rPr>
      <t>AVASTHI BONE &amp; JOINT CLINIC
HOSPITAL</t>
    </r>
  </si>
  <si>
    <r>
      <rPr>
        <sz val="10"/>
        <rFont val="Times New Roman"/>
        <family val="1"/>
      </rPr>
      <t>135, Green Park,,Opp. Prince Hostel, Civil
Lines,,Ludhiana</t>
    </r>
  </si>
  <si>
    <r>
      <rPr>
        <sz val="10"/>
        <rFont val="Times New Roman"/>
        <family val="1"/>
      </rPr>
      <t>CENTRE FOR SIGHT PRIVATE LIMITED
(LUDHIAYANA</t>
    </r>
  </si>
  <si>
    <r>
      <rPr>
        <sz val="10"/>
        <rFont val="Times New Roman"/>
        <family val="1"/>
      </rPr>
      <t>1st Floor, Sandhu Tower, Bxx-3369,,Ferozpur
Road,,Ansal Plaza</t>
    </r>
  </si>
  <si>
    <r>
      <rPr>
        <sz val="10"/>
        <rFont val="Times New Roman"/>
        <family val="1"/>
      </rPr>
      <t>CHRISTIAN MEDICAL COLLEGE &amp;HOSPITAL(C.M.C. HOSPITAL)
LUDHIANA</t>
    </r>
  </si>
  <si>
    <r>
      <rPr>
        <sz val="10"/>
        <rFont val="Times New Roman"/>
        <family val="1"/>
      </rPr>
      <t>636-637, Model Town,Jawadi Road, Near Mintgumry Chowk,Near Mintgumry Chowk, 1.5km From Bus
Stan,Ludhiana</t>
    </r>
  </si>
  <si>
    <r>
      <rPr>
        <sz val="10"/>
        <rFont val="Times New Roman"/>
        <family val="1"/>
      </rPr>
      <t>DAYANAND MEDICAL COLLEGE &amp;
HOSPITAL</t>
    </r>
  </si>
  <si>
    <r>
      <rPr>
        <sz val="10"/>
        <rFont val="Times New Roman"/>
        <family val="1"/>
      </rPr>
      <t>DEEP NURSING HOME AND CHILDREN
HOSPITAL</t>
    </r>
  </si>
  <si>
    <r>
      <rPr>
        <sz val="10"/>
        <rFont val="Times New Roman"/>
        <family val="1"/>
      </rPr>
      <t>82-B Kitchlu Nagar,Gate No.04 Pau, Circuuit House,
Frz Pur Road,Ludhiana</t>
    </r>
  </si>
  <si>
    <r>
      <rPr>
        <sz val="10"/>
        <rFont val="Times New Roman"/>
        <family val="1"/>
      </rPr>
      <t>KHOSLA STONE, KIDNEY &amp; SURGICAL
CENTRE</t>
    </r>
  </si>
  <si>
    <r>
      <rPr>
        <sz val="10"/>
        <rFont val="Times New Roman"/>
        <family val="1"/>
      </rPr>
      <t>Unit Of Khosla Hospital,,451, Model Town,Near Char
Khabha Chowk,Ludhiana</t>
    </r>
  </si>
  <si>
    <r>
      <rPr>
        <sz val="10"/>
        <rFont val="Times New Roman"/>
        <family val="1"/>
      </rPr>
      <t>Tagore Nagar Extension,,1-E,Adjacent To Dmc &amp;
H,Ludhiana</t>
    </r>
  </si>
  <si>
    <r>
      <rPr>
        <sz val="10"/>
        <rFont val="Times New Roman"/>
        <family val="1"/>
      </rPr>
      <t>Dr. Maheshwari Complex, Gill Road,,Opposite
Telegraph Office,,Ludhiana</t>
    </r>
  </si>
  <si>
    <r>
      <rPr>
        <sz val="10"/>
        <rFont val="Times New Roman"/>
        <family val="1"/>
      </rPr>
      <t>LUDHIANA MEDICITI ( A SUPER
SPECIALITY HOSPITAL )</t>
    </r>
  </si>
  <si>
    <r>
      <rPr>
        <sz val="10"/>
        <rFont val="Times New Roman"/>
        <family val="1"/>
      </rPr>
      <t>MOHAN DAI OSWAL CANCER TREATMENT &amp; RESEARCH
FOUNDATION</t>
    </r>
  </si>
  <si>
    <r>
      <rPr>
        <sz val="10"/>
        <rFont val="Times New Roman"/>
        <family val="1"/>
      </rPr>
      <t>2676100/ 5094538/ 39/ 40/
674800</t>
    </r>
  </si>
  <si>
    <r>
      <rPr>
        <sz val="10"/>
        <rFont val="Times New Roman"/>
        <family val="1"/>
      </rPr>
      <t>R G STONE AND SUPER SPECIALITY
HOSPITAL</t>
    </r>
  </si>
  <si>
    <r>
      <rPr>
        <sz val="10"/>
        <rFont val="Times New Roman"/>
        <family val="1"/>
      </rPr>
      <t>RATTAN MULTISPECIALITY HOSPITAL &amp;
DIAGNOSTIC CENTRE</t>
    </r>
  </si>
  <si>
    <r>
      <rPr>
        <sz val="10"/>
        <rFont val="Times New Roman"/>
        <family val="1"/>
      </rPr>
      <t>Harcharan Nagar, Street No 2&amp;3,Samrala
Road,,Nr.Shingar Cinema</t>
    </r>
  </si>
  <si>
    <r>
      <rPr>
        <sz val="10"/>
        <rFont val="Times New Roman"/>
        <family val="1"/>
      </rPr>
      <t>S. A. S. GREWAL MEMORIAL
MULTISPECIALITY HOSPITAL</t>
    </r>
  </si>
  <si>
    <r>
      <rPr>
        <sz val="10"/>
        <rFont val="Times New Roman"/>
        <family val="1"/>
      </rPr>
      <t>Vipul World, Village Bhanohar,,Post Dakha, Near Wadi
Haveli,,Ldh-Fzr Road,</t>
    </r>
  </si>
  <si>
    <r>
      <rPr>
        <sz val="10"/>
        <rFont val="Times New Roman"/>
        <family val="1"/>
      </rPr>
      <t>SATGURU PARTAP SINGH APOLLO
HOSPITALS</t>
    </r>
  </si>
  <si>
    <r>
      <rPr>
        <sz val="10"/>
        <rFont val="Times New Roman"/>
        <family val="1"/>
      </rPr>
      <t>2432133 / 2409133 / 5012798
/ 5012801</t>
    </r>
  </si>
  <si>
    <r>
      <rPr>
        <sz val="10"/>
        <rFont val="Times New Roman"/>
        <family val="1"/>
      </rPr>
      <t>I &amp; Ii Floor, Surya Tower,Plot No 18 K, Kartar Singh Sarabha Nagar,,Opp. Punjab Agricultural University,
Gate No. 1,,Ferozepur Road,</t>
    </r>
  </si>
  <si>
    <r>
      <rPr>
        <sz val="10"/>
        <rFont val="Times New Roman"/>
        <family val="1"/>
      </rPr>
      <t>Old Dashra Ground ,Opp New Telephone
Exchange,,New Telephone Exchange,Moga</t>
    </r>
  </si>
  <si>
    <r>
      <rPr>
        <sz val="10"/>
        <rFont val="Times New Roman"/>
        <family val="1"/>
      </rPr>
      <t>Nawanshah
r</t>
    </r>
  </si>
  <si>
    <r>
      <rPr>
        <sz val="10"/>
        <rFont val="Times New Roman"/>
        <family val="1"/>
      </rPr>
      <t>IVY HEALTHCARE INFRASTRUCTURE
PVT LTD.</t>
    </r>
  </si>
  <si>
    <r>
      <rPr>
        <sz val="10"/>
        <rFont val="Times New Roman"/>
        <family val="1"/>
      </rPr>
      <t>Chandigarh Nawanshahr
Road,,Nawanshahr,Nawanshahr</t>
    </r>
  </si>
  <si>
    <r>
      <rPr>
        <sz val="10"/>
        <rFont val="Times New Roman"/>
        <family val="1"/>
      </rPr>
      <t>2-A Royal Enclave ( Mehta Colony),Behind Phase-
1,Urban State,Bahera Rd Patiala</t>
    </r>
  </si>
  <si>
    <r>
      <rPr>
        <sz val="10"/>
        <rFont val="Times New Roman"/>
        <family val="1"/>
      </rPr>
      <t>COLUMBIA ASIA HOSPITALS PVT. LTD.
(PATIALA)</t>
    </r>
  </si>
  <si>
    <r>
      <rPr>
        <sz val="10"/>
        <rFont val="Times New Roman"/>
        <family val="1"/>
      </rPr>
      <t>DR. MANPREET'S GLOBAL EYE
HOSPITAL</t>
    </r>
  </si>
  <si>
    <r>
      <rPr>
        <sz val="10"/>
        <rFont val="Times New Roman"/>
        <family val="1"/>
      </rPr>
      <t>S.C.F.-36, Sst Nagar,,Opp. Gurudwara Singh
Sabha,Rajpura Road,</t>
    </r>
  </si>
  <si>
    <r>
      <rPr>
        <sz val="10"/>
        <rFont val="Times New Roman"/>
        <family val="1"/>
      </rPr>
      <t>DR.G.S.RANDHAWA EYE HOSPITAL&amp;
LASIC CENTRE</t>
    </r>
  </si>
  <si>
    <r>
      <rPr>
        <sz val="10"/>
        <rFont val="Times New Roman"/>
        <family val="1"/>
      </rPr>
      <t>46,Dhariwal Colony,Patiala,Near Baran Grid, Sirhind
Road.Patiala,Patiala</t>
    </r>
  </si>
  <si>
    <r>
      <rPr>
        <sz val="10"/>
        <rFont val="Times New Roman"/>
        <family val="1"/>
      </rPr>
      <t>7 Dhillon Marg Model Town,,Tagore Theatre
Road,,Patiala</t>
    </r>
  </si>
  <si>
    <r>
      <rPr>
        <sz val="10"/>
        <rFont val="Times New Roman"/>
        <family val="1"/>
      </rPr>
      <t>GIAN SAGAR MEDICAL COLLEGE &amp;
RESEARCH CENTRE</t>
    </r>
  </si>
  <si>
    <r>
      <rPr>
        <sz val="10"/>
        <rFont val="Times New Roman"/>
        <family val="1"/>
      </rPr>
      <t>GURU NANAK MEHAR HANS EYE
HOSPITAL</t>
    </r>
  </si>
  <si>
    <r>
      <rPr>
        <sz val="10"/>
        <rFont val="Times New Roman"/>
        <family val="1"/>
      </rPr>
      <t>Railway Station To Gurdwara,,,Dukh Niwaran Sohib
Road,</t>
    </r>
  </si>
  <si>
    <r>
      <rPr>
        <sz val="10"/>
        <rFont val="Times New Roman"/>
        <family val="1"/>
      </rPr>
      <t>NEW DELHI CENTER FOR SIGHT PVT
LTD</t>
    </r>
  </si>
  <si>
    <r>
      <rPr>
        <sz val="10"/>
        <rFont val="Times New Roman"/>
        <family val="1"/>
      </rPr>
      <t>Dr. Saronwala Complex, Jagdish Ashram
Road,,,Behind Rajinder Hospital</t>
    </r>
  </si>
  <si>
    <r>
      <rPr>
        <sz val="10"/>
        <rFont val="Times New Roman"/>
        <family val="1"/>
      </rPr>
      <t>171 Ajit Naghar,Near Income Tax Office,,Leela
Bhawan Market</t>
    </r>
  </si>
  <si>
    <r>
      <rPr>
        <sz val="10"/>
        <rFont val="Times New Roman"/>
        <family val="1"/>
      </rPr>
      <t>SACHDEVA'S BRAIN &amp;
MULTISPECIALITY HOSPITAL</t>
    </r>
  </si>
  <si>
    <r>
      <rPr>
        <sz val="10"/>
        <rFont val="Times New Roman"/>
        <family val="1"/>
      </rPr>
      <t>SADBHAVANA MEDICAL &amp; HEART
INSTITUTE</t>
    </r>
  </si>
  <si>
    <r>
      <rPr>
        <sz val="10"/>
        <rFont val="Times New Roman"/>
        <family val="1"/>
      </rPr>
      <t>Corner View Colony,,Dukh Niwaran Road,Gurudawara
Dukh Niwaran Saheb</t>
    </r>
  </si>
  <si>
    <r>
      <rPr>
        <sz val="10"/>
        <rFont val="Times New Roman"/>
        <family val="1"/>
      </rPr>
      <t>Guru Nanak Complex,,Sham Nagar, Near Lic
Office,,Rajpura</t>
    </r>
  </si>
  <si>
    <r>
      <rPr>
        <sz val="10"/>
        <rFont val="Times New Roman"/>
        <family val="1"/>
      </rPr>
      <t>NEELAM HOSPITAL &amp; MATERNITY
HOME</t>
    </r>
  </si>
  <si>
    <r>
      <rPr>
        <sz val="10"/>
        <rFont val="Times New Roman"/>
        <family val="1"/>
      </rPr>
      <t>Zail Singh Nagar,,Near Radha Swami Satsang
Bhawan,Ropar</t>
    </r>
  </si>
  <si>
    <r>
      <rPr>
        <sz val="10"/>
        <rFont val="Times New Roman"/>
        <family val="1"/>
      </rPr>
      <t>DR. KHUNGER EYE CARE AND
RESEARCH CENTER PVT. LTD</t>
    </r>
  </si>
  <si>
    <r>
      <rPr>
        <sz val="10"/>
        <rFont val="Times New Roman"/>
        <family val="1"/>
      </rPr>
      <t>1109, Near Post Office,,Opp. Pnb, Ramganj, Beawer
Road,,Nea Post Office</t>
    </r>
  </si>
  <si>
    <r>
      <rPr>
        <sz val="10"/>
        <rFont val="Times New Roman"/>
        <family val="1"/>
      </rPr>
      <t>MITTAL HOSPITAL AND RESEARCH
CENTRE</t>
    </r>
  </si>
  <si>
    <r>
      <rPr>
        <sz val="10"/>
        <rFont val="Times New Roman"/>
        <family val="1"/>
      </rPr>
      <t>PRATAP MEMORIAL HOSPITAL &amp;
RESEARCH CENTRE</t>
    </r>
  </si>
  <si>
    <r>
      <rPr>
        <sz val="10"/>
        <rFont val="Times New Roman"/>
        <family val="1"/>
      </rPr>
      <t>1, Raghu Commercial Complex,,Scheme No. 10,,Nr.
Jail Circle</t>
    </r>
  </si>
  <si>
    <r>
      <rPr>
        <sz val="10"/>
        <rFont val="Times New Roman"/>
        <family val="1"/>
      </rPr>
      <t>SETH PRABHUDAYAL GUPTA
CHERITABLE HOSPITAL</t>
    </r>
  </si>
  <si>
    <r>
      <rPr>
        <sz val="10"/>
        <rFont val="Times New Roman"/>
        <family val="1"/>
      </rPr>
      <t>372, Basant Vihar,Scheme No. 3, Near Jail
Circle,Alwar</t>
    </r>
  </si>
  <si>
    <r>
      <rPr>
        <sz val="10"/>
        <rFont val="Times New Roman"/>
        <family val="1"/>
      </rPr>
      <t>H - 226, Industrial Area,,Near Ramphal
Cinema,,Bhiwadi</t>
    </r>
  </si>
  <si>
    <r>
      <rPr>
        <sz val="10"/>
        <rFont val="Times New Roman"/>
        <family val="1"/>
      </rPr>
      <t>KOTHARI MEDICAL &amp; RESEARCH
INSTITUTE</t>
    </r>
  </si>
  <si>
    <r>
      <rPr>
        <sz val="10"/>
        <rFont val="Times New Roman"/>
        <family val="1"/>
      </rPr>
      <t>2522172/ 73/
2544122/25120401</t>
    </r>
  </si>
  <si>
    <r>
      <rPr>
        <sz val="10"/>
        <rFont val="Times New Roman"/>
        <family val="1"/>
      </rPr>
      <t>2-A-6 , Sukhadia Nagar,,Midway Between Sukhadia Circle And Meera Chowk On The Main Road,,Sri
Ganganagar</t>
    </r>
  </si>
  <si>
    <r>
      <rPr>
        <sz val="10"/>
        <rFont val="Times New Roman"/>
        <family val="1"/>
      </rPr>
      <t>Hanumang
arh</t>
    </r>
  </si>
  <si>
    <r>
      <rPr>
        <sz val="10"/>
        <rFont val="Times New Roman"/>
        <family val="1"/>
      </rPr>
      <t>MAHAVEER HOSPITAL &amp; MATERNITY
CENTRE</t>
    </r>
  </si>
  <si>
    <r>
      <rPr>
        <sz val="10"/>
        <rFont val="Times New Roman"/>
        <family val="1"/>
      </rPr>
      <t>Town Function Road,,Hjanumangarh
Town,,Hjanumangar</t>
    </r>
  </si>
  <si>
    <r>
      <rPr>
        <sz val="10"/>
        <rFont val="Times New Roman"/>
        <family val="1"/>
      </rPr>
      <t>21, , Bharat Mata Lane,,Jamna Lal Bajaj Marg,C- Scheme Jaipur Extended Premises-406, Suresh
Marg,,Bagadiya Bhawan Jaipur</t>
    </r>
  </si>
  <si>
    <r>
      <rPr>
        <sz val="10"/>
        <rFont val="Times New Roman"/>
        <family val="1"/>
      </rPr>
      <t>Sp-4&amp;6, Malviya Nagar Industrial Area,,Malviya
Nagar,Near Calgary Eye Hospital,,</t>
    </r>
  </si>
  <si>
    <r>
      <rPr>
        <sz val="10"/>
        <rFont val="Times New Roman"/>
        <family val="1"/>
      </rPr>
      <t>BHANDARI HOSPITAL AND RESEARCH
CENTRE</t>
    </r>
  </si>
  <si>
    <r>
      <rPr>
        <sz val="10"/>
        <rFont val="Times New Roman"/>
        <family val="1"/>
      </rPr>
      <t>138-A, Vasundhra Colony, Gopalpura By
Pass,Gopalpura By-Pass, Tonk Road,Jaipur</t>
    </r>
  </si>
  <si>
    <r>
      <rPr>
        <sz val="10"/>
        <rFont val="Times New Roman"/>
        <family val="1"/>
      </rPr>
      <t>DEEP HOSPITAL AND RESEARCH
CENTRE</t>
    </r>
  </si>
  <si>
    <r>
      <rPr>
        <sz val="10"/>
        <rFont val="Times New Roman"/>
        <family val="1"/>
      </rPr>
      <t>DR. PANICKER'S SANJEEVANI
HOSPITAL PVT. LTD</t>
    </r>
  </si>
  <si>
    <r>
      <rPr>
        <sz val="10"/>
        <rFont val="Times New Roman"/>
        <family val="1"/>
      </rPr>
      <t>DWARKA ORTHOPAEDIC &amp; TRAUMA
HOSPITAL</t>
    </r>
  </si>
  <si>
    <r>
      <rPr>
        <sz val="10"/>
        <rFont val="Times New Roman"/>
        <family val="1"/>
      </rPr>
      <t>5-9, Ajmer Road,,Shyam Nagar, Nr. Vipul
Motors,Jaipur</t>
    </r>
  </si>
  <si>
    <r>
      <rPr>
        <sz val="10"/>
        <rFont val="Times New Roman"/>
        <family val="1"/>
      </rPr>
      <t>GIRDHAR HOSPITAL AND RESEARCH
CENTRE</t>
    </r>
  </si>
  <si>
    <r>
      <rPr>
        <sz val="10"/>
        <rFont val="Times New Roman"/>
        <family val="1"/>
      </rPr>
      <t>GLOBAL HEART AND GENERAL
HOSPITAL</t>
    </r>
  </si>
  <si>
    <r>
      <rPr>
        <sz val="10"/>
        <rFont val="Times New Roman"/>
        <family val="1"/>
      </rPr>
      <t>C - 1/27. Opp. Bhara Apartment,,Near Ghandhi Path
Chitrakoot Ajmer Road,Gandhi Path</t>
    </r>
  </si>
  <si>
    <r>
      <rPr>
        <sz val="10"/>
        <rFont val="Times New Roman"/>
        <family val="1"/>
      </rPr>
      <t>Sector-8, Chetak Marg, Tonk Road, Sanganer Fly
Over,Pratap Nagar, Sanganer,Jaipur</t>
    </r>
  </si>
  <si>
    <r>
      <rPr>
        <sz val="10"/>
        <rFont val="Times New Roman"/>
        <family val="1"/>
      </rPr>
      <t>7, Vivekanand Marg,,C - Scheme, Opp S M S
Hsopital,Jaipur</t>
    </r>
  </si>
  <si>
    <r>
      <rPr>
        <sz val="10"/>
        <rFont val="Times New Roman"/>
        <family val="1"/>
      </rPr>
      <t>IMPERIAL HOSPITAL &amp; RESEARCH
CENTRE</t>
    </r>
  </si>
  <si>
    <r>
      <rPr>
        <sz val="10"/>
        <rFont val="Times New Roman"/>
        <family val="1"/>
      </rPr>
      <t>B-14, Lal Kothi, Shopping Centre,,Behind Times Of
India,,Tonk Road,</t>
    </r>
  </si>
  <si>
    <r>
      <rPr>
        <sz val="10"/>
        <rFont val="Times New Roman"/>
        <family val="1"/>
      </rPr>
      <t>23-24, Satya Vihar Colony Pankanj Singhavi
Marg,,Near New Vidhan Sabha,,Lal Kothi,</t>
    </r>
  </si>
  <si>
    <r>
      <rPr>
        <sz val="10"/>
        <rFont val="Times New Roman"/>
        <family val="1"/>
      </rPr>
      <t>Gopalpura Fly Over,Tank Road, Gopalpura
Flyover,Jaipur</t>
    </r>
  </si>
  <si>
    <r>
      <rPr>
        <sz val="10"/>
        <rFont val="Times New Roman"/>
        <family val="1"/>
      </rPr>
      <t>JEEVAN REKHA CRITICAL CARE &amp;
TRAUMA HOSPITAL</t>
    </r>
  </si>
  <si>
    <r>
      <rPr>
        <sz val="10"/>
        <rFont val="Times New Roman"/>
        <family val="1"/>
      </rPr>
      <t>10/62 Chitrakoot Scheme,,Opp Stadium, Vaishali
Nagar,,Jaipur</t>
    </r>
  </si>
  <si>
    <r>
      <rPr>
        <sz val="10"/>
        <rFont val="Times New Roman"/>
        <family val="1"/>
      </rPr>
      <t>Opp. Sbi Bank, Viki Area,Sikar Road,,Road No -
4,,Vishwakarma Industrial Area</t>
    </r>
  </si>
  <si>
    <r>
      <rPr>
        <sz val="10"/>
        <rFont val="Times New Roman"/>
        <family val="1"/>
      </rPr>
      <t>KSHITIJ HOSPITAL AND MEDICAL
RESEARCH CENTRE</t>
    </r>
  </si>
  <si>
    <r>
      <rPr>
        <sz val="10"/>
        <rFont val="Times New Roman"/>
        <family val="1"/>
      </rPr>
      <t>52, Udai Nagar - A,,Near Kissan Dharamkanta,
Gopalpura Byepass,,Jaipur</t>
    </r>
  </si>
  <si>
    <r>
      <rPr>
        <sz val="10"/>
        <rFont val="Times New Roman"/>
        <family val="1"/>
      </rPr>
      <t>MAHATMA GANDHI MEDICAL COLLEGE
&amp; HOSPITAL</t>
    </r>
  </si>
  <si>
    <r>
      <rPr>
        <sz val="10"/>
        <rFont val="Times New Roman"/>
        <family val="1"/>
      </rPr>
      <t>Riico Institutional Area,Sitapura,Tonk Road,Sitapura
Indsutrial Area</t>
    </r>
  </si>
  <si>
    <r>
      <rPr>
        <sz val="10"/>
        <rFont val="Times New Roman"/>
        <family val="1"/>
      </rPr>
      <t>A-1a,Shyam Nagar,,Near Central Academy
School,Sodala,,Sodala</t>
    </r>
  </si>
  <si>
    <r>
      <rPr>
        <sz val="10"/>
        <rFont val="Times New Roman"/>
        <family val="1"/>
      </rPr>
      <t>305 Vinayak Enclave Opp Post Office Betwen Nursery &amp; Amrapali Circles,Gautam Marg, Vaishali Nagar,,273,
Gomes Defence Colony,</t>
    </r>
  </si>
  <si>
    <r>
      <rPr>
        <sz val="10"/>
        <rFont val="Times New Roman"/>
        <family val="1"/>
      </rPr>
      <t>NEHA MATERNITY &amp; ENT HOSPITAL(A UNIT OF BHARDWAJ MEDICARE
PVT.LTD)</t>
    </r>
  </si>
  <si>
    <r>
      <rPr>
        <sz val="10"/>
        <rFont val="Times New Roman"/>
        <family val="1"/>
      </rPr>
      <t>J-2/37, Mahaveer Marg, Opp. Jaiclub, C-
Scheme,,,Opp. Jai Club, C-Scheme</t>
    </r>
  </si>
  <si>
    <r>
      <rPr>
        <sz val="10"/>
        <rFont val="Times New Roman"/>
        <family val="1"/>
      </rPr>
      <t>PANDYA HOSPITAL &amp; RESEARCH
CENTRE PVT. LTD.</t>
    </r>
  </si>
  <si>
    <r>
      <rPr>
        <sz val="10"/>
        <rFont val="Times New Roman"/>
        <family val="1"/>
      </rPr>
      <t>J2 / 37, Mahaveer Marg,,Opp. Jai Club, C -
Scheme,,Jaipur</t>
    </r>
  </si>
  <si>
    <r>
      <rPr>
        <sz val="10"/>
        <rFont val="Times New Roman"/>
        <family val="1"/>
      </rPr>
      <t>PINKCITY HEART AND GENERAL
HOSPITAL</t>
    </r>
  </si>
  <si>
    <r>
      <rPr>
        <sz val="10"/>
        <rFont val="Times New Roman"/>
        <family val="1"/>
      </rPr>
      <t>Sec - 6, Zone - 68,,Haldi Ghati Marg, Pratap
Nagar,,Sanganer</t>
    </r>
  </si>
  <si>
    <r>
      <rPr>
        <sz val="10"/>
        <rFont val="Times New Roman"/>
        <family val="1"/>
      </rPr>
      <t>B-228, Vaishali Marg,,Opp. Gaurav Restrurent,,Near
Vaishali Nagar,</t>
    </r>
  </si>
  <si>
    <r>
      <rPr>
        <sz val="10"/>
        <rFont val="Times New Roman"/>
        <family val="1"/>
      </rPr>
      <t>RAJDHANI CLINIC &amp; NURSING HOME
PVT. LTD</t>
    </r>
  </si>
  <si>
    <r>
      <rPr>
        <sz val="10"/>
        <rFont val="Times New Roman"/>
        <family val="1"/>
      </rPr>
      <t>RAJPUTANA HOSPITAL &amp; RESEARCH
CENTRE PVT LTD</t>
    </r>
  </si>
  <si>
    <r>
      <rPr>
        <sz val="10"/>
        <rFont val="Times New Roman"/>
        <family val="1"/>
      </rPr>
      <t>RKB MAXIMA HEART INSTITUTE &amp;
RESEARCH CENTER</t>
    </r>
  </si>
  <si>
    <r>
      <rPr>
        <sz val="10"/>
        <rFont val="Times New Roman"/>
        <family val="1"/>
      </rPr>
      <t>SAKET MEDICARE AND RESEARCH
CENTRE PVT. LTD.</t>
    </r>
  </si>
  <si>
    <r>
      <rPr>
        <sz val="10"/>
        <rFont val="Times New Roman"/>
        <family val="1"/>
      </rPr>
      <t>Saket Hospital. Sector - 10,Meera Marg,Agarwal Farm
, Mansarowar,Jaipur</t>
    </r>
  </si>
  <si>
    <r>
      <rPr>
        <sz val="10"/>
        <rFont val="Times New Roman"/>
        <family val="1"/>
      </rPr>
      <t>122/15, Agrawal Farm Bus Stop,,Madhyam Marg,
Mansarovar,,Mansrovar</t>
    </r>
  </si>
  <si>
    <r>
      <rPr>
        <sz val="10"/>
        <rFont val="Times New Roman"/>
        <family val="1"/>
      </rPr>
      <t>SHEKHAWATI HOSPITAL &amp; RESEARCH
CENTRE</t>
    </r>
  </si>
  <si>
    <r>
      <rPr>
        <sz val="10"/>
        <rFont val="Times New Roman"/>
        <family val="1"/>
      </rPr>
      <t>A/2, Opp. Time Square,,Central Spine,,Vidhyadhar
Nagar</t>
    </r>
  </si>
  <si>
    <r>
      <rPr>
        <sz val="10"/>
        <rFont val="Times New Roman"/>
        <family val="1"/>
      </rPr>
      <t>377, Shri Gopal Nagar,,Near Gurjar Ki Thadi
Chauraha,,Gopalpura Bye Pass,</t>
    </r>
  </si>
  <si>
    <r>
      <rPr>
        <sz val="10"/>
        <rFont val="Times New Roman"/>
        <family val="1"/>
      </rPr>
      <t>74 Sri Ram Colony,,Behind Chambal Grid,,Hawa
Sadak</t>
    </r>
  </si>
  <si>
    <r>
      <rPr>
        <sz val="10"/>
        <rFont val="Times New Roman"/>
        <family val="1"/>
      </rPr>
      <t>A-7, Mukherjee Colony,Shastri Nagar,Near Pital
Factory,Jaipur</t>
    </r>
  </si>
  <si>
    <r>
      <rPr>
        <sz val="10"/>
        <rFont val="Times New Roman"/>
        <family val="1"/>
      </rPr>
      <t>Asind Nagar, Near Sanganer Road,,Chouradiya Petrol
Pump,,Sanganer,</t>
    </r>
  </si>
  <si>
    <r>
      <rPr>
        <sz val="10"/>
        <rFont val="Times New Roman"/>
        <family val="1"/>
      </rPr>
      <t>TAGORE HOSPITAL &amp; RESEARCH
INSTITUTE</t>
    </r>
  </si>
  <si>
    <r>
      <rPr>
        <sz val="10"/>
        <rFont val="Times New Roman"/>
        <family val="1"/>
      </rPr>
      <t>Tagore Lane, Sector-7,,Shipra Path, Madhya
Marg,Mansarovar</t>
    </r>
  </si>
  <si>
    <r>
      <rPr>
        <sz val="10"/>
        <rFont val="Times New Roman"/>
        <family val="1"/>
      </rPr>
      <t>A-100,Bhan Nagar,Prince Road Near Old Chungi,Main
Vidyut Nagar,Ajmer Road,,Jaipur</t>
    </r>
  </si>
  <si>
    <r>
      <rPr>
        <sz val="10"/>
        <rFont val="Times New Roman"/>
        <family val="1"/>
      </rPr>
      <t>VAISHALI HOSPITAL &amp; SURGICAL
RESEARCH CENTER</t>
    </r>
  </si>
  <si>
    <r>
      <rPr>
        <sz val="10"/>
        <rFont val="Times New Roman"/>
        <family val="1"/>
      </rPr>
      <t>SHRI MAHESHWARI HOSPITAL &amp;
RESEARCH CENTRE</t>
    </r>
  </si>
  <si>
    <r>
      <rPr>
        <sz val="10"/>
        <rFont val="Times New Roman"/>
        <family val="1"/>
      </rPr>
      <t>Union Circle ,Barmer Road,,Jaisalmer Raj Research
Center,,Neeraj Hotel Bus Stand.</t>
    </r>
  </si>
  <si>
    <r>
      <rPr>
        <sz val="10"/>
        <rFont val="Times New Roman"/>
        <family val="1"/>
      </rPr>
      <t>At Ram Rishi Laser Centre,562, 7th  'C' Road, Near
Satsang Bhavan,,Sardarpura</t>
    </r>
  </si>
  <si>
    <r>
      <rPr>
        <sz val="10"/>
        <rFont val="Times New Roman"/>
        <family val="1"/>
      </rPr>
      <t>GOYAL HOSPITAL &amp; RESEARCH
CENTRE PVT.LTD</t>
    </r>
  </si>
  <si>
    <r>
      <rPr>
        <sz val="10"/>
        <rFont val="Times New Roman"/>
        <family val="1"/>
      </rPr>
      <t>Plot No. 9, 5th Pulia,,Main Chopasni Road,,Chopasni
Housing Board</t>
    </r>
  </si>
  <si>
    <r>
      <rPr>
        <sz val="10"/>
        <rFont val="Times New Roman"/>
        <family val="1"/>
      </rPr>
      <t>LOK SEWA HOSPITAL &amp; MEDICAL
RESEARCH CENTER</t>
    </r>
  </si>
  <si>
    <r>
      <rPr>
        <sz val="10"/>
        <rFont val="Times New Roman"/>
        <family val="1"/>
      </rPr>
      <t>SHRI RAM HOSPITAL (SRI RAM SUPER SPECIALITY SURGICAL CENTER PVT
LTD)</t>
    </r>
  </si>
  <si>
    <r>
      <rPr>
        <sz val="10"/>
        <rFont val="Times New Roman"/>
        <family val="1"/>
      </rPr>
      <t>VASAN EYE CARE HOSPITAL
(JODHPUR)</t>
    </r>
  </si>
  <si>
    <r>
      <rPr>
        <sz val="10"/>
        <rFont val="Times New Roman"/>
        <family val="1"/>
      </rPr>
      <t>Utsav Plaza,,Near 5th Road Circle,,Near Geeta
Bhawan,</t>
    </r>
  </si>
  <si>
    <r>
      <rPr>
        <sz val="10"/>
        <rFont val="Times New Roman"/>
        <family val="1"/>
      </rPr>
      <t>AKANSHA ORTHOPAEDIC CENTRE (
KOTA)</t>
    </r>
  </si>
  <si>
    <r>
      <rPr>
        <sz val="10"/>
        <rFont val="Times New Roman"/>
        <family val="1"/>
      </rPr>
      <t>5a-2, Vigyan Nagar,I.L.Chauraha - Near By Commerce
College,Kota</t>
    </r>
  </si>
  <si>
    <r>
      <rPr>
        <sz val="10"/>
        <rFont val="Times New Roman"/>
        <family val="1"/>
      </rPr>
      <t>D D EYE INSTITUTE &amp; LASIK LASER
VISION</t>
    </r>
  </si>
  <si>
    <r>
      <rPr>
        <sz val="10"/>
        <rFont val="Times New Roman"/>
        <family val="1"/>
      </rPr>
      <t>Swami Vivekanand Nagar,,Rajasthan Housing Board
Colony,,Kota</t>
    </r>
  </si>
  <si>
    <r>
      <rPr>
        <sz val="10"/>
        <rFont val="Times New Roman"/>
        <family val="1"/>
      </rPr>
      <t>JAISWAL HOSPITAL &amp; NEURO
INSTITUTE</t>
    </r>
  </si>
  <si>
    <r>
      <rPr>
        <sz val="10"/>
        <rFont val="Times New Roman"/>
        <family val="1"/>
      </rPr>
      <t>2410109/2433232/2423232 /
2433232</t>
    </r>
  </si>
  <si>
    <r>
      <rPr>
        <sz val="10"/>
        <rFont val="Times New Roman"/>
        <family val="1"/>
      </rPr>
      <t>KOTA EYE HOSPITAL &amp; RESEARCH
FOUNDATION</t>
    </r>
  </si>
  <si>
    <r>
      <rPr>
        <sz val="10"/>
        <rFont val="Times New Roman"/>
        <family val="1"/>
      </rPr>
      <t>2500767 /  2500830 /
2500044</t>
    </r>
  </si>
  <si>
    <r>
      <rPr>
        <sz val="10"/>
        <rFont val="Times New Roman"/>
        <family val="1"/>
      </rPr>
      <t>3010017 /3010037
/05/06/17/18</t>
    </r>
  </si>
  <si>
    <r>
      <rPr>
        <sz val="10"/>
        <rFont val="Times New Roman"/>
        <family val="1"/>
      </rPr>
      <t>S.N.PAREEK MEMORIAL HOSPITAL &amp;
RESEARCH CENTRE</t>
    </r>
  </si>
  <si>
    <r>
      <rPr>
        <sz val="10"/>
        <rFont val="Times New Roman"/>
        <family val="1"/>
      </rPr>
      <t>SUDHA HOSPITAL &amp; MEDICAL
RESEARCH CENTER PVT.LTD.</t>
    </r>
  </si>
  <si>
    <r>
      <rPr>
        <sz val="10"/>
        <rFont val="Times New Roman"/>
        <family val="1"/>
      </rPr>
      <t>3010001/3010002/2422822/2
407708/9</t>
    </r>
  </si>
  <si>
    <r>
      <rPr>
        <sz val="10"/>
        <rFont val="Times New Roman"/>
        <family val="1"/>
      </rPr>
      <t>SUVI EYE HOSPITAL &amp; RESEARCH
CENTRE (P) LTD</t>
    </r>
  </si>
  <si>
    <r>
      <rPr>
        <sz val="10"/>
        <rFont val="Times New Roman"/>
        <family val="1"/>
      </rPr>
      <t>SURANA HOSPITAL &amp; RESEARCH
CENTRE</t>
    </r>
  </si>
  <si>
    <r>
      <rPr>
        <sz val="10"/>
        <rFont val="Times New Roman"/>
        <family val="1"/>
      </rPr>
      <t>Sawai
Madhopur</t>
    </r>
  </si>
  <si>
    <r>
      <rPr>
        <sz val="10"/>
        <rFont val="Times New Roman"/>
        <family val="1"/>
      </rPr>
      <t>Srigangana
gar</t>
    </r>
  </si>
  <si>
    <r>
      <rPr>
        <sz val="10"/>
        <rFont val="Times New Roman"/>
        <family val="1"/>
      </rPr>
      <t>BAHL HOSPITAL &amp; MEDICAL RESEARCH
CENTRE</t>
    </r>
  </si>
  <si>
    <r>
      <rPr>
        <sz val="10"/>
        <rFont val="Times New Roman"/>
        <family val="1"/>
      </rPr>
      <t>332, Amba Mata Scheme ,,Opp. Charak
Hostel,,Udaipur</t>
    </r>
  </si>
  <si>
    <r>
      <rPr>
        <sz val="10"/>
        <rFont val="Times New Roman"/>
        <family val="1"/>
      </rPr>
      <t>GEETANJALI MEDICAL COLLEGE &amp;
HOSPITAL</t>
    </r>
  </si>
  <si>
    <r>
      <rPr>
        <sz val="10"/>
        <rFont val="Times New Roman"/>
        <family val="1"/>
      </rPr>
      <t>Geetanjali Medicity,Hiran Magri Extn,Manva Khera
Near Eklingpura Chouraha,Udaipur</t>
    </r>
  </si>
  <si>
    <r>
      <rPr>
        <sz val="10"/>
        <rFont val="Times New Roman"/>
        <family val="1"/>
      </rPr>
      <t>CENTRAL REFFERAL HOSPITAL(UNIT
OF SIKKIM MANIPAL)</t>
    </r>
  </si>
  <si>
    <r>
      <rPr>
        <sz val="10"/>
        <rFont val="Times New Roman"/>
        <family val="1"/>
      </rPr>
      <t>Chengalpat
n</t>
    </r>
  </si>
  <si>
    <r>
      <rPr>
        <sz val="10"/>
        <rFont val="Times New Roman"/>
        <family val="1"/>
      </rPr>
      <t>27426829/ 27428850/
27428851</t>
    </r>
  </si>
  <si>
    <r>
      <rPr>
        <sz val="10"/>
        <rFont val="Times New Roman"/>
        <family val="1"/>
      </rPr>
      <t>No.12,Varda Reddy Street,,Vedachala
Nagar,,Chengalpattu</t>
    </r>
  </si>
  <si>
    <r>
      <rPr>
        <sz val="10"/>
        <rFont val="Times New Roman"/>
        <family val="1"/>
      </rPr>
      <t>SRI VENKATRAMANA
HOSPITAL(CHENGALPATTU)</t>
    </r>
  </si>
  <si>
    <r>
      <rPr>
        <sz val="10"/>
        <rFont val="Times New Roman"/>
        <family val="1"/>
      </rPr>
      <t>No.11-A,Varadhanar
Street,,Chengalpattu,Chengalpattu</t>
    </r>
  </si>
  <si>
    <r>
      <rPr>
        <sz val="10"/>
        <rFont val="Times New Roman"/>
        <family val="1"/>
      </rPr>
      <t>26411450 /
26411447/42601990</t>
    </r>
  </si>
  <si>
    <r>
      <rPr>
        <sz val="10"/>
        <rFont val="Times New Roman"/>
        <family val="1"/>
      </rPr>
      <t>ADYAR P.M. HOSPITALS &amp; RESEARCH
CENTRE</t>
    </r>
  </si>
  <si>
    <r>
      <rPr>
        <sz val="10"/>
        <rFont val="Times New Roman"/>
        <family val="1"/>
      </rPr>
      <t>No 64,Vanagaram,Ambattur Main
Road,Ayanambakkam</t>
    </r>
  </si>
  <si>
    <r>
      <rPr>
        <sz val="10"/>
        <rFont val="Times New Roman"/>
        <family val="1"/>
      </rPr>
      <t>APOLLO HOSPITALS &amp; GROUP
HOSPITAL</t>
    </r>
  </si>
  <si>
    <r>
      <rPr>
        <sz val="10"/>
        <rFont val="Times New Roman"/>
        <family val="1"/>
      </rPr>
      <t>28296225/28293333/2829602
2/28290200</t>
    </r>
  </si>
  <si>
    <r>
      <rPr>
        <sz val="10"/>
        <rFont val="Times New Roman"/>
        <family val="1"/>
      </rPr>
      <t>AVM MEDICAL, ENT RESEARCH
FOUNDATION PVT. LTD</t>
    </r>
  </si>
  <si>
    <r>
      <rPr>
        <sz val="10"/>
        <rFont val="Times New Roman"/>
        <family val="1"/>
      </rPr>
      <t>No.3, P.S., Sivaswamy Salai,Mylapore,Next To Nilgris,
Off, Dr. Radhakrishnan Salai,Mylapore</t>
    </r>
  </si>
  <si>
    <r>
      <rPr>
        <sz val="10"/>
        <rFont val="Times New Roman"/>
        <family val="1"/>
      </rPr>
      <t>BALAKRISHNA EYE HOSPITAL &amp; EYE
RESEARCH CENTRE</t>
    </r>
  </si>
  <si>
    <r>
      <rPr>
        <sz val="10"/>
        <rFont val="Times New Roman"/>
        <family val="1"/>
      </rPr>
      <t>No - Old - 6, New - 11,Sastri First Cross Street, Kaveri
Nagar,Chennai</t>
    </r>
  </si>
  <si>
    <r>
      <rPr>
        <sz val="10"/>
        <rFont val="Times New Roman"/>
        <family val="1"/>
      </rPr>
      <t>BHARANI HOSPITAL (THE SPECIALITIES
HEALTHCARE)</t>
    </r>
  </si>
  <si>
    <r>
      <rPr>
        <sz val="10"/>
        <rFont val="Times New Roman"/>
        <family val="1"/>
      </rPr>
      <t>No.6,12 Th Cross Street,Dhandeeswaram
Nagar,,Velachery</t>
    </r>
  </si>
  <si>
    <r>
      <rPr>
        <sz val="10"/>
        <rFont val="Times New Roman"/>
        <family val="1"/>
      </rPr>
      <t>64534400/64534401/
64530550</t>
    </r>
  </si>
  <si>
    <r>
      <rPr>
        <sz val="10"/>
        <rFont val="Times New Roman"/>
        <family val="1"/>
      </rPr>
      <t>CHENNAI MEENAKSHI MULTI
SPECIALITY HOSPITAL LTD.</t>
    </r>
  </si>
  <si>
    <r>
      <rPr>
        <sz val="10"/>
        <rFont val="Times New Roman"/>
        <family val="1"/>
      </rPr>
      <t>42938938/ 24992607/0788
/3391</t>
    </r>
  </si>
  <si>
    <r>
      <rPr>
        <sz val="10"/>
        <rFont val="Times New Roman"/>
        <family val="1"/>
      </rPr>
      <t>DR RADHA RAJENDRAN NURSING
HOME</t>
    </r>
  </si>
  <si>
    <r>
      <rPr>
        <sz val="10"/>
        <rFont val="Times New Roman"/>
        <family val="1"/>
      </rPr>
      <t>The Federation Square, B - 63,,Siva Elango Salai, 70
Feet Road,Periyar Nagar</t>
    </r>
  </si>
  <si>
    <r>
      <rPr>
        <sz val="10"/>
        <rFont val="Times New Roman"/>
        <family val="1"/>
      </rPr>
      <t>28112358 /
28112959/28116233</t>
    </r>
  </si>
  <si>
    <r>
      <rPr>
        <sz val="10"/>
        <rFont val="Times New Roman"/>
        <family val="1"/>
      </rPr>
      <t>DR. AGARWAL'S EYE HOSPITAL
(ASHOKNAGAR)</t>
    </r>
  </si>
  <si>
    <r>
      <rPr>
        <sz val="10"/>
        <rFont val="Times New Roman"/>
        <family val="1"/>
      </rPr>
      <t>DR. AGARWAL'S EYE HOSPITAL
(CHENNAI)</t>
    </r>
  </si>
  <si>
    <r>
      <rPr>
        <sz val="10"/>
        <rFont val="Times New Roman"/>
        <family val="1"/>
      </rPr>
      <t>Tdk Towers, New No.6, Duraiswamy Reddy
Street,,,Tambaram West ,</t>
    </r>
  </si>
  <si>
    <r>
      <rPr>
        <sz val="10"/>
        <rFont val="Times New Roman"/>
        <family val="1"/>
      </rPr>
      <t>DR. AGARWAL'S EYE HOSPITAL
(WASHERMANPET)</t>
    </r>
  </si>
  <si>
    <r>
      <rPr>
        <sz val="10"/>
        <rFont val="Times New Roman"/>
        <family val="1"/>
      </rPr>
      <t>729, T.H. Road,,Old Tamilnadu Theatre,New
Washermanpet</t>
    </r>
  </si>
  <si>
    <r>
      <rPr>
        <sz val="10"/>
        <rFont val="Times New Roman"/>
        <family val="1"/>
      </rPr>
      <t>DR. AGARWAL'S EYE HOSPITAL LTD.
(AVADI)</t>
    </r>
  </si>
  <si>
    <r>
      <rPr>
        <sz val="10"/>
        <rFont val="Times New Roman"/>
        <family val="1"/>
      </rPr>
      <t>DR. AGARWAL'S EYE HOSPITAL LTD.
(KANCHIPURAM)</t>
    </r>
  </si>
  <si>
    <r>
      <rPr>
        <sz val="10"/>
        <rFont val="Times New Roman"/>
        <family val="1"/>
      </rPr>
      <t>DR. AGARWAL'S EYE HOSPITAL LTD.
(KUMBAKONAM)</t>
    </r>
  </si>
  <si>
    <r>
      <rPr>
        <sz val="10"/>
        <rFont val="Times New Roman"/>
        <family val="1"/>
      </rPr>
      <t>DR. AGARWAL'S EYE HOSPITAL LTD.
(NUNGAMBAKKAM)</t>
    </r>
  </si>
  <si>
    <r>
      <rPr>
        <sz val="10"/>
        <rFont val="Times New Roman"/>
        <family val="1"/>
      </rPr>
      <t>No. 100,101,,Valluver Kottam High
Road,,Nungambakkam</t>
    </r>
  </si>
  <si>
    <r>
      <rPr>
        <sz val="10"/>
        <rFont val="Times New Roman"/>
        <family val="1"/>
      </rPr>
      <t>DR. AGARWAL'S EYE HOSPITAL LTD.
(PORUR)</t>
    </r>
  </si>
  <si>
    <r>
      <rPr>
        <sz val="10"/>
        <rFont val="Times New Roman"/>
        <family val="1"/>
      </rPr>
      <t>DR. AGARWAL'S EYE HOSPITAL LTD.
(VELACHERY)</t>
    </r>
  </si>
  <si>
    <r>
      <rPr>
        <sz val="10"/>
        <rFont val="Times New Roman"/>
        <family val="1"/>
      </rPr>
      <t>DR. AGARWAL'S EYE
HOSPITAL(KRISHNAGIRI)</t>
    </r>
  </si>
  <si>
    <r>
      <rPr>
        <sz val="10"/>
        <rFont val="Times New Roman"/>
        <family val="1"/>
      </rPr>
      <t>No 47 Cuddalore Main Road,Neyveli, Near Jayapriya
Theatre,Mandarakuppam,</t>
    </r>
  </si>
  <si>
    <r>
      <rPr>
        <sz val="10"/>
        <rFont val="Times New Roman"/>
        <family val="1"/>
      </rPr>
      <t>DR. HARIHARAN DIABETES &amp;
HEARTCARE HOSPITAL</t>
    </r>
  </si>
  <si>
    <r>
      <rPr>
        <sz val="10"/>
        <rFont val="Times New Roman"/>
        <family val="1"/>
      </rPr>
      <t>DR.RABINDRAN'S HEALTH CARE
CENTRE PVT.LTD.</t>
    </r>
  </si>
  <si>
    <r>
      <rPr>
        <sz val="10"/>
        <rFont val="Times New Roman"/>
        <family val="1"/>
      </rPr>
      <t>212, Mth Road,,Ambattur,Near Ot Bus
Terminus,Ambattur</t>
    </r>
  </si>
  <si>
    <r>
      <rPr>
        <sz val="10"/>
        <rFont val="Times New Roman"/>
        <family val="1"/>
      </rPr>
      <t>24611384 /
24950815</t>
    </r>
  </si>
  <si>
    <r>
      <rPr>
        <sz val="10"/>
        <rFont val="Times New Roman"/>
        <family val="1"/>
      </rPr>
      <t>52, 1st Main Road,,Near Adyar Main Bridge,,Gandhi
Nagar,</t>
    </r>
  </si>
  <si>
    <r>
      <rPr>
        <sz val="10"/>
        <rFont val="Times New Roman"/>
        <family val="1"/>
      </rPr>
      <t>R. 30c,Ambattur Industrial Estate Road,,Mogappair,Opp. Bharath Petrolium Bunk,
Mogappair,</t>
    </r>
  </si>
  <si>
    <r>
      <rPr>
        <sz val="10"/>
        <rFont val="Times New Roman"/>
        <family val="1"/>
      </rPr>
      <t>26566252 / 42017575 /
26564224</t>
    </r>
  </si>
  <si>
    <r>
      <rPr>
        <sz val="10"/>
        <rFont val="Times New Roman"/>
        <family val="1"/>
      </rPr>
      <t>24424787/
24411819/24912308</t>
    </r>
  </si>
  <si>
    <r>
      <rPr>
        <sz val="10"/>
        <rFont val="Times New Roman"/>
        <family val="1"/>
      </rPr>
      <t>GAJANAN HOSPITAL PVT
LIMITED(A.G.HOSPITAL)</t>
    </r>
  </si>
  <si>
    <r>
      <rPr>
        <sz val="10"/>
        <rFont val="Times New Roman"/>
        <family val="1"/>
      </rPr>
      <t>22777000 / 22777777/
22772234</t>
    </r>
  </si>
  <si>
    <r>
      <rPr>
        <sz val="10"/>
        <rFont val="Times New Roman"/>
        <family val="1"/>
      </rPr>
      <t>26644517/30584002/3058400
3</t>
    </r>
  </si>
  <si>
    <r>
      <rPr>
        <sz val="10"/>
        <rFont val="Times New Roman"/>
        <family val="1"/>
      </rPr>
      <t>HARVEY HEART HOSPITAL
LIMITED(HARVEY HEALTHCARE LTD.)</t>
    </r>
  </si>
  <si>
    <r>
      <rPr>
        <sz val="10"/>
        <rFont val="Times New Roman"/>
        <family val="1"/>
      </rPr>
      <t>24332901,24331034  /
24311726</t>
    </r>
  </si>
  <si>
    <r>
      <rPr>
        <sz val="10"/>
        <rFont val="Times New Roman"/>
        <family val="1"/>
      </rPr>
      <t>22243026/ 22340909 /
22333026</t>
    </r>
  </si>
  <si>
    <r>
      <rPr>
        <sz val="10"/>
        <rFont val="Times New Roman"/>
        <family val="1"/>
      </rPr>
      <t>K. K. EYE HEALTH CARE &amp; RESEARCH
CENTRE</t>
    </r>
  </si>
  <si>
    <r>
      <rPr>
        <sz val="10"/>
        <rFont val="Times New Roman"/>
        <family val="1"/>
      </rPr>
      <t>K.K.R.ENT  HOSPITAL AND RESEARCH
INSTITUTE (P) LTD</t>
    </r>
  </si>
  <si>
    <r>
      <rPr>
        <sz val="10"/>
        <rFont val="Times New Roman"/>
        <family val="1"/>
      </rPr>
      <t>26411444 /26411987
/26411612</t>
    </r>
  </si>
  <si>
    <r>
      <rPr>
        <sz val="10"/>
        <rFont val="Times New Roman"/>
        <family val="1"/>
      </rPr>
      <t>#199/90, Mbc Tower, Luz Church Road,,Alwarpet
Junction,,Mylapore</t>
    </r>
  </si>
  <si>
    <r>
      <rPr>
        <sz val="10"/>
        <rFont val="Times New Roman"/>
        <family val="1"/>
      </rPr>
      <t>22523407/ 2321407 /
22523445</t>
    </r>
  </si>
  <si>
    <r>
      <rPr>
        <sz val="10"/>
        <rFont val="Times New Roman"/>
        <family val="1"/>
      </rPr>
      <t>26212218 /26212844
/26212993</t>
    </r>
  </si>
  <si>
    <r>
      <rPr>
        <sz val="10"/>
        <rFont val="Times New Roman"/>
        <family val="1"/>
      </rPr>
      <t>Number 214, E.V.R. Periyar Salai,P.H.Road,
Kilpauk,Next To Sangam Theatre,,Kilpauk</t>
    </r>
  </si>
  <si>
    <r>
      <rPr>
        <sz val="10"/>
        <rFont val="Times New Roman"/>
        <family val="1"/>
      </rPr>
      <t>No.781, T.H. Road / Opp. Tondiarpet Police Station,Chennai,North Chennai , Opp. Tondiarpet
Police Station,Chennai</t>
    </r>
  </si>
  <si>
    <r>
      <rPr>
        <sz val="10"/>
        <rFont val="Times New Roman"/>
        <family val="1"/>
      </rPr>
      <t>M.V. HOSPITAL FOR DIABETES PVT.
LTD.</t>
    </r>
  </si>
  <si>
    <r>
      <rPr>
        <sz val="10"/>
        <rFont val="Times New Roman"/>
        <family val="1"/>
      </rPr>
      <t>No-4, West Mada Church Street,,Behind
Kalmandapam Police Station,,Roypuram,</t>
    </r>
  </si>
  <si>
    <r>
      <rPr>
        <sz val="10"/>
        <rFont val="Times New Roman"/>
        <family val="1"/>
      </rPr>
      <t>MEDFORT HOSPITAL PVT. LTD.(MAXI
VISION EYE CARE)</t>
    </r>
  </si>
  <si>
    <r>
      <rPr>
        <sz val="10"/>
        <rFont val="Times New Roman"/>
        <family val="1"/>
      </rPr>
      <t>MEDINDIA DIGESTIVE DISEASES
HOSPITAL</t>
    </r>
  </si>
  <si>
    <r>
      <rPr>
        <sz val="10"/>
        <rFont val="Times New Roman"/>
        <family val="1"/>
      </rPr>
      <t>83,Valluvarkottam High
Road,,Nungambakkam,Chennai</t>
    </r>
  </si>
  <si>
    <r>
      <rPr>
        <sz val="10"/>
        <rFont val="Times New Roman"/>
        <family val="1"/>
      </rPr>
      <t>28311001 / 28311415 /
28204757</t>
    </r>
  </si>
  <si>
    <r>
      <rPr>
        <sz val="10"/>
        <rFont val="Times New Roman"/>
        <family val="1"/>
      </rPr>
      <t>MENANGUDY HOSPITALS (INDIA) PVT
LTD</t>
    </r>
  </si>
  <si>
    <r>
      <rPr>
        <sz val="10"/>
        <rFont val="Times New Roman"/>
        <family val="1"/>
      </rPr>
      <t>No. 80, New Avadi Road,,Alagappa
Nagar,,Opp.Pachanappa'S College Men</t>
    </r>
  </si>
  <si>
    <r>
      <rPr>
        <sz val="10"/>
        <rFont val="Times New Roman"/>
        <family val="1"/>
      </rPr>
      <t>NEW HOPE INDIAN SPECIALITY
HOSPITALS</t>
    </r>
  </si>
  <si>
    <r>
      <rPr>
        <sz val="10"/>
        <rFont val="Times New Roman"/>
        <family val="1"/>
      </rPr>
      <t>45674800 / 42640810 /
247560992/96/97</t>
    </r>
  </si>
  <si>
    <r>
      <rPr>
        <sz val="10"/>
        <rFont val="Times New Roman"/>
        <family val="1"/>
      </rPr>
      <t>R. G. STONE UROLOGICAL RESEARCH
INSTITUTE(CHENNAI)</t>
    </r>
  </si>
  <si>
    <r>
      <rPr>
        <sz val="10"/>
        <rFont val="Times New Roman"/>
        <family val="1"/>
      </rPr>
      <t>No. 391 / 392, 1st Floor, Anna Salai,,M I V Complex,
Opp. New Bus Stand,,Saidapet</t>
    </r>
  </si>
  <si>
    <r>
      <rPr>
        <sz val="10"/>
        <rFont val="Times New Roman"/>
        <family val="1"/>
      </rPr>
      <t>24336240 / 55855521/
43993600</t>
    </r>
  </si>
  <si>
    <r>
      <rPr>
        <sz val="10"/>
        <rFont val="Times New Roman"/>
        <family val="1"/>
      </rPr>
      <t>66325040/24412377 / 0216
/24919963</t>
    </r>
  </si>
  <si>
    <r>
      <rPr>
        <sz val="10"/>
        <rFont val="Times New Roman"/>
        <family val="1"/>
      </rPr>
      <t>RIGID HOSPITAL PVT.LTD.(LIFE LINE
CLINIQ)</t>
    </r>
  </si>
  <si>
    <r>
      <rPr>
        <sz val="10"/>
        <rFont val="Times New Roman"/>
        <family val="1"/>
      </rPr>
      <t>No.47/3, New Avadi Road,,Near Panchayappa'S
College,,Kilpauk</t>
    </r>
  </si>
  <si>
    <r>
      <rPr>
        <sz val="10"/>
        <rFont val="Times New Roman"/>
        <family val="1"/>
      </rPr>
      <t>26604383/26447747/
24469455/ 24917471</t>
    </r>
  </si>
  <si>
    <r>
      <rPr>
        <sz val="10"/>
        <rFont val="Times New Roman"/>
        <family val="1"/>
      </rPr>
      <t>No. 7, Clc Work Road,,New Colony Chromepet,,Opp.
To Chromepet Railway Stat</t>
    </r>
  </si>
  <si>
    <r>
      <rPr>
        <sz val="10"/>
        <rFont val="Times New Roman"/>
        <family val="1"/>
      </rPr>
      <t>RSR'S TRINITY ACUTE CARE
HOSPITAL(CHENNAI)</t>
    </r>
  </si>
  <si>
    <r>
      <rPr>
        <sz val="10"/>
        <rFont val="Times New Roman"/>
        <family val="1"/>
      </rPr>
      <t>24991480 /88/0880
/24671166</t>
    </r>
  </si>
  <si>
    <r>
      <rPr>
        <sz val="10"/>
        <rFont val="Times New Roman"/>
        <family val="1"/>
      </rPr>
      <t>SAKTHI HOSPITAL &amp; RESEARCH
CENTRE</t>
    </r>
  </si>
  <si>
    <r>
      <rPr>
        <sz val="10"/>
        <rFont val="Times New Roman"/>
        <family val="1"/>
      </rPr>
      <t>4, Nachiappa Street,,Mylapore,Near Kutchery Road,
Post Office.,Nachiappa Street</t>
    </r>
  </si>
  <si>
    <r>
      <rPr>
        <sz val="10"/>
        <rFont val="Times New Roman"/>
        <family val="1"/>
      </rPr>
      <t>24980578/24980602/2498163
0</t>
    </r>
  </si>
  <si>
    <r>
      <rPr>
        <sz val="10"/>
        <rFont val="Times New Roman"/>
        <family val="1"/>
      </rPr>
      <t>SANKARA  NETHRALAYA (A UNIT OF
MEDICAL RESEARCH FOUNDATION)</t>
    </r>
  </si>
  <si>
    <r>
      <rPr>
        <sz val="10"/>
        <rFont val="Times New Roman"/>
        <family val="1"/>
      </rPr>
      <t>28271616/1600/28261265/54
02</t>
    </r>
  </si>
  <si>
    <r>
      <rPr>
        <sz val="10"/>
        <rFont val="Times New Roman"/>
        <family val="1"/>
      </rPr>
      <t>SANKARA KIDNEY HOSPITAL ( A UNIT OF SATYANORAYANA MEDICAL AND
RESEARCH TRUS</t>
    </r>
  </si>
  <si>
    <r>
      <rPr>
        <sz val="10"/>
        <rFont val="Times New Roman"/>
        <family val="1"/>
      </rPr>
      <t>26212458 /
26212177</t>
    </r>
  </si>
  <si>
    <r>
      <rPr>
        <sz val="10"/>
        <rFont val="Times New Roman"/>
        <family val="1"/>
      </rPr>
      <t>19, Kumarangar Main Road,Peravallur,19, Kumaran
Nagar Main Road,,Peravellore</t>
    </r>
  </si>
  <si>
    <r>
      <rPr>
        <sz val="10"/>
        <rFont val="Times New Roman"/>
        <family val="1"/>
      </rPr>
      <t>24919216
/24919216/24917752</t>
    </r>
  </si>
  <si>
    <r>
      <rPr>
        <sz val="10"/>
        <rFont val="Times New Roman"/>
        <family val="1"/>
      </rPr>
      <t>No,159(Old No.94),Lloyds Road,
Royapettah,Royapettah,,Royapettah</t>
    </r>
  </si>
  <si>
    <r>
      <rPr>
        <sz val="10"/>
        <rFont val="Times New Roman"/>
        <family val="1"/>
      </rPr>
      <t>SRI KUMARAN MULTISPECIALITY
HOSPITAL</t>
    </r>
  </si>
  <si>
    <r>
      <rPr>
        <sz val="10"/>
        <rFont val="Times New Roman"/>
        <family val="1"/>
      </rPr>
      <t>532,Suriya Narayana Street,,Near Kalmandabam Bus
Stop,,Royapuram</t>
    </r>
  </si>
  <si>
    <r>
      <rPr>
        <sz val="10"/>
        <rFont val="Times New Roman"/>
        <family val="1"/>
      </rPr>
      <t>SRI LAKSHMI CLINIC AND MATERNITY
CENTRE</t>
    </r>
  </si>
  <si>
    <r>
      <rPr>
        <sz val="10"/>
        <rFont val="Times New Roman"/>
        <family val="1"/>
      </rPr>
      <t>20-A,Tana Street,,Purasawalkam, Puraswalkam
Tank,Devotor-Vepery,Chennai</t>
    </r>
  </si>
  <si>
    <r>
      <rPr>
        <sz val="10"/>
        <rFont val="Times New Roman"/>
        <family val="1"/>
      </rPr>
      <t>2476 8403 / 2476 5512 /
45928500</t>
    </r>
  </si>
  <si>
    <r>
      <rPr>
        <sz val="10"/>
        <rFont val="Times New Roman"/>
        <family val="1"/>
      </rPr>
      <t>24765516/7008 /
23860492,</t>
    </r>
  </si>
  <si>
    <r>
      <rPr>
        <sz val="10"/>
        <rFont val="Times New Roman"/>
        <family val="1"/>
      </rPr>
      <t>222430021/22247621/223471
02</t>
    </r>
  </si>
  <si>
    <r>
      <rPr>
        <sz val="10"/>
        <rFont val="Times New Roman"/>
        <family val="1"/>
      </rPr>
      <t>49, Oliver Road,,Near To Vivekananda
College,Mylapore</t>
    </r>
  </si>
  <si>
    <r>
      <rPr>
        <sz val="10"/>
        <rFont val="Times New Roman"/>
        <family val="1"/>
      </rPr>
      <t>THE MADRAS MEDICAL MISSION
(CHENNAI)</t>
    </r>
  </si>
  <si>
    <r>
      <rPr>
        <sz val="10"/>
        <rFont val="Times New Roman"/>
        <family val="1"/>
      </rPr>
      <t>THE SURGICAL  CLINIC &amp; NURSING
HOME (THE B.A.S.E)</t>
    </r>
  </si>
  <si>
    <r>
      <rPr>
        <sz val="10"/>
        <rFont val="Times New Roman"/>
        <family val="1"/>
      </rPr>
      <t>No 9 Marrays Gate Road,Alwarpet,Diagonally Opp To
Lie Style,Alwarpet</t>
    </r>
  </si>
  <si>
    <r>
      <rPr>
        <sz val="10"/>
        <rFont val="Times New Roman"/>
        <family val="1"/>
      </rPr>
      <t>Old No 115/1,New No.22,,Kamarajavenue, 2nd
Street,,Adar</t>
    </r>
  </si>
  <si>
    <r>
      <rPr>
        <sz val="10"/>
        <rFont val="Times New Roman"/>
        <family val="1"/>
      </rPr>
      <t>No. 20, Thamirabarani Tower,,East Coast Road,
Kapaleeswaren Nagar,,Neelankarai</t>
    </r>
  </si>
  <si>
    <r>
      <rPr>
        <sz val="10"/>
        <rFont val="Times New Roman"/>
        <family val="1"/>
      </rPr>
      <t>VASAN EYE CARE
(OLDWASHERMENPET)</t>
    </r>
  </si>
  <si>
    <r>
      <rPr>
        <sz val="10"/>
        <rFont val="Times New Roman"/>
        <family val="1"/>
      </rPr>
      <t>New No 976/Old No 447 T H Road,,,Old
Washermenpet,</t>
    </r>
  </si>
  <si>
    <r>
      <rPr>
        <sz val="10"/>
        <rFont val="Times New Roman"/>
        <family val="1"/>
      </rPr>
      <t>M-77. 3rd Avenue (Opp. K4police Station),,,Anna
Nagar(E)</t>
    </r>
  </si>
  <si>
    <r>
      <rPr>
        <sz val="10"/>
        <rFont val="Times New Roman"/>
        <family val="1"/>
      </rPr>
      <t>149,Paper Mills Road,,Near To Agaram Junction
Road,,Peravallur</t>
    </r>
  </si>
  <si>
    <r>
      <rPr>
        <sz val="10"/>
        <rFont val="Times New Roman"/>
        <family val="1"/>
      </rPr>
      <t>39922788 &amp;
39922799</t>
    </r>
  </si>
  <si>
    <r>
      <rPr>
        <sz val="10"/>
        <rFont val="Times New Roman"/>
        <family val="1"/>
      </rPr>
      <t>No. 36-A, Pusumpon Muthuramalingam
Salai,,Chamiers Road,,Nandanam</t>
    </r>
  </si>
  <si>
    <r>
      <rPr>
        <sz val="10"/>
        <rFont val="Times New Roman"/>
        <family val="1"/>
      </rPr>
      <t>45111111 / 45114511 /
24340113 / 0114</t>
    </r>
  </si>
  <si>
    <r>
      <rPr>
        <sz val="10"/>
        <rFont val="Times New Roman"/>
        <family val="1"/>
      </rPr>
      <t>VIJAYA MEDICAL AND EDUCATIONAL
TRUST</t>
    </r>
  </si>
  <si>
    <r>
      <rPr>
        <sz val="10"/>
        <rFont val="Times New Roman"/>
        <family val="1"/>
      </rPr>
      <t>24810071 /
24842931</t>
    </r>
  </si>
  <si>
    <r>
      <rPr>
        <sz val="10"/>
        <rFont val="Times New Roman"/>
        <family val="1"/>
      </rPr>
      <t>XCELLENT CARE SUPER-SPECIALITY
HOSPITAL (P) LTD.</t>
    </r>
  </si>
  <si>
    <r>
      <rPr>
        <sz val="10"/>
        <rFont val="Times New Roman"/>
        <family val="1"/>
      </rPr>
      <t>No 7/14 Th , 7th Cross Street ,,Rajalakshm, I100 Feet
Velachery Bye Pass Road,Velachery</t>
    </r>
  </si>
  <si>
    <r>
      <rPr>
        <sz val="10"/>
        <rFont val="Times New Roman"/>
        <family val="1"/>
      </rPr>
      <t>Chidambar
am</t>
    </r>
  </si>
  <si>
    <r>
      <rPr>
        <sz val="10"/>
        <rFont val="Times New Roman"/>
        <family val="1"/>
      </rPr>
      <t>687,Trichy Road, Opp Alvernia School,,Ambal Auto
Showroom Upstairs,,Ramanathapuram</t>
    </r>
  </si>
  <si>
    <r>
      <rPr>
        <sz val="10"/>
        <rFont val="Times New Roman"/>
        <family val="1"/>
      </rPr>
      <t>K.GOVIND SWAMY NAIDU MEDICAL
TRUST (K.G HOSPITAL)</t>
    </r>
  </si>
  <si>
    <r>
      <rPr>
        <sz val="10"/>
        <rFont val="Times New Roman"/>
        <family val="1"/>
      </rPr>
      <t>K Govindswamy Naidu Medical Trust,,2 Arts College
Road,Coimbatore</t>
    </r>
  </si>
  <si>
    <r>
      <rPr>
        <sz val="10"/>
        <rFont val="Times New Roman"/>
        <family val="1"/>
      </rPr>
      <t>432 3800,4323140/2627784-
90</t>
    </r>
  </si>
  <si>
    <r>
      <rPr>
        <sz val="10"/>
        <rFont val="Times New Roman"/>
        <family val="1"/>
      </rPr>
      <t>577 Trichy Road,,Near By B-5,Police
Station,,Singanallur</t>
    </r>
  </si>
  <si>
    <r>
      <rPr>
        <sz val="10"/>
        <rFont val="Times New Roman"/>
        <family val="1"/>
      </rPr>
      <t>314, Pollachi Mail Road,,Sundarapuram
(Po),Coimbatore</t>
    </r>
  </si>
  <si>
    <r>
      <rPr>
        <sz val="10"/>
        <rFont val="Times New Roman"/>
        <family val="1"/>
      </rPr>
      <t>Mettupalayam Road,,Coimbatore,V.G.Hospital Bus
Stop,Coimbatore</t>
    </r>
  </si>
  <si>
    <r>
      <rPr>
        <sz val="10"/>
        <rFont val="Times New Roman"/>
        <family val="1"/>
      </rPr>
      <t>VASAN EYE CARE HOSPITAL (R. S.
PURAM)</t>
    </r>
  </si>
  <si>
    <r>
      <rPr>
        <sz val="10"/>
        <rFont val="Times New Roman"/>
        <family val="1"/>
      </rPr>
      <t>81/83, T.V Samy Road ( West ),,Opp. Kamatchiamman
Temple, R S Puram,,</t>
    </r>
  </si>
  <si>
    <r>
      <rPr>
        <sz val="10"/>
        <rFont val="Times New Roman"/>
        <family val="1"/>
      </rPr>
      <t>VASAN EYE CARE HOSPITAL
(THUDIYALUR )</t>
    </r>
  </si>
  <si>
    <r>
      <rPr>
        <sz val="10"/>
        <rFont val="Times New Roman"/>
        <family val="1"/>
      </rPr>
      <t>Nanjammas Building, 1/80-1,,Metupallayam
Road,,Thudiyalur</t>
    </r>
  </si>
  <si>
    <r>
      <rPr>
        <sz val="10"/>
        <rFont val="Times New Roman"/>
        <family val="1"/>
      </rPr>
      <t>No.1&amp;2 Meenakshi Building, Aerodrome Road,Trichy
Main Road,Singanallur,,</t>
    </r>
  </si>
  <si>
    <r>
      <rPr>
        <sz val="10"/>
        <rFont val="Times New Roman"/>
        <family val="1"/>
      </rPr>
      <t>189/2 Bharathy Road,Madras--Pondicherry---
Cuddlore,Cuddalore</t>
    </r>
  </si>
  <si>
    <r>
      <rPr>
        <sz val="10"/>
        <rFont val="Times New Roman"/>
        <family val="1"/>
      </rPr>
      <t>No. 18&amp;19, Lawrence Road,,Near Bus Stand,
Thiruppapuliyur,,</t>
    </r>
  </si>
  <si>
    <r>
      <rPr>
        <sz val="10"/>
        <rFont val="Times New Roman"/>
        <family val="1"/>
      </rPr>
      <t>No.136, 1st Floor, Nethaji Bypass Road,,,Opp;Hotel
Rama Building</t>
    </r>
  </si>
  <si>
    <r>
      <rPr>
        <sz val="10"/>
        <rFont val="Times New Roman"/>
        <family val="1"/>
      </rPr>
      <t>VASAN  EYE  CARE
HOSPITAL(DHARMATIPURY)</t>
    </r>
  </si>
  <si>
    <r>
      <rPr>
        <sz val="10"/>
        <rFont val="Times New Roman"/>
        <family val="1"/>
      </rPr>
      <t>RAJARAJESWARI NURSING HOME (P)
LTD.</t>
    </r>
  </si>
  <si>
    <r>
      <rPr>
        <sz val="10"/>
        <rFont val="Times New Roman"/>
        <family val="1"/>
      </rPr>
      <t>DR. AGARWAL'S EYE HOSPITAL LTD.
(ERODE)</t>
    </r>
  </si>
  <si>
    <r>
      <rPr>
        <sz val="10"/>
        <rFont val="Times New Roman"/>
        <family val="1"/>
      </rPr>
      <t>No. 397/1, Perundurai Main Road,,Opp To D P K
Petrol Bunk,,Erode</t>
    </r>
  </si>
  <si>
    <r>
      <rPr>
        <sz val="10"/>
        <rFont val="Times New Roman"/>
        <family val="1"/>
      </rPr>
      <t>181, Perundurai Road,Opp. Spencer,Near Axis
Bank,,Sathyamoorthi Bus Stop.</t>
    </r>
  </si>
  <si>
    <r>
      <rPr>
        <sz val="10"/>
        <rFont val="Times New Roman"/>
        <family val="1"/>
      </rPr>
      <t>33-A-1, Athani Road,,Sathyamangal,Opp. Bank Of
India</t>
    </r>
  </si>
  <si>
    <r>
      <rPr>
        <sz val="10"/>
        <rFont val="Times New Roman"/>
        <family val="1"/>
      </rPr>
      <t>DR. AGARWAL'S EYE HOSPITAL LTD.
(HOSUR)</t>
    </r>
  </si>
  <si>
    <r>
      <rPr>
        <sz val="10"/>
        <rFont val="Times New Roman"/>
        <family val="1"/>
      </rPr>
      <t>SABHARI EYE CARE HOSPITAL &amp;
RETINA CENTRE</t>
    </r>
  </si>
  <si>
    <r>
      <rPr>
        <sz val="10"/>
        <rFont val="Times New Roman"/>
        <family val="1"/>
      </rPr>
      <t>8o Feet Road, Bangalore By Pass Road,,Vaishnavi
Nagar,,Hosur</t>
    </r>
  </si>
  <si>
    <r>
      <rPr>
        <sz val="10"/>
        <rFont val="Times New Roman"/>
        <family val="1"/>
      </rPr>
      <t>No.76-5, Old Bangalore Road,,Opp. Venkateshwara
Lodge,,Hosur</t>
    </r>
  </si>
  <si>
    <r>
      <rPr>
        <sz val="10"/>
        <rFont val="Times New Roman"/>
        <family val="1"/>
      </rPr>
      <t>Kancheepu
ram</t>
    </r>
  </si>
  <si>
    <r>
      <rPr>
        <sz val="10"/>
        <rFont val="Times New Roman"/>
        <family val="1"/>
      </rPr>
      <t>SRM MEDICAL COLLEGE HOSPITAL &amp;
RESEARCH CENTRE</t>
    </r>
  </si>
  <si>
    <r>
      <rPr>
        <sz val="10"/>
        <rFont val="Times New Roman"/>
        <family val="1"/>
      </rPr>
      <t>Srm Nagar, Potheri,Opp. Potheri Rail
Station,Kattankulathur,</t>
    </r>
  </si>
  <si>
    <r>
      <rPr>
        <sz val="10"/>
        <rFont val="Times New Roman"/>
        <family val="1"/>
      </rPr>
      <t>47432396 / 27455708 /
27454603/27455317</t>
    </r>
  </si>
  <si>
    <r>
      <rPr>
        <sz val="10"/>
        <rFont val="Times New Roman"/>
        <family val="1"/>
      </rPr>
      <t>Kanyakuma
ri</t>
    </r>
  </si>
  <si>
    <r>
      <rPr>
        <sz val="10"/>
        <rFont val="Times New Roman"/>
        <family val="1"/>
      </rPr>
      <t>Kumbakon
am</t>
    </r>
  </si>
  <si>
    <r>
      <rPr>
        <sz val="10"/>
        <rFont val="Times New Roman"/>
        <family val="1"/>
      </rPr>
      <t>DR. AGARWAL'S EYE HOSPITAL LTD.
(PANRUTI)</t>
    </r>
  </si>
  <si>
    <r>
      <rPr>
        <sz val="10"/>
        <rFont val="Times New Roman"/>
        <family val="1"/>
      </rPr>
      <t>No 74 Vasantham Tower,Kumbakonam Main
Road,,Panruti</t>
    </r>
  </si>
  <si>
    <r>
      <rPr>
        <sz val="10"/>
        <rFont val="Times New Roman"/>
        <family val="1"/>
      </rPr>
      <t>VASAN EYE CARE
HOSPITAL(KUMBAKONAM)</t>
    </r>
  </si>
  <si>
    <r>
      <rPr>
        <sz val="10"/>
        <rFont val="Times New Roman"/>
        <family val="1"/>
      </rPr>
      <t>No. 22, Nageswaran East
Street,,Kumbakonam,,Thanjavur</t>
    </r>
  </si>
  <si>
    <r>
      <rPr>
        <sz val="10"/>
        <rFont val="Times New Roman"/>
        <family val="1"/>
      </rPr>
      <t>APOLLO SPECIALITY
HOSPITALS(MADURAI)</t>
    </r>
  </si>
  <si>
    <r>
      <rPr>
        <sz val="10"/>
        <rFont val="Times New Roman"/>
        <family val="1"/>
      </rPr>
      <t>5391444 /
2580852/2580892,93,94</t>
    </r>
  </si>
  <si>
    <r>
      <rPr>
        <sz val="10"/>
        <rFont val="Times New Roman"/>
        <family val="1"/>
      </rPr>
      <t>DEVADOSS MULTISPECIALITY
HOSPITAL</t>
    </r>
  </si>
  <si>
    <r>
      <rPr>
        <sz val="10"/>
        <rFont val="Times New Roman"/>
        <family val="1"/>
      </rPr>
      <t>4521000 / 2567020 (30
LINES)</t>
    </r>
  </si>
  <si>
    <r>
      <rPr>
        <sz val="10"/>
        <rFont val="Times New Roman"/>
        <family val="1"/>
      </rPr>
      <t>DR. AGARWAL'S EYE HOSPITAL
(MADURAI)</t>
    </r>
  </si>
  <si>
    <r>
      <rPr>
        <sz val="10"/>
        <rFont val="Times New Roman"/>
        <family val="1"/>
      </rPr>
      <t>No.1, Dd Main Road,,Arappalayam,Near Aarapatatam
Bus Stand</t>
    </r>
  </si>
  <si>
    <r>
      <rPr>
        <sz val="10"/>
        <rFont val="Times New Roman"/>
        <family val="1"/>
      </rPr>
      <t>2340021,2343632,2345222-
23</t>
    </r>
  </si>
  <si>
    <r>
      <rPr>
        <sz val="10"/>
        <rFont val="Times New Roman"/>
        <family val="1"/>
      </rPr>
      <t>MEENAKSHI MISSION HOSPITAL AND
RESEARCH CENTRE</t>
    </r>
  </si>
  <si>
    <r>
      <rPr>
        <sz val="10"/>
        <rFont val="Times New Roman"/>
        <family val="1"/>
      </rPr>
      <t>No.22 Sivaganai Road,,(Near Anna Bus
Stand),Sathamangalam</t>
    </r>
  </si>
  <si>
    <r>
      <rPr>
        <sz val="10"/>
        <rFont val="Times New Roman"/>
        <family val="1"/>
      </rPr>
      <t>345 Mig, 80  Feet Road,,Anna Nagar,,Sugun Store
Stop</t>
    </r>
  </si>
  <si>
    <r>
      <rPr>
        <sz val="10"/>
        <rFont val="Times New Roman"/>
        <family val="1"/>
      </rPr>
      <t>2545400(100 lines)2532595 -
6 lines</t>
    </r>
  </si>
  <si>
    <r>
      <rPr>
        <sz val="10"/>
        <rFont val="Times New Roman"/>
        <family val="1"/>
      </rPr>
      <t>272/1, Gst Road,,Opp Harvipatti Bus
Stand,Thiruparankundram,,Tirunagar</t>
    </r>
  </si>
  <si>
    <r>
      <rPr>
        <sz val="10"/>
        <rFont val="Times New Roman"/>
        <family val="1"/>
      </rPr>
      <t>Mayiladuth
urai</t>
    </r>
  </si>
  <si>
    <r>
      <rPr>
        <sz val="10"/>
        <rFont val="Times New Roman"/>
        <family val="1"/>
      </rPr>
      <t>Number 39,,Mahadana Street, 1/2 Km From Bus
Stand,Mayiladuthurai</t>
    </r>
  </si>
  <si>
    <r>
      <rPr>
        <sz val="10"/>
        <rFont val="Times New Roman"/>
        <family val="1"/>
      </rPr>
      <t>Nagapattin
am</t>
    </r>
  </si>
  <si>
    <r>
      <rPr>
        <sz val="10"/>
        <rFont val="Times New Roman"/>
        <family val="1"/>
      </rPr>
      <t>DR. JEYASEKHARAN HOSPITAL &amp;
NURSING HOME</t>
    </r>
  </si>
  <si>
    <r>
      <rPr>
        <sz val="10"/>
        <rFont val="Times New Roman"/>
        <family val="1"/>
      </rPr>
      <t>1159,K.P.Road,,Nagercoil,Kanyakumari
District,,Nagercoil</t>
    </r>
  </si>
  <si>
    <r>
      <rPr>
        <sz val="10"/>
        <rFont val="Times New Roman"/>
        <family val="1"/>
      </rPr>
      <t>HOLY CROSS HOSPITAL
(VETTOORNIMADAM)</t>
    </r>
  </si>
  <si>
    <r>
      <rPr>
        <sz val="10"/>
        <rFont val="Times New Roman"/>
        <family val="1"/>
      </rPr>
      <t>2/191, Tirunelveli Main Road,,Thirupathisaram P.
O.,,Nagercoil</t>
    </r>
  </si>
  <si>
    <r>
      <rPr>
        <sz val="10"/>
        <rFont val="Times New Roman"/>
        <family val="1"/>
      </rPr>
      <t>No,56/57 Ms Road,,Near Nagercoiltennis
Club,Vadasery,,</t>
    </r>
  </si>
  <si>
    <r>
      <rPr>
        <sz val="10"/>
        <rFont val="Times New Roman"/>
        <family val="1"/>
      </rPr>
      <t>2 Ghandhi Nagar,,Mohanur Road, Opp.To Namakkal
Boys South School,Namakkal</t>
    </r>
  </si>
  <si>
    <r>
      <rPr>
        <sz val="10"/>
        <rFont val="Times New Roman"/>
        <family val="1"/>
      </rPr>
      <t>2520800 / 2527 666 /
2520666/2523666</t>
    </r>
  </si>
  <si>
    <r>
      <rPr>
        <sz val="10"/>
        <rFont val="Times New Roman"/>
        <family val="1"/>
      </rPr>
      <t>No.106-B, Sivananam Street,,Ganesha Puram, Opp To
Vinayaga Petrol Bunk,,</t>
    </r>
  </si>
  <si>
    <r>
      <rPr>
        <sz val="10"/>
        <rFont val="Times New Roman"/>
        <family val="1"/>
      </rPr>
      <t>120-C, Coimbatore Road, Opp. To N.M. Petrol
Bunk,,,Coimbatore To Pollachi Main</t>
    </r>
  </si>
  <si>
    <r>
      <rPr>
        <sz val="10"/>
        <rFont val="Times New Roman"/>
        <family val="1"/>
      </rPr>
      <t>No. 5732,Santhanathapuram,Iii Street ,Opp. New Bus
Stand,Pudukkottai</t>
    </r>
  </si>
  <si>
    <r>
      <rPr>
        <sz val="10"/>
        <rFont val="Times New Roman"/>
        <family val="1"/>
      </rPr>
      <t>Ramanatha
puram</t>
    </r>
  </si>
  <si>
    <r>
      <rPr>
        <sz val="10"/>
        <rFont val="Times New Roman"/>
        <family val="1"/>
      </rPr>
      <t>DR. AGARWAL'S EYE HOSPITAL
(SALEM)</t>
    </r>
  </si>
  <si>
    <r>
      <rPr>
        <sz val="10"/>
        <rFont val="Times New Roman"/>
        <family val="1"/>
      </rPr>
      <t>DR. AGARWAL'S EYE HOSPITAL LTD
(SALEM)</t>
    </r>
  </si>
  <si>
    <r>
      <rPr>
        <sz val="10"/>
        <rFont val="Times New Roman"/>
        <family val="1"/>
      </rPr>
      <t>Sriperumpu
dur</t>
    </r>
  </si>
  <si>
    <r>
      <rPr>
        <sz val="10"/>
        <rFont val="Times New Roman"/>
        <family val="1"/>
      </rPr>
      <t>Ii Nd Floor, Pandian Hospital,,Sriperumbudur,Kancheepuram
District,Sriperumbudur</t>
    </r>
  </si>
  <si>
    <r>
      <rPr>
        <sz val="10"/>
        <rFont val="Times New Roman"/>
        <family val="1"/>
      </rPr>
      <t>No 58 , Ga Canal Road,,Near Hotel
Parisuphan,,Thanjavur</t>
    </r>
  </si>
  <si>
    <r>
      <rPr>
        <sz val="10"/>
        <rFont val="Times New Roman"/>
        <family val="1"/>
      </rPr>
      <t>1624, South Main Street,Near Old Bus
Stand,Thanjavur</t>
    </r>
  </si>
  <si>
    <r>
      <rPr>
        <sz val="10"/>
        <rFont val="Times New Roman"/>
        <family val="1"/>
      </rPr>
      <t>66-T-1, Ramamoorthi Road,,Virudhunagar,50 Km
From Madurai,Virudhunagr</t>
    </r>
  </si>
  <si>
    <r>
      <rPr>
        <sz val="10"/>
        <rFont val="Times New Roman"/>
        <family val="1"/>
      </rPr>
      <t>DR. AGARWAL'S EYE HOSPITAL
(TIRUNELVELI)</t>
    </r>
  </si>
  <si>
    <r>
      <rPr>
        <sz val="10"/>
        <rFont val="Times New Roman"/>
        <family val="1"/>
      </rPr>
      <t>Land Mark Tower, 10/1/1-5, South By Pass Road,,Opp
To Bsnl,Vannarpetttai</t>
    </r>
  </si>
  <si>
    <r>
      <rPr>
        <sz val="10"/>
        <rFont val="Times New Roman"/>
        <family val="1"/>
      </rPr>
      <t>No.176,A/6 Trivandrum Road,Vannar Pettai (Opp To
Jainson),Tirunelveli</t>
    </r>
  </si>
  <si>
    <r>
      <rPr>
        <sz val="10"/>
        <rFont val="Times New Roman"/>
        <family val="1"/>
      </rPr>
      <t>82, Kailasapuram,Middle Street , Tirunelveli Junction-
1,Tirunelveli</t>
    </r>
  </si>
  <si>
    <r>
      <rPr>
        <sz val="10"/>
        <rFont val="Times New Roman"/>
        <family val="1"/>
      </rPr>
      <t>Ramasamy Street, Sradha Rpad,Nehru
Street,Udumalpet</t>
    </r>
  </si>
  <si>
    <r>
      <rPr>
        <sz val="10"/>
        <rFont val="Times New Roman"/>
        <family val="1"/>
      </rPr>
      <t>VASAN EYE CARE
HOSPITAL(TIRUPAUR)</t>
    </r>
  </si>
  <si>
    <r>
      <rPr>
        <sz val="10"/>
        <rFont val="Times New Roman"/>
        <family val="1"/>
      </rPr>
      <t>DR. AGARWAL'S EYE HOSPITAL LTD.
(TIRUVALLUR)</t>
    </r>
  </si>
  <si>
    <r>
      <rPr>
        <sz val="10"/>
        <rFont val="Times New Roman"/>
        <family val="1"/>
      </rPr>
      <t>157/14, Jawaharlal Road,,Opp. To St. Anne'S
Matriculation School,Tiruvallu</t>
    </r>
  </si>
  <si>
    <r>
      <rPr>
        <sz val="10"/>
        <rFont val="Times New Roman"/>
        <family val="1"/>
      </rPr>
      <t>RKB MULTISPECIALITY HOSPITALS (
INDIA) PRIVATE LIMITED</t>
    </r>
  </si>
  <si>
    <r>
      <rPr>
        <sz val="10"/>
        <rFont val="Times New Roman"/>
        <family val="1"/>
      </rPr>
      <t>Trichirappal
li</t>
    </r>
  </si>
  <si>
    <r>
      <rPr>
        <sz val="10"/>
        <rFont val="Times New Roman"/>
        <family val="1"/>
      </rPr>
      <t>C-73,4th
Cross,,Thillainagar,Tiruchhinapalli,Tiruchhinapall</t>
    </r>
  </si>
  <si>
    <r>
      <rPr>
        <sz val="10"/>
        <rFont val="Times New Roman"/>
        <family val="1"/>
      </rPr>
      <t>C-108, Fort Station Road,,Thillai Nagar,Makkal
Mandrah</t>
    </r>
  </si>
  <si>
    <r>
      <rPr>
        <sz val="10"/>
        <rFont val="Times New Roman"/>
        <family val="1"/>
      </rPr>
      <t>FRONTLINE HOSPITAL &amp; RESEARCH
INSTITUTE</t>
    </r>
  </si>
  <si>
    <r>
      <rPr>
        <sz val="10"/>
        <rFont val="Times New Roman"/>
        <family val="1"/>
      </rPr>
      <t>No. 37 &amp; 39 , Chinthmani Bazaar,Near Anna
Statue,Trichy-2</t>
    </r>
  </si>
  <si>
    <r>
      <rPr>
        <sz val="10"/>
        <rFont val="Times New Roman"/>
        <family val="1"/>
      </rPr>
      <t>2411199 / 2466111 / 2415793
/ 2418804</t>
    </r>
  </si>
  <si>
    <r>
      <rPr>
        <sz val="10"/>
        <rFont val="Times New Roman"/>
        <family val="1"/>
      </rPr>
      <t>KAVERY MEDICAL CENTRE AND
HOSPITAL</t>
    </r>
  </si>
  <si>
    <r>
      <rPr>
        <sz val="10"/>
        <rFont val="Times New Roman"/>
        <family val="1"/>
      </rPr>
      <t>KMC SPECIALITY HOSPITALS INDIA
LIMITED</t>
    </r>
  </si>
  <si>
    <r>
      <rPr>
        <sz val="10"/>
        <rFont val="Times New Roman"/>
        <family val="1"/>
      </rPr>
      <t>VASAN EYE CARE (UNIT OF VASAN
HEALTH CARE (P) LTD.)</t>
    </r>
  </si>
  <si>
    <r>
      <rPr>
        <sz val="10"/>
        <rFont val="Times New Roman"/>
        <family val="1"/>
      </rPr>
      <t>No. 10,Near Vasan Medical Hall,,Opp. Reliance Web
World,,</t>
    </r>
  </si>
  <si>
    <r>
      <rPr>
        <sz val="10"/>
        <rFont val="Times New Roman"/>
        <family val="1"/>
      </rPr>
      <t>183 A Nsb Road,,Old Bus Stand
Perambalur,,Perambalur</t>
    </r>
  </si>
  <si>
    <r>
      <rPr>
        <sz val="10"/>
        <rFont val="Times New Roman"/>
        <family val="1"/>
      </rPr>
      <t>DR. AGARWAL'S EYE
HOSPITAL(TUTICORIN)</t>
    </r>
  </si>
  <si>
    <r>
      <rPr>
        <sz val="10"/>
        <rFont val="Times New Roman"/>
        <family val="1"/>
      </rPr>
      <t>Kandasamy Puram,Opp Bsnl Krishnaraja
Puram,Tuticorin</t>
    </r>
  </si>
  <si>
    <r>
      <rPr>
        <sz val="10"/>
        <rFont val="Times New Roman"/>
        <family val="1"/>
      </rPr>
      <t>Number 48, North Cotton Road,Near Thoothukudi
Railway Station,Tuticorin</t>
    </r>
  </si>
  <si>
    <r>
      <rPr>
        <sz val="10"/>
        <rFont val="Times New Roman"/>
        <family val="1"/>
      </rPr>
      <t>VASAN EYE CARE HOSPITAL
(TUTICORIN)</t>
    </r>
  </si>
  <si>
    <r>
      <rPr>
        <sz val="10"/>
        <rFont val="Times New Roman"/>
        <family val="1"/>
      </rPr>
      <t>Udumalaip
et</t>
    </r>
  </si>
  <si>
    <r>
      <rPr>
        <sz val="10"/>
        <rFont val="Times New Roman"/>
        <family val="1"/>
      </rPr>
      <t>CHRISTIAN MEDICAL COLLEGE &amp;
HOSPITAL(VELLORE)</t>
    </r>
  </si>
  <si>
    <r>
      <rPr>
        <sz val="10"/>
        <rFont val="Times New Roman"/>
        <family val="1"/>
      </rPr>
      <t>DR. AGARWAL'S EYE HOSPITAL
(VELLORE)</t>
    </r>
  </si>
  <si>
    <r>
      <rPr>
        <sz val="10"/>
        <rFont val="Times New Roman"/>
        <family val="1"/>
      </rPr>
      <t>112, Katpadi Road,,Gandhi Nagar, Kalinjur
Panchayat,,Vellore</t>
    </r>
  </si>
  <si>
    <r>
      <rPr>
        <sz val="10"/>
        <rFont val="Times New Roman"/>
        <family val="1"/>
      </rPr>
      <t>DR. AGARWAL'S EYE HOSPITAL
(VILLUPURAM)</t>
    </r>
  </si>
  <si>
    <r>
      <rPr>
        <sz val="10"/>
        <rFont val="Times New Roman"/>
        <family val="1"/>
      </rPr>
      <t>No:13,Hospital Road,,Opp.State Bank (Adb
),,Vandimedu</t>
    </r>
  </si>
  <si>
    <r>
      <rPr>
        <sz val="10"/>
        <rFont val="Times New Roman"/>
        <family val="1"/>
      </rPr>
      <t>Uttar
Pradesh</t>
    </r>
  </si>
  <si>
    <r>
      <rPr>
        <sz val="10"/>
        <rFont val="Times New Roman"/>
        <family val="1"/>
      </rPr>
      <t>4003730 /2230177
/2231605</t>
    </r>
  </si>
  <si>
    <r>
      <rPr>
        <sz val="10"/>
        <rFont val="Times New Roman"/>
        <family val="1"/>
      </rPr>
      <t>ASOPA HOSPITAL &amp; RESEARCH
CENTRE</t>
    </r>
  </si>
  <si>
    <r>
      <rPr>
        <sz val="10"/>
        <rFont val="Times New Roman"/>
        <family val="1"/>
      </rPr>
      <t>G.R. HOSPITAL AND RESEARCH
CENTRE PVT. LTD.</t>
    </r>
  </si>
  <si>
    <r>
      <rPr>
        <sz val="10"/>
        <rFont val="Times New Roman"/>
        <family val="1"/>
      </rPr>
      <t>Near Barauli Aheer,,Opp. Bhole Baba
Dairy,Shamshabad Road</t>
    </r>
  </si>
  <si>
    <r>
      <rPr>
        <sz val="10"/>
        <rFont val="Times New Roman"/>
        <family val="1"/>
      </rPr>
      <t>7/52, A, Jawahar Nagar,,Byepass Riad, Honda Scooter
Agency,Agra</t>
    </r>
  </si>
  <si>
    <r>
      <rPr>
        <sz val="10"/>
        <rFont val="Times New Roman"/>
        <family val="1"/>
      </rPr>
      <t>49 Old, Vijay Nagar Colony,Near Paliwal Park
Agra,Agra</t>
    </r>
  </si>
  <si>
    <r>
      <rPr>
        <sz val="10"/>
        <rFont val="Times New Roman"/>
        <family val="1"/>
      </rPr>
      <t>SRIVASTAVA FRACTURE &amp; ORTHOPAEDIC CARE CENTRE PVT.
LTD.</t>
    </r>
  </si>
  <si>
    <r>
      <rPr>
        <sz val="10"/>
        <rFont val="Times New Roman"/>
        <family val="1"/>
      </rPr>
      <t>UPADHYAY HOSPITAL &amp; METRO HEART
INSTITUTE</t>
    </r>
  </si>
  <si>
    <r>
      <rPr>
        <sz val="10"/>
        <rFont val="Times New Roman"/>
        <family val="1"/>
      </rPr>
      <t>Opp. Union Bank Of India,,Near Gandhi Eye
Hospital,,Ram Ghat Raod,</t>
    </r>
  </si>
  <si>
    <r>
      <rPr>
        <sz val="10"/>
        <rFont val="Times New Roman"/>
        <family val="1"/>
      </rPr>
      <t>Chauraha Masoodabad,,G.T Road,Near Grand Surjit
Cinema Hall,Aligarh</t>
    </r>
  </si>
  <si>
    <r>
      <rPr>
        <sz val="10"/>
        <rFont val="Times New Roman"/>
        <family val="1"/>
      </rPr>
      <t>29-B, Panna Lal Road,,Near Indian Press &amp; Anthony
School,Allahabad</t>
    </r>
  </si>
  <si>
    <r>
      <rPr>
        <sz val="10"/>
        <rFont val="Times New Roman"/>
        <family val="1"/>
      </rPr>
      <t>461339 /461273 /460226
/461194 / 460594</t>
    </r>
  </si>
  <si>
    <r>
      <rPr>
        <sz val="10"/>
        <rFont val="Times New Roman"/>
        <family val="1"/>
      </rPr>
      <t>2460594 /461940
/2460594</t>
    </r>
  </si>
  <si>
    <r>
      <rPr>
        <sz val="10"/>
        <rFont val="Times New Roman"/>
        <family val="1"/>
      </rPr>
      <t>SARASWATI HEART CARE &amp; RESEARCH
CENTRE PVT. LTD.</t>
    </r>
  </si>
  <si>
    <r>
      <rPr>
        <sz val="10"/>
        <rFont val="Times New Roman"/>
        <family val="1"/>
      </rPr>
      <t>VATSALYA MATERNITY &amp; SURGICAL
CENTRE PVT. LTD.</t>
    </r>
  </si>
  <si>
    <r>
      <rPr>
        <sz val="10"/>
        <rFont val="Times New Roman"/>
        <family val="1"/>
      </rPr>
      <t>2613500/2603540/2407940/2
407500/2408660</t>
    </r>
  </si>
  <si>
    <r>
      <rPr>
        <sz val="10"/>
        <rFont val="Times New Roman"/>
        <family val="1"/>
      </rPr>
      <t>285 Bhs, Labour Chauraha,,,285 B H S Road,
Allahapur</t>
    </r>
  </si>
  <si>
    <r>
      <rPr>
        <sz val="10"/>
        <rFont val="Times New Roman"/>
        <family val="1"/>
      </rPr>
      <t>Near Tasty Bike Resurant,Lucknow
Road,,Barabanki,Barabanki</t>
    </r>
  </si>
  <si>
    <r>
      <rPr>
        <sz val="10"/>
        <rFont val="Times New Roman"/>
        <family val="1"/>
      </rPr>
      <t>GANGASHEEL ADVANCED MEDICAL
RESEARCH INSTITUTE</t>
    </r>
  </si>
  <si>
    <r>
      <rPr>
        <sz val="10"/>
        <rFont val="Times New Roman"/>
        <family val="1"/>
      </rPr>
      <t>SHRI GANGA CHARAN HOSPITAL
(BAREILLY)</t>
    </r>
  </si>
  <si>
    <r>
      <rPr>
        <sz val="10"/>
        <rFont val="Times New Roman"/>
        <family val="1"/>
      </rPr>
      <t>A-2, Rampur Garden,,Opp Gandhi Udhyan,Civil
Lines,Bareilly</t>
    </r>
  </si>
  <si>
    <r>
      <rPr>
        <sz val="10"/>
        <rFont val="Times New Roman"/>
        <family val="1"/>
      </rPr>
      <t>SHRI RAM MURTI SMARAK INSTITUTE
OF MEDICAL SCIENCES</t>
    </r>
  </si>
  <si>
    <r>
      <rPr>
        <sz val="10"/>
        <rFont val="Times New Roman"/>
        <family val="1"/>
      </rPr>
      <t>SANJEEVNI NURSING HOME
(DHAMPUR)</t>
    </r>
  </si>
  <si>
    <r>
      <rPr>
        <sz val="10"/>
        <rFont val="Times New Roman"/>
        <family val="1"/>
      </rPr>
      <t>Kalagarh Road, (N.H. -74),Indra Nagar, (Pnear
Pab),Dhampur</t>
    </r>
  </si>
  <si>
    <r>
      <rPr>
        <sz val="10"/>
        <rFont val="Times New Roman"/>
        <family val="1"/>
      </rPr>
      <t>A. Unit Of S. R. K. G. , Manav Seva Sansthan,,Katra
Chowk,Jalesar</t>
    </r>
  </si>
  <si>
    <r>
      <rPr>
        <sz val="10"/>
        <rFont val="Times New Roman"/>
        <family val="1"/>
      </rPr>
      <t>COLUMBIA ASIA HOSPITAL
(GHAZIABAD)</t>
    </r>
  </si>
  <si>
    <r>
      <rPr>
        <sz val="10"/>
        <rFont val="Times New Roman"/>
        <family val="1"/>
      </rPr>
      <t>Nh-24, Hapur Road,,Bahmeta Village,,Near Land Craft
Golflinks,</t>
    </r>
  </si>
  <si>
    <r>
      <rPr>
        <sz val="10"/>
        <rFont val="Times New Roman"/>
        <family val="1"/>
      </rPr>
      <t>DR. RAM SARAN GARG (INDO-GERMAN)
MEDICAL CENTTRE</t>
    </r>
  </si>
  <si>
    <r>
      <rPr>
        <sz val="10"/>
        <rFont val="Times New Roman"/>
        <family val="1"/>
      </rPr>
      <t>N. H. 24 Behind Ajay Kumar Garg Engg.
College,,Kazipura Road,,Dasna,</t>
    </r>
  </si>
  <si>
    <r>
      <rPr>
        <sz val="10"/>
        <rFont val="Times New Roman"/>
        <family val="1"/>
      </rPr>
      <t>15 Hc-1, Vasundhara,Water Tack Sector-15,,Suneja
Public School</t>
    </r>
  </si>
  <si>
    <r>
      <rPr>
        <sz val="10"/>
        <rFont val="Times New Roman"/>
        <family val="1"/>
      </rPr>
      <t>11-C/3, 2-C/3, Nehrugar,Ghaziabad Nehru Nagar,,11-
C/3,,Ghaziabad</t>
    </r>
  </si>
  <si>
    <r>
      <rPr>
        <sz val="10"/>
        <rFont val="Times New Roman"/>
        <family val="1"/>
      </rPr>
      <t>GARGI HOSPITAL (A UNIT OF KAUSHLYA MEDICAL &amp; RESEARCH
CENTRE PVT, LTD.)</t>
    </r>
  </si>
  <si>
    <r>
      <rPr>
        <sz val="10"/>
        <rFont val="Times New Roman"/>
        <family val="1"/>
      </rPr>
      <t>S-19 Shalimar Garden Extn.-1 Near Dayanand
Park,,(Behind Budh Bazar Road) ,,Shaibabad</t>
    </r>
  </si>
  <si>
    <r>
      <rPr>
        <sz val="10"/>
        <rFont val="Times New Roman"/>
        <family val="1"/>
      </rPr>
      <t>Sector  -14, Near Telephone Exchange,,District
Ghaziabad,Kaushambi</t>
    </r>
  </si>
  <si>
    <r>
      <rPr>
        <sz val="10"/>
        <rFont val="Times New Roman"/>
        <family val="1"/>
      </rPr>
      <t>K-112, Sector 12, Pratap Vihar,,,Behind Santosh
Medical College</t>
    </r>
  </si>
  <si>
    <r>
      <rPr>
        <sz val="10"/>
        <rFont val="Times New Roman"/>
        <family val="1"/>
      </rPr>
      <t>B-13, Kaushambi, Dabur Corporate Office,Near Anand
Vihar,</t>
    </r>
  </si>
  <si>
    <r>
      <rPr>
        <sz val="10"/>
        <rFont val="Times New Roman"/>
        <family val="1"/>
      </rPr>
      <t>NARINDER MOHAN HOPSITAL &amp; HEART
CENTER</t>
    </r>
  </si>
  <si>
    <r>
      <rPr>
        <sz val="10"/>
        <rFont val="Times New Roman"/>
        <family val="1"/>
      </rPr>
      <t>Mohan Nagar,Opposite Mohan Meakins
Ltd.,Ghaziabad</t>
    </r>
  </si>
  <si>
    <r>
      <rPr>
        <sz val="10"/>
        <rFont val="Times New Roman"/>
        <family val="1"/>
      </rPr>
      <t>2nd F/ 172, Nehru Nagar,,At Kalkagarhi Crossing,
Ambedkar Road,,Ghaziabad</t>
    </r>
  </si>
  <si>
    <r>
      <rPr>
        <sz val="10"/>
        <rFont val="Times New Roman"/>
        <family val="1"/>
      </rPr>
      <t>PREM DHARAM HOSPITAL &amp;
DIAGNOSTICS</t>
    </r>
  </si>
  <si>
    <r>
      <rPr>
        <sz val="10"/>
        <rFont val="Times New Roman"/>
        <family val="1"/>
      </rPr>
      <t>10d - 180, Vasundhara,Opp.Sg Alpha Tower,Bank Of
Baroda,</t>
    </r>
  </si>
  <si>
    <r>
      <rPr>
        <sz val="10"/>
        <rFont val="Times New Roman"/>
        <family val="1"/>
      </rPr>
      <t>Rama Delhi Nh24, Hapur Delhi Highway 38km,,Panchsheel Nagar, Mother Dairy And Jindal
Pipeline Company,,Milestone,</t>
    </r>
  </si>
  <si>
    <r>
      <rPr>
        <sz val="10"/>
        <rFont val="Times New Roman"/>
        <family val="1"/>
      </rPr>
      <t>SARVODAYA HOSPITAL (VAISHALI -
GHAZIABAD)</t>
    </r>
  </si>
  <si>
    <r>
      <rPr>
        <sz val="10"/>
        <rFont val="Times New Roman"/>
        <family val="1"/>
      </rPr>
      <t>SUDARSHAN MULTI-SPECIALITY
HOSPITAL</t>
    </r>
  </si>
  <si>
    <r>
      <rPr>
        <sz val="10"/>
        <rFont val="Times New Roman"/>
        <family val="1"/>
      </rPr>
      <t>4750001- 4 /
4752168/4182000</t>
    </r>
  </si>
  <si>
    <r>
      <rPr>
        <sz val="10"/>
        <rFont val="Times New Roman"/>
        <family val="1"/>
      </rPr>
      <t>YASHODA SUPER SPECIALITY
HOSPITAL</t>
    </r>
  </si>
  <si>
    <r>
      <rPr>
        <sz val="10"/>
        <rFont val="Times New Roman"/>
        <family val="1"/>
      </rPr>
      <t>Greater
Noida</t>
    </r>
  </si>
  <si>
    <r>
      <rPr>
        <sz val="10"/>
        <rFont val="Times New Roman"/>
        <family val="1"/>
      </rPr>
      <t>Plot No. Nh-34, P-2, Omega-1,,Gautam Budm
Nagar,,Opp. Yamuna Express Way Author</t>
    </r>
  </si>
  <si>
    <r>
      <rPr>
        <sz val="10"/>
        <rFont val="Times New Roman"/>
        <family val="1"/>
      </rPr>
      <t>KAILASH HOSPITALS LTD (GREATER
NOIDA)</t>
    </r>
  </si>
  <si>
    <r>
      <rPr>
        <sz val="10"/>
        <rFont val="Times New Roman"/>
        <family val="1"/>
      </rPr>
      <t>23, Institunal Area,,Knowledge Park-I,Near Pari
Chowk,,Greater Noida</t>
    </r>
  </si>
  <si>
    <r>
      <rPr>
        <sz val="10"/>
        <rFont val="Times New Roman"/>
        <family val="1"/>
      </rPr>
      <t>Plot No. I, Knowledge Park - I,,Near Pari Chowk,
Gautambudh Nagar,,Greater Noida</t>
    </r>
  </si>
  <si>
    <r>
      <rPr>
        <sz val="10"/>
        <rFont val="Times New Roman"/>
        <family val="1"/>
      </rPr>
      <t>SHEELA JAIN HOSPITAL &amp; RESEARCH
CENTRE</t>
    </r>
  </si>
  <si>
    <r>
      <rPr>
        <sz val="10"/>
        <rFont val="Times New Roman"/>
        <family val="1"/>
      </rPr>
      <t>Infront Of Medical College,,Gate No. 3, Kanpur
Road,,Jhansi</t>
    </r>
  </si>
  <si>
    <r>
      <rPr>
        <sz val="10"/>
        <rFont val="Times New Roman"/>
        <family val="1"/>
      </rPr>
      <t>BHARGAVA MEDICAL &amp; TRAUMA
CENTRE</t>
    </r>
  </si>
  <si>
    <r>
      <rPr>
        <sz val="10"/>
        <rFont val="Times New Roman"/>
        <family val="1"/>
      </rPr>
      <t>2551185 /
2551885/2525127/2541993</t>
    </r>
  </si>
  <si>
    <r>
      <rPr>
        <sz val="10"/>
        <rFont val="Times New Roman"/>
        <family val="1"/>
      </rPr>
      <t>GURU TEG BAHADUR CHARITABLE
HOSPITAL</t>
    </r>
  </si>
  <si>
    <r>
      <rPr>
        <sz val="10"/>
        <rFont val="Times New Roman"/>
        <family val="1"/>
      </rPr>
      <t>120/192 (105), Opp. Guru Nanak Public School,,Near
Haueli Restrurent,,Lajpat Nagar,</t>
    </r>
  </si>
  <si>
    <r>
      <rPr>
        <sz val="10"/>
        <rFont val="Times New Roman"/>
        <family val="1"/>
      </rPr>
      <t>295152 /295520
/297130/297131</t>
    </r>
  </si>
  <si>
    <r>
      <rPr>
        <sz val="10"/>
        <rFont val="Times New Roman"/>
        <family val="1"/>
      </rPr>
      <t>KHAIRABAD EYE HOSP. &amp; MEHENDRA
EYE RES. CENTRE</t>
    </r>
  </si>
  <si>
    <r>
      <rPr>
        <sz val="10"/>
        <rFont val="Times New Roman"/>
        <family val="1"/>
      </rPr>
      <t>KULWANTI HOSPITAL AND RESEARCH
CENTER</t>
    </r>
  </si>
  <si>
    <r>
      <rPr>
        <sz val="10"/>
        <rFont val="Times New Roman"/>
        <family val="1"/>
      </rPr>
      <t>MAHAVEER HOSPITAL&amp; TRAUMA
CENTRE</t>
    </r>
  </si>
  <si>
    <r>
      <rPr>
        <sz val="10"/>
        <rFont val="Times New Roman"/>
        <family val="1"/>
      </rPr>
      <t>2530219/2540332/
66173546</t>
    </r>
  </si>
  <si>
    <r>
      <rPr>
        <sz val="10"/>
        <rFont val="Times New Roman"/>
        <family val="1"/>
      </rPr>
      <t>NORTH STAR HOSPITAL (A UNIT OF
MIRACLE MEDICARE PVT. LTD.)</t>
    </r>
  </si>
  <si>
    <r>
      <rPr>
        <sz val="10"/>
        <rFont val="Times New Roman"/>
        <family val="1"/>
      </rPr>
      <t>PPM MEDICAL RESEARCH &amp; TRAUMA
CENTRE PVT LTD</t>
    </r>
  </si>
  <si>
    <r>
      <rPr>
        <sz val="10"/>
        <rFont val="Times New Roman"/>
        <family val="1"/>
      </rPr>
      <t>AJANTA HOSPITAL &amp; IVF CENTRE PVT.
LTD.</t>
    </r>
  </si>
  <si>
    <r>
      <rPr>
        <sz val="10"/>
        <rFont val="Times New Roman"/>
        <family val="1"/>
      </rPr>
      <t>B-328, B, Sector B,,Near Mount Carmel School,
Mahanagar,Lucknow</t>
    </r>
  </si>
  <si>
    <r>
      <rPr>
        <sz val="10"/>
        <rFont val="Times New Roman"/>
        <family val="1"/>
      </rPr>
      <t>4033000, 4009421-22-23 ,
6537199</t>
    </r>
  </si>
  <si>
    <r>
      <rPr>
        <sz val="10"/>
        <rFont val="Times New Roman"/>
        <family val="1"/>
      </rPr>
      <t>37, Cantt Road,,Near Burlington Crossing, Hussain
Ganj,,Lucknow</t>
    </r>
  </si>
  <si>
    <r>
      <rPr>
        <sz val="10"/>
        <rFont val="Times New Roman"/>
        <family val="1"/>
      </rPr>
      <t>FORRD HOSPITAL(NOVA HOSPITAL
LTD)</t>
    </r>
  </si>
  <si>
    <r>
      <rPr>
        <sz val="10"/>
        <rFont val="Times New Roman"/>
        <family val="1"/>
      </rPr>
      <t>Nursing Home Plot No. 2, Vikas Khand,,Patrkar Puram
Corssing,Sahara Plaza,,Gomatinagar</t>
    </r>
  </si>
  <si>
    <r>
      <rPr>
        <sz val="10"/>
        <rFont val="Times New Roman"/>
        <family val="1"/>
      </rPr>
      <t>4056111 /
2628159,2200994,3013025</t>
    </r>
  </si>
  <si>
    <r>
      <rPr>
        <sz val="10"/>
        <rFont val="Times New Roman"/>
        <family val="1"/>
      </rPr>
      <t>Behind Krishna Nagar Police Station,,Kanpur
Road,,Lucknow</t>
    </r>
  </si>
  <si>
    <r>
      <rPr>
        <sz val="10"/>
        <rFont val="Times New Roman"/>
        <family val="1"/>
      </rPr>
      <t>LUCKNOW METRO HEALTHCARE PVT.
LTD</t>
    </r>
  </si>
  <si>
    <r>
      <rPr>
        <sz val="10"/>
        <rFont val="Times New Roman"/>
        <family val="1"/>
      </rPr>
      <t>B2 Mahanagar Extension,,Aliganj Crossing,Mahanagar
Extn</t>
    </r>
  </si>
  <si>
    <r>
      <rPr>
        <sz val="10"/>
        <rFont val="Times New Roman"/>
        <family val="1"/>
      </rPr>
      <t>RELIEF HOSPITAL TRAUMA &amp; CRITICAL
CARE UNIT</t>
    </r>
  </si>
  <si>
    <r>
      <rPr>
        <sz val="10"/>
        <rFont val="Times New Roman"/>
        <family val="1"/>
      </rPr>
      <t>Infront Of Ramanand Markrt,,Ahibaranpur, Alok
Nagar,,Sitapur Road,</t>
    </r>
  </si>
  <si>
    <r>
      <rPr>
        <sz val="10"/>
        <rFont val="Times New Roman"/>
        <family val="1"/>
      </rPr>
      <t>B-55, Mandir Marg, Mahanagar Extn,,Near Kapoor
Thala Crossing</t>
    </r>
  </si>
  <si>
    <r>
      <rPr>
        <sz val="10"/>
        <rFont val="Times New Roman"/>
        <family val="1"/>
      </rPr>
      <t>2321848 / 2329856 / 371848/
385501</t>
    </r>
  </si>
  <si>
    <r>
      <rPr>
        <sz val="10"/>
        <rFont val="Times New Roman"/>
        <family val="1"/>
      </rPr>
      <t>SCOTT'S E.N.T. HOSPITAL &amp; LASER
CENTRE</t>
    </r>
  </si>
  <si>
    <r>
      <rPr>
        <sz val="10"/>
        <rFont val="Times New Roman"/>
        <family val="1"/>
      </rPr>
      <t>SURGICAL AND MATERNITY CENTRE
AHUJA HOSPITAL</t>
    </r>
  </si>
  <si>
    <r>
      <rPr>
        <sz val="10"/>
        <rFont val="Times New Roman"/>
        <family val="1"/>
      </rPr>
      <t>Sector 8,  C P  102, Faziabad Road,,Indira
Nagar,,Lucknow</t>
    </r>
  </si>
  <si>
    <r>
      <rPr>
        <sz val="10"/>
        <rFont val="Times New Roman"/>
        <family val="1"/>
      </rPr>
      <t>SUSHRUT INSTITUTE OF PLASTIC
SURGERY,BURNS &amp;TRAUMA</t>
    </r>
  </si>
  <si>
    <r>
      <rPr>
        <sz val="10"/>
        <rFont val="Times New Roman"/>
        <family val="1"/>
      </rPr>
      <t>29-Shahmeena Road,Near Budhdha Park
Chowk,,Lucknow</t>
    </r>
  </si>
  <si>
    <r>
      <rPr>
        <sz val="10"/>
        <rFont val="Times New Roman"/>
        <family val="1"/>
      </rPr>
      <t>VASAN EYE CARE
HOSPITAL(LUCKNOW)</t>
    </r>
  </si>
  <si>
    <r>
      <rPr>
        <sz val="10"/>
        <rFont val="Times New Roman"/>
        <family val="1"/>
      </rPr>
      <t>5/452 Viram Khand-5 Hig Deplex,Near Ram
Bhawan,,Gomti Nagar</t>
    </r>
  </si>
  <si>
    <r>
      <rPr>
        <sz val="10"/>
        <rFont val="Times New Roman"/>
        <family val="1"/>
      </rPr>
      <t>AGRAWALS LIFE LINE HOSPITAL &amp;
TRAUMA CENTRE PVT. LTD.</t>
    </r>
  </si>
  <si>
    <r>
      <rPr>
        <sz val="10"/>
        <rFont val="Times New Roman"/>
        <family val="1"/>
      </rPr>
      <t>BHUPAL HOSPITAL &amp; RESEARCH
CENTRE</t>
    </r>
  </si>
  <si>
    <r>
      <rPr>
        <sz val="10"/>
        <rFont val="Times New Roman"/>
        <family val="1"/>
      </rPr>
      <t>CENTRE FOR SIGHT NETRALAYA PVT.
LTD.</t>
    </r>
  </si>
  <si>
    <r>
      <rPr>
        <sz val="10"/>
        <rFont val="Times New Roman"/>
        <family val="1"/>
      </rPr>
      <t>Roop Netralaya Building,,Opp. Nas College,,E. K.
Road,</t>
    </r>
  </si>
  <si>
    <r>
      <rPr>
        <sz val="10"/>
        <rFont val="Times New Roman"/>
        <family val="1"/>
      </rPr>
      <t>194/15, Delhi Road, Opp.,Roadways Work
Shop,Meerut Cantt</t>
    </r>
  </si>
  <si>
    <r>
      <rPr>
        <sz val="10"/>
        <rFont val="Times New Roman"/>
        <family val="1"/>
      </rPr>
      <t>Ganpati Surgical And Emergencies,317 /7, Thapar
Nagar,</t>
    </r>
  </si>
  <si>
    <r>
      <rPr>
        <sz val="10"/>
        <rFont val="Times New Roman"/>
        <family val="1"/>
      </rPr>
      <t>2644599 / 2642599 / 2642839
/ 2641486</t>
    </r>
  </si>
  <si>
    <r>
      <rPr>
        <sz val="10"/>
        <rFont val="Times New Roman"/>
        <family val="1"/>
      </rPr>
      <t>METRO HOSPITAL &amp; HEART
INSTITUTE(MEERUT)</t>
    </r>
  </si>
  <si>
    <r>
      <rPr>
        <sz val="10"/>
        <rFont val="Times New Roman"/>
        <family val="1"/>
      </rPr>
      <t>PRAKASH EYE HOSPITAL AND LASER
CENTRE</t>
    </r>
  </si>
  <si>
    <r>
      <rPr>
        <sz val="10"/>
        <rFont val="Times New Roman"/>
        <family val="1"/>
      </rPr>
      <t>YASHLOK HOSPITAL &amp; NURSING HOME
PVT. LTD.</t>
    </r>
  </si>
  <si>
    <r>
      <rPr>
        <sz val="10"/>
        <rFont val="Times New Roman"/>
        <family val="1"/>
      </rPr>
      <t>Eastern Kutchery Road,,Shivaji Marg,,Near Vaism
Anathalaya</t>
    </r>
  </si>
  <si>
    <r>
      <rPr>
        <sz val="10"/>
        <rFont val="Times New Roman"/>
        <family val="1"/>
      </rPr>
      <t>At- Vivekanand Hospital &amp; Research Centre,,Kanth
Road,</t>
    </r>
  </si>
  <si>
    <r>
      <rPr>
        <sz val="10"/>
        <rFont val="Times New Roman"/>
        <family val="1"/>
      </rPr>
      <t>FORTIS VIVEKANAND
HOSPITAL(MORADABAD)</t>
    </r>
  </si>
  <si>
    <r>
      <rPr>
        <sz val="10"/>
        <rFont val="Times New Roman"/>
        <family val="1"/>
      </rPr>
      <t>B-30, Gandhi Nagar,200 Mts Behind Road Ways Bus
Stop-Moradabad,Moradabad</t>
    </r>
  </si>
  <si>
    <r>
      <rPr>
        <sz val="10"/>
        <rFont val="Times New Roman"/>
        <family val="1"/>
      </rPr>
      <t>Muzaffar
Nagar</t>
    </r>
  </si>
  <si>
    <r>
      <rPr>
        <sz val="10"/>
        <rFont val="Times New Roman"/>
        <family val="1"/>
      </rPr>
      <t>GUPTA NURSING HOME &amp;
LAPAROSCOPY CENTRE</t>
    </r>
  </si>
  <si>
    <r>
      <rPr>
        <sz val="10"/>
        <rFont val="Times New Roman"/>
        <family val="1"/>
      </rPr>
      <t>ASHWINI HEALTH  CARE ( A UNIT
KARANYA HEART CARE PVT. LTD .)</t>
    </r>
  </si>
  <si>
    <r>
      <rPr>
        <sz val="10"/>
        <rFont val="Times New Roman"/>
        <family val="1"/>
      </rPr>
      <t>BHARDWAJ NURSING &amp; MATERNITY
HOME PVT.LTD</t>
    </r>
  </si>
  <si>
    <r>
      <rPr>
        <sz val="10"/>
        <rFont val="Times New Roman"/>
        <family val="1"/>
      </rPr>
      <t>DIPAKSHI NURSING &amp; MATERNITY
HOME PVT. LTD.</t>
    </r>
  </si>
  <si>
    <r>
      <rPr>
        <sz val="10"/>
        <rFont val="Times New Roman"/>
        <family val="1"/>
      </rPr>
      <t>E-1,  Sector 61,,Near Sai Baba Mandir,Near Sai Baba
Mandir</t>
    </r>
  </si>
  <si>
    <r>
      <rPr>
        <sz val="10"/>
        <rFont val="Times New Roman"/>
        <family val="1"/>
      </rPr>
      <t>FAMILY MULTIMEDI SPECIALITIES &amp;
RESEARCH (P) LTD</t>
    </r>
  </si>
  <si>
    <r>
      <rPr>
        <sz val="10"/>
        <rFont val="Times New Roman"/>
        <family val="1"/>
      </rPr>
      <t>INTERNATIONAL HOSPITAL
LIMITED(FORTIS GROUP)</t>
    </r>
  </si>
  <si>
    <r>
      <rPr>
        <sz val="10"/>
        <rFont val="Times New Roman"/>
        <family val="1"/>
      </rPr>
      <t>KAILASH HOSPITAL &amp; RESEARCH
CENTRE LTD</t>
    </r>
  </si>
  <si>
    <r>
      <rPr>
        <sz val="10"/>
        <rFont val="Times New Roman"/>
        <family val="1"/>
      </rPr>
      <t>KUMAR NURSING HOME &amp; MATERNITY
CENTRE</t>
    </r>
  </si>
  <si>
    <r>
      <rPr>
        <sz val="10"/>
        <rFont val="Times New Roman"/>
        <family val="1"/>
      </rPr>
      <t>6516161 / 6500671 / 77 /
6516161</t>
    </r>
  </si>
  <si>
    <r>
      <rPr>
        <sz val="10"/>
        <rFont val="Times New Roman"/>
        <family val="1"/>
      </rPr>
      <t>MAX HEALTHCARE INSTITUTE LIMITED(
NOIDA)(MAX GROUPII)</t>
    </r>
  </si>
  <si>
    <r>
      <rPr>
        <sz val="10"/>
        <rFont val="Times New Roman"/>
        <family val="1"/>
      </rPr>
      <t>453 3491 / 451 9489/ 451
9358-9</t>
    </r>
  </si>
  <si>
    <r>
      <rPr>
        <sz val="10"/>
        <rFont val="Times New Roman"/>
        <family val="1"/>
      </rPr>
      <t>Sharma Market, Noida Dadari Road, Next To Shiv
Mandir,,Bhangel, Noida Noida,</t>
    </r>
  </si>
  <si>
    <r>
      <rPr>
        <sz val="10"/>
        <rFont val="Times New Roman"/>
        <family val="1"/>
      </rPr>
      <t>N.H.- 3, Pocket -- F , Sector - Alpha - Ii,Greater
Noida,Noida</t>
    </r>
  </si>
  <si>
    <r>
      <rPr>
        <sz val="10"/>
        <rFont val="Times New Roman"/>
        <family val="1"/>
      </rPr>
      <t>Plot # 16- C Block E,,Sector - 30 G.B. Nagar,Near
Gautam Budh Nagar,,Noida</t>
    </r>
  </si>
  <si>
    <r>
      <rPr>
        <sz val="10"/>
        <rFont val="Times New Roman"/>
        <family val="1"/>
      </rPr>
      <t>SHREE OM KASHYAP LIFE LINE
HOSPITAL PVT LTD</t>
    </r>
  </si>
  <si>
    <r>
      <rPr>
        <sz val="10"/>
        <rFont val="Times New Roman"/>
        <family val="1"/>
      </rPr>
      <t>SUMITRA NURSING &amp; MATERNITY
HOME</t>
    </r>
  </si>
  <si>
    <r>
      <rPr>
        <sz val="10"/>
        <rFont val="Times New Roman"/>
        <family val="1"/>
      </rPr>
      <t>Railway Raod, Dist Gautam Budh Nagar,,,Opp. Petrol
Pump</t>
    </r>
  </si>
  <si>
    <r>
      <rPr>
        <sz val="10"/>
        <rFont val="Times New Roman"/>
        <family val="1"/>
      </rPr>
      <t>YATHARTH WELLNESS HOSPITAL
(NOIDA)</t>
    </r>
  </si>
  <si>
    <r>
      <rPr>
        <sz val="10"/>
        <rFont val="Times New Roman"/>
        <family val="1"/>
      </rPr>
      <t>YATHARTH WELLNESS HOSPITAL&amp;
TRAUMA CENTRE</t>
    </r>
  </si>
  <si>
    <r>
      <rPr>
        <sz val="10"/>
        <rFont val="Times New Roman"/>
        <family val="1"/>
      </rPr>
      <t>District Eye Relief Society,Nainital Road, N H 87, Civil
Lines,Rampur</t>
    </r>
  </si>
  <si>
    <r>
      <rPr>
        <sz val="10"/>
        <rFont val="Times New Roman"/>
        <family val="1"/>
      </rPr>
      <t>Rahe Murtaza, Civil Lines,,Main Road, Near Shahbad
Gate,,Rampur</t>
    </r>
  </si>
  <si>
    <r>
      <rPr>
        <sz val="10"/>
        <rFont val="Times New Roman"/>
        <family val="1"/>
      </rPr>
      <t>SWAMI NAND LALJEE MEDICAL
CENTRE</t>
    </r>
  </si>
  <si>
    <r>
      <rPr>
        <sz val="10"/>
        <rFont val="Times New Roman"/>
        <family val="1"/>
      </rPr>
      <t>23-A, Ganga Complex,,Shalimar Garden, Extn - 1,
Budh Bazar Road,,Sahidabad</t>
    </r>
  </si>
  <si>
    <r>
      <rPr>
        <sz val="10"/>
        <rFont val="Times New Roman"/>
        <family val="1"/>
      </rPr>
      <t>BOHRA SPECIALITY HOSPITAL &amp;
TRAUMA CENTRE</t>
    </r>
  </si>
  <si>
    <r>
      <rPr>
        <sz val="10"/>
        <rFont val="Times New Roman"/>
        <family val="1"/>
      </rPr>
      <t>GETWELL HOSPITAL &amp; ULIRASOUND
PVT LTD</t>
    </r>
  </si>
  <si>
    <r>
      <rPr>
        <sz val="10"/>
        <rFont val="Times New Roman"/>
        <family val="1"/>
      </rPr>
      <t>Sikandraba
d</t>
    </r>
  </si>
  <si>
    <r>
      <rPr>
        <sz val="10"/>
        <rFont val="Times New Roman"/>
        <family val="1"/>
      </rPr>
      <t>Opp. Tetephone Excenge,,Gt Raod, Sikandrabad,,Dist
Sikandrabad</t>
    </r>
  </si>
  <si>
    <r>
      <rPr>
        <sz val="10"/>
        <rFont val="Times New Roman"/>
        <family val="1"/>
      </rPr>
      <t>SUMAN HOSPITAL &amp; RESEARCH
CENTER</t>
    </r>
  </si>
  <si>
    <r>
      <rPr>
        <sz val="10"/>
        <rFont val="Times New Roman"/>
        <family val="1"/>
      </rPr>
      <t>AYUSHMAN HOSPITAL &amp; TRAUMA
CENTER</t>
    </r>
  </si>
  <si>
    <r>
      <rPr>
        <sz val="10"/>
        <rFont val="Times New Roman"/>
        <family val="1"/>
      </rPr>
      <t>J 25/59, Alaipur,,G T Road, In Front Of Varanasi City
Railway Station,,Varanasi</t>
    </r>
  </si>
  <si>
    <r>
      <rPr>
        <sz val="10"/>
        <rFont val="Times New Roman"/>
        <family val="1"/>
      </rPr>
      <t>Plot No. N 7/1-R-12, Bhikharipur,,Bewada(Near Bangal
Sweet House), B H U Road,Varanasi</t>
    </r>
  </si>
  <si>
    <r>
      <rPr>
        <sz val="10"/>
        <rFont val="Times New Roman"/>
        <family val="1"/>
      </rPr>
      <t>M. A. Road,Opposite District Jail,
Chaukaghat,,Varanasi</t>
    </r>
  </si>
  <si>
    <r>
      <rPr>
        <sz val="10"/>
        <rFont val="Times New Roman"/>
        <family val="1"/>
      </rPr>
      <t>PRAGYA HOSPITAL &amp; RESEARCH
CENTRE</t>
    </r>
  </si>
  <si>
    <r>
      <rPr>
        <sz val="10"/>
        <rFont val="Times New Roman"/>
        <family val="1"/>
      </rPr>
      <t>VARANASI HOSPITAL AND MEDICAL
RESEARCH CENTRE</t>
    </r>
  </si>
  <si>
    <r>
      <rPr>
        <sz val="10"/>
        <rFont val="Times New Roman"/>
        <family val="1"/>
      </rPr>
      <t>B - 50, Jawahar Nagar Extention,,Gurudham
Colony,,Bhelupur,</t>
    </r>
  </si>
  <si>
    <r>
      <rPr>
        <sz val="10"/>
        <rFont val="Times New Roman"/>
        <family val="1"/>
      </rPr>
      <t>BRIJ HEALTHCARE AND RESEARCH
CENTER</t>
    </r>
  </si>
  <si>
    <r>
      <rPr>
        <sz val="10"/>
        <rFont val="Times New Roman"/>
        <family val="1"/>
      </rPr>
      <t>Mathura- Vrindaban Road,Near T.B.
Sanitorium,Vrindavan</t>
    </r>
  </si>
  <si>
    <r>
      <rPr>
        <sz val="10"/>
        <rFont val="Times New Roman"/>
        <family val="1"/>
      </rPr>
      <t>COMBINED MEDICAL INSTITUTE PVT.
LTD</t>
    </r>
  </si>
  <si>
    <r>
      <rPr>
        <sz val="10"/>
        <rFont val="Times New Roman"/>
        <family val="1"/>
      </rPr>
      <t>HIMALAYAN INSTITUTE HOSPITAL
TRUST</t>
    </r>
  </si>
  <si>
    <r>
      <rPr>
        <sz val="10"/>
        <rFont val="Times New Roman"/>
        <family val="1"/>
      </rPr>
      <t>MAX SUPER SPECIALTY HOSPITAL (A UNIT OF MAX HEALTHCARE INSTITUTE
LTD.)</t>
    </r>
  </si>
  <si>
    <r>
      <rPr>
        <sz val="10"/>
        <rFont val="Times New Roman"/>
        <family val="1"/>
      </rPr>
      <t>BOMBAY HOSPITAL &amp; RESEARCH
CENTRE (HALDWANI NAINITAL)</t>
    </r>
  </si>
  <si>
    <r>
      <rPr>
        <sz val="10"/>
        <rFont val="Times New Roman"/>
        <family val="1"/>
      </rPr>
      <t>Near Saurabh Hotel,Avas Vikas Road,,Near Comfort
Inn Saurabh Hotel,</t>
    </r>
  </si>
  <si>
    <r>
      <rPr>
        <sz val="10"/>
        <rFont val="Times New Roman"/>
        <family val="1"/>
      </rPr>
      <t>BRIJLAL HOSPITAL &amp; RESEARCH
CENTRE PVT. LTD.</t>
    </r>
  </si>
  <si>
    <r>
      <rPr>
        <sz val="10"/>
        <rFont val="Times New Roman"/>
        <family val="1"/>
      </rPr>
      <t>CITY HOSPITAL &amp; RESEARCH CENTRE
(HALDWANI)</t>
    </r>
  </si>
  <si>
    <r>
      <rPr>
        <sz val="10"/>
        <rFont val="Times New Roman"/>
        <family val="1"/>
      </rPr>
      <t>KRISHNA HOSPITAL AND RESEARCH
CENTRE</t>
    </r>
  </si>
  <si>
    <r>
      <rPr>
        <sz val="10"/>
        <rFont val="Times New Roman"/>
        <family val="1"/>
      </rPr>
      <t>TEWARI MATERNITY CENTRE &amp;
NURSING HOME</t>
    </r>
  </si>
  <si>
    <r>
      <rPr>
        <sz val="10"/>
        <rFont val="Times New Roman"/>
        <family val="1"/>
      </rPr>
      <t>Super Complex, Chandra Charya Chowk,,,Ranipur
More,</t>
    </r>
  </si>
  <si>
    <r>
      <rPr>
        <sz val="10"/>
        <rFont val="Times New Roman"/>
        <family val="1"/>
      </rPr>
      <t>MERTO HOSPITAL &amp; HEART INSTITUTE (A UNIT OF SUNHILL HOSPITAL PVT
LTD)</t>
    </r>
  </si>
  <si>
    <r>
      <rPr>
        <sz val="10"/>
        <rFont val="Times New Roman"/>
        <family val="1"/>
      </rPr>
      <t>CHAMUNDA SURGICAL &amp; LEAPOSCOPY
CENTRE</t>
    </r>
  </si>
  <si>
    <r>
      <rPr>
        <sz val="10"/>
        <rFont val="Times New Roman"/>
        <family val="1"/>
      </rPr>
      <t>Gas Godam Tiraha,,Kusumkhera, Kaladhungi
Road,,Haldwani</t>
    </r>
  </si>
  <si>
    <r>
      <rPr>
        <sz val="10"/>
        <rFont val="Times New Roman"/>
        <family val="1"/>
      </rPr>
      <t>18/1-A, D1d2, Civil Lines,,Nainital Road,
Rudrapur,,Sgad Complex, U.S.Nagar</t>
    </r>
  </si>
  <si>
    <r>
      <rPr>
        <sz val="10"/>
        <rFont val="Times New Roman"/>
        <family val="1"/>
      </rPr>
      <t>17/2 , Civil Lines, Rudrapur.U.S.Nagar,Behind Angad
Dev Complex,</t>
    </r>
  </si>
  <si>
    <r>
      <rPr>
        <sz val="10"/>
        <rFont val="Times New Roman"/>
        <family val="1"/>
      </rPr>
      <t>MAHAJAN HOSPITAL &amp; MATERNITY
HOME (RUDRAPUR)</t>
    </r>
  </si>
  <si>
    <r>
      <rPr>
        <sz val="10"/>
        <rFont val="Times New Roman"/>
        <family val="1"/>
      </rPr>
      <t>PRAKASH EYE HOSPITAL &amp; LASER
CENTRE</t>
    </r>
  </si>
  <si>
    <r>
      <rPr>
        <sz val="10"/>
        <rFont val="Times New Roman"/>
        <family val="1"/>
      </rPr>
      <t>D1-D2,Civil Lines,Udham Singh Nagar,Doctor'S
Colony,Rudrapur</t>
    </r>
  </si>
  <si>
    <r>
      <rPr>
        <sz val="10"/>
        <rFont val="Times New Roman"/>
        <family val="1"/>
      </rPr>
      <t>SHUBHAM SURGICAL CENTRE &amp;
NURSING HOME</t>
    </r>
  </si>
  <si>
    <r>
      <rPr>
        <sz val="10"/>
        <rFont val="Times New Roman"/>
        <family val="1"/>
      </rPr>
      <t>30/1, D1-D2, Civil Line,Doctors Colony,Near Vishal
Mega Mart &amp; Bata Showroom,</t>
    </r>
  </si>
  <si>
    <r>
      <rPr>
        <sz val="10"/>
        <rFont val="Times New Roman"/>
        <family val="1"/>
      </rPr>
      <t>Udham Singh
Nagar</t>
    </r>
  </si>
  <si>
    <r>
      <rPr>
        <sz val="10"/>
        <rFont val="Times New Roman"/>
        <family val="1"/>
      </rPr>
      <t>24
Paraganas</t>
    </r>
  </si>
  <si>
    <r>
      <rPr>
        <sz val="10"/>
        <rFont val="Times New Roman"/>
        <family val="1"/>
      </rPr>
      <t>West
Bengal</t>
    </r>
  </si>
  <si>
    <r>
      <rPr>
        <sz val="10"/>
        <rFont val="Times New Roman"/>
        <family val="1"/>
      </rPr>
      <t>ASANSOL METROPOLITAN NURSING
HOME</t>
    </r>
  </si>
  <si>
    <r>
      <rPr>
        <sz val="10"/>
        <rFont val="Times New Roman"/>
        <family val="1"/>
      </rPr>
      <t>26, K.N.Mukherjee Lane,Asansol Burdwan,Near Old
L.M.Hospital,Asansol</t>
    </r>
  </si>
  <si>
    <r>
      <rPr>
        <sz val="10"/>
        <rFont val="Times New Roman"/>
        <family val="1"/>
      </rPr>
      <t>2303288/202904/202053/206
492</t>
    </r>
  </si>
  <si>
    <r>
      <rPr>
        <sz val="10"/>
        <rFont val="Times New Roman"/>
        <family val="1"/>
      </rPr>
      <t>85,Upper Chelidonga,Near Upendranath School Abd
Court,Assansol</t>
    </r>
  </si>
  <si>
    <r>
      <rPr>
        <sz val="10"/>
        <rFont val="Times New Roman"/>
        <family val="1"/>
      </rPr>
      <t>G.T Road, City Tower,,Near Manouj Talkied, Opp
Genexx Exotica.,Kumarpur</t>
    </r>
  </si>
  <si>
    <r>
      <rPr>
        <sz val="10"/>
        <rFont val="Times New Roman"/>
        <family val="1"/>
      </rPr>
      <t>VASAN EYE CARE HOSPITAL
(ASANSOL)</t>
    </r>
  </si>
  <si>
    <r>
      <rPr>
        <sz val="10"/>
        <rFont val="Times New Roman"/>
        <family val="1"/>
      </rPr>
      <t>271/7/1, Taragoti Samanta Road,Kenduadihi, Bankura,2 Minutes Walking Distance From
Katjuridanga More,Kenduadihi</t>
    </r>
  </si>
  <si>
    <r>
      <rPr>
        <sz val="10"/>
        <rFont val="Times New Roman"/>
        <family val="1"/>
      </rPr>
      <t>Berhampor
e</t>
    </r>
  </si>
  <si>
    <r>
      <rPr>
        <sz val="10"/>
        <rFont val="Times New Roman"/>
        <family val="1"/>
      </rPr>
      <t>Vill- Kuli Chowrastha, Po- Kuli Kandi,,Ps-
Burwan,,Murshidabad</t>
    </r>
  </si>
  <si>
    <r>
      <rPr>
        <sz val="10"/>
        <rFont val="Times New Roman"/>
        <family val="1"/>
      </rPr>
      <t>AROGYA NIKETAN CLINIC &amp; NURSING
HOME</t>
    </r>
  </si>
  <si>
    <r>
      <rPr>
        <sz val="10"/>
        <rFont val="Times New Roman"/>
        <family val="1"/>
      </rPr>
      <t>CHITTARANJAN ADVANCE MEDICAL
REFERRAL INSTITUTE (CAMRI)</t>
    </r>
  </si>
  <si>
    <r>
      <rPr>
        <sz val="10"/>
        <rFont val="Times New Roman"/>
        <family val="1"/>
      </rPr>
      <t>Vivekananda Hospital Pvt Ltd,14 R B Ghosh
Road,,Khoshbagan</t>
    </r>
  </si>
  <si>
    <r>
      <rPr>
        <sz val="10"/>
        <rFont val="Times New Roman"/>
        <family val="1"/>
      </rPr>
      <t>AMBIKA SEBA SADAN(PURBA
MIDNAPUR)</t>
    </r>
  </si>
  <si>
    <r>
      <rPr>
        <sz val="10"/>
        <rFont val="Times New Roman"/>
        <family val="1"/>
      </rPr>
      <t>Coochbehr
a</t>
    </r>
  </si>
  <si>
    <r>
      <rPr>
        <sz val="10"/>
        <rFont val="Times New Roman"/>
        <family val="1"/>
      </rPr>
      <t>COOCH BEGAR EYE CARE CENTRE PVT
LTD</t>
    </r>
  </si>
  <si>
    <r>
      <rPr>
        <sz val="10"/>
        <rFont val="Times New Roman"/>
        <family val="1"/>
      </rPr>
      <t>Deshbandhupara, Hospital Road,Mathabhanga,Cooch-
Behar</t>
    </r>
  </si>
  <si>
    <r>
      <rPr>
        <sz val="10"/>
        <rFont val="Times New Roman"/>
        <family val="1"/>
      </rPr>
      <t>2537001 / 2536406  /
32556197</t>
    </r>
  </si>
  <si>
    <r>
      <rPr>
        <sz val="10"/>
        <rFont val="Times New Roman"/>
        <family val="1"/>
      </rPr>
      <t>DURGAPUR CITY CLINIC AND NURSING
HOME PVT.LTD</t>
    </r>
  </si>
  <si>
    <r>
      <rPr>
        <sz val="10"/>
        <rFont val="Times New Roman"/>
        <family val="1"/>
      </rPr>
      <t>No-5, Professional Cum Residence Complex,Central
Park , City Centre,Durgapur</t>
    </r>
  </si>
  <si>
    <r>
      <rPr>
        <sz val="10"/>
        <rFont val="Times New Roman"/>
        <family val="1"/>
      </rPr>
      <t>2546600 / 2545262  /
2548579</t>
    </r>
  </si>
  <si>
    <r>
      <rPr>
        <sz val="10"/>
        <rFont val="Times New Roman"/>
        <family val="1"/>
      </rPr>
      <t>252/5,Kgt Road Kotrung,,Opp Adarsha
School,,Uttarpara,Hooghly,</t>
    </r>
  </si>
  <si>
    <r>
      <rPr>
        <sz val="10"/>
        <rFont val="Times New Roman"/>
        <family val="1"/>
      </rPr>
      <t>MERIDIAN MEDICAL RESEARCH AND
HOSPITAL(WEST BANK HOSPITAL)</t>
    </r>
  </si>
  <si>
    <r>
      <rPr>
        <sz val="10"/>
        <rFont val="Times New Roman"/>
        <family val="1"/>
      </rPr>
      <t>NETRAJYOTI EYE CARE CENTRE
(HOWRAH)</t>
    </r>
  </si>
  <si>
    <r>
      <rPr>
        <sz val="10"/>
        <rFont val="Times New Roman"/>
        <family val="1"/>
      </rPr>
      <t>116 / 1, G.T.Road,Puspa Appartment , 1st Floor Bally
Howrah,Howrah</t>
    </r>
  </si>
  <si>
    <r>
      <rPr>
        <sz val="10"/>
        <rFont val="Times New Roman"/>
        <family val="1"/>
      </rPr>
      <t>SANJIBAN HOSPITAL(A UNIT OF
HYBRIDIZATION UDYOG)</t>
    </r>
  </si>
  <si>
    <r>
      <rPr>
        <sz val="10"/>
        <rFont val="Times New Roman"/>
        <family val="1"/>
      </rPr>
      <t>720-B,,Birkenstock (North), P.O. Sijberia, P.S.
Uluberia,,Howrah</t>
    </r>
  </si>
  <si>
    <r>
      <rPr>
        <sz val="10"/>
        <rFont val="Times New Roman"/>
        <family val="1"/>
      </rPr>
      <t>27, Moulana Abul Kalam Azad Road,,Near Howrah Ac
Market</t>
    </r>
  </si>
  <si>
    <r>
      <rPr>
        <sz val="10"/>
        <rFont val="Times New Roman"/>
        <family val="1"/>
      </rPr>
      <t>MARINA MEDICAL CENTRE PRIVATE
LIMITED</t>
    </r>
  </si>
  <si>
    <r>
      <rPr>
        <sz val="10"/>
        <rFont val="Times New Roman"/>
        <family val="1"/>
      </rPr>
      <t>Babupara,Near Kotowali Police Station.,Near Kotawali
Policce Station,Jalpaiguri</t>
    </r>
  </si>
  <si>
    <r>
      <rPr>
        <sz val="10"/>
        <rFont val="Times New Roman"/>
        <family val="1"/>
      </rPr>
      <t>"KD CURE" S. C. DAS MEMORIAL
MEDICAL &amp; RESEARCH CENTRE</t>
    </r>
  </si>
  <si>
    <r>
      <rPr>
        <sz val="10"/>
        <rFont val="Times New Roman"/>
        <family val="1"/>
      </rPr>
      <t>ADITYA MEDICAL PARK (A UNIT OF
A.H.R.F. PVT. LTD)</t>
    </r>
  </si>
  <si>
    <r>
      <rPr>
        <sz val="10"/>
        <rFont val="Times New Roman"/>
        <family val="1"/>
      </rPr>
      <t>ALL ASIA MEDICAL INSITUTE (HARSH
MEDICAL)</t>
    </r>
  </si>
  <si>
    <r>
      <rPr>
        <sz val="10"/>
        <rFont val="Times New Roman"/>
        <family val="1"/>
      </rPr>
      <t>13, Lala Lajpatrai Sarani,(Elgin Road),Near Sambhu
Nath Pandit Hospital,,Kolkata</t>
    </r>
  </si>
  <si>
    <r>
      <rPr>
        <sz val="10"/>
        <rFont val="Times New Roman"/>
        <family val="1"/>
      </rPr>
      <t>223, 230, Barlohala Lane,,Mukundpur, One M. Bypass,
Behind Metro &amp; Carry,Purbajadavpur</t>
    </r>
  </si>
  <si>
    <r>
      <rPr>
        <sz val="10"/>
        <rFont val="Times New Roman"/>
        <family val="1"/>
      </rPr>
      <t>Dk - 7/3 Salt Lake,Near Karunamayee Of Gsi
Building,Kolkata</t>
    </r>
  </si>
  <si>
    <r>
      <rPr>
        <sz val="10"/>
        <rFont val="Times New Roman"/>
        <family val="1"/>
      </rPr>
      <t>APOLLO GLENEAGLE HOSPITAL
LIMITED</t>
    </r>
  </si>
  <si>
    <r>
      <rPr>
        <sz val="10"/>
        <rFont val="Times New Roman"/>
        <family val="1"/>
      </rPr>
      <t>23205184 /
23200334</t>
    </r>
  </si>
  <si>
    <r>
      <rPr>
        <sz val="10"/>
        <rFont val="Times New Roman"/>
        <family val="1"/>
      </rPr>
      <t>71, Tollygunge, Circular Road,Kolkata,New Alipur,
(Sital Sadan Compound),Kolkata</t>
    </r>
  </si>
  <si>
    <r>
      <rPr>
        <sz val="10"/>
        <rFont val="Times New Roman"/>
        <family val="1"/>
      </rPr>
      <t>B. P. PODDAR HOSPITAL &amp;  MEDICAL
RESEARCH LTD</t>
    </r>
  </si>
  <si>
    <r>
      <rPr>
        <sz val="10"/>
        <rFont val="Times New Roman"/>
        <family val="1"/>
      </rPr>
      <t>B.M.BIRLA HEART RESEARCH
CENTRE(KOLK)</t>
    </r>
  </si>
  <si>
    <r>
      <rPr>
        <sz val="10"/>
        <rFont val="Times New Roman"/>
        <family val="1"/>
      </rPr>
      <t>8a- Diamond Harbour Road, Thakurpukur,Kolkata,Thakurpukur 3a Bus Stand And
3ust Behind,Thakurpukur</t>
    </r>
  </si>
  <si>
    <r>
      <rPr>
        <sz val="10"/>
        <rFont val="Times New Roman"/>
        <family val="1"/>
      </rPr>
      <t>BARRACKPUR MEDICARE &amp; RESEARCH
CENTRE LTD.</t>
    </r>
  </si>
  <si>
    <r>
      <rPr>
        <sz val="10"/>
        <rFont val="Times New Roman"/>
        <family val="1"/>
      </rPr>
      <t>9, Dr.U.N.Brammachari Street,,Near Mintoo
Park,Kolkata</t>
    </r>
  </si>
  <si>
    <r>
      <rPr>
        <sz val="10"/>
        <rFont val="Times New Roman"/>
        <family val="1"/>
      </rPr>
      <t>2448 7059 / 24490302/
32901803</t>
    </r>
  </si>
  <si>
    <r>
      <rPr>
        <sz val="10"/>
        <rFont val="Times New Roman"/>
        <family val="1"/>
      </rPr>
      <t>BINAYAK MULTISPECIALITY HOSPITAL&amp; DIAGNOSTIC PVT.LTD (A UNIT OF
BINAYAK IMA</t>
    </r>
  </si>
  <si>
    <r>
      <rPr>
        <sz val="10"/>
        <rFont val="Times New Roman"/>
        <family val="1"/>
      </rPr>
      <t>CHARNOCK HOSPITAL &amp; RESEARCH
CENTRE PVT. LTD.</t>
    </r>
  </si>
  <si>
    <r>
      <rPr>
        <sz val="10"/>
        <rFont val="Times New Roman"/>
        <family val="1"/>
      </rPr>
      <t>Junction Of V I P Road, Mega City Approach Road,,P
S Rajarjat, Tegharia,24 Paraganas</t>
    </r>
  </si>
  <si>
    <r>
      <rPr>
        <sz val="10"/>
        <rFont val="Times New Roman"/>
        <family val="1"/>
      </rPr>
      <t>40500600 /
25735708</t>
    </r>
  </si>
  <si>
    <r>
      <rPr>
        <sz val="10"/>
        <rFont val="Times New Roman"/>
        <family val="1"/>
      </rPr>
      <t>CHARRING CROSS NURSING HOME
(PVT) LTD</t>
    </r>
  </si>
  <si>
    <r>
      <rPr>
        <sz val="10"/>
        <rFont val="Times New Roman"/>
        <family val="1"/>
      </rPr>
      <t>2c, Motilal Basak Lane,,Kolkata,Near Phool Bagan
Police Station,Kolkata</t>
    </r>
  </si>
  <si>
    <r>
      <rPr>
        <sz val="10"/>
        <rFont val="Times New Roman"/>
        <family val="1"/>
      </rPr>
      <t>Ib-193,Sec-Iii,Saltlakecity,Embypass Beliaghata Towards Saltlake,,Near Eastern Zonal Cultural
Complex(Ezcc),Saltlake</t>
    </r>
  </si>
  <si>
    <r>
      <rPr>
        <sz val="10"/>
        <rFont val="Times New Roman"/>
        <family val="1"/>
      </rPr>
      <t>88 (63a), Ghosh Para Road,,Barrackpore24 Pgns,Near Barrackpore Station And Sukanta Sadan Of
Barrackpor,24pgns</t>
    </r>
  </si>
  <si>
    <r>
      <rPr>
        <sz val="10"/>
        <rFont val="Times New Roman"/>
        <family val="1"/>
      </rPr>
      <t>DIVINE NURSING HOME PVT LTD
DIAGNOSTIC DIVISION</t>
    </r>
  </si>
  <si>
    <r>
      <rPr>
        <sz val="10"/>
        <rFont val="Times New Roman"/>
        <family val="1"/>
      </rPr>
      <t>11-A , Abhinash Chandra Banerjee Lane,Near Trikon
Park,Baliaghata</t>
    </r>
  </si>
  <si>
    <r>
      <rPr>
        <sz val="10"/>
        <rFont val="Times New Roman"/>
        <family val="1"/>
      </rPr>
      <t>23505636 , 23504765
,23502761</t>
    </r>
  </si>
  <si>
    <r>
      <rPr>
        <sz val="10"/>
        <rFont val="Times New Roman"/>
        <family val="1"/>
      </rPr>
      <t>DREAMLAND NURSING HOME (
KOLKATA)</t>
    </r>
  </si>
  <si>
    <r>
      <rPr>
        <sz val="10"/>
        <rFont val="Times New Roman"/>
        <family val="1"/>
      </rPr>
      <t>DRISHTI EYE CARE CENTRE &amp; DAY
CARE UNIT</t>
    </r>
  </si>
  <si>
    <r>
      <rPr>
        <sz val="10"/>
        <rFont val="Times New Roman"/>
        <family val="1"/>
      </rPr>
      <t>30/4 K. K. Roy Choudhary Road,,Sakherbazar,,Chandi
Mandir</t>
    </r>
  </si>
  <si>
    <r>
      <rPr>
        <sz val="10"/>
        <rFont val="Times New Roman"/>
        <family val="1"/>
      </rPr>
      <t>DUM DUM EYE-MICROSURGEORY
CENTRE</t>
    </r>
  </si>
  <si>
    <r>
      <rPr>
        <sz val="10"/>
        <rFont val="Times New Roman"/>
        <family val="1"/>
      </rPr>
      <t>DUM DUM MUNICIPAL SPECIALISED
HOSPITAL &amp; CANCER RESEARCH CENTRE</t>
    </r>
  </si>
  <si>
    <r>
      <rPr>
        <sz val="10"/>
        <rFont val="Times New Roman"/>
        <family val="1"/>
      </rPr>
      <t>P - 48, Kshirod Vidyavinod Avenue,,Baghbazar, Girish
Mancha,,Kolkata</t>
    </r>
  </si>
  <si>
    <r>
      <rPr>
        <sz val="10"/>
        <rFont val="Times New Roman"/>
        <family val="1"/>
      </rPr>
      <t>EYE MICROSURGERY AND LASER
CENTER</t>
    </r>
  </si>
  <si>
    <r>
      <rPr>
        <sz val="10"/>
        <rFont val="Times New Roman"/>
        <family val="1"/>
      </rPr>
      <t>FIVE POINT MICRO SURGERY CENTRE
PVT.LTD.</t>
    </r>
  </si>
  <si>
    <r>
      <rPr>
        <sz val="10"/>
        <rFont val="Times New Roman"/>
        <family val="1"/>
      </rPr>
      <t>227, A.P.C. Road,Near Shyambazar Cesc
Buiding,Kolkata</t>
    </r>
  </si>
  <si>
    <r>
      <rPr>
        <sz val="10"/>
        <rFont val="Times New Roman"/>
        <family val="1"/>
      </rPr>
      <t>FORTIS HOSPITAL AND KIDNEY
INSTITUTE</t>
    </r>
  </si>
  <si>
    <r>
      <rPr>
        <sz val="10"/>
        <rFont val="Times New Roman"/>
        <family val="1"/>
      </rPr>
      <t>24754320 / 24754096/
24749237</t>
    </r>
  </si>
  <si>
    <r>
      <rPr>
        <sz val="10"/>
        <rFont val="Times New Roman"/>
        <family val="1"/>
      </rPr>
      <t>GAMMA CENTAURI HEALTHCARE
PRIVATE LIMITED</t>
    </r>
  </si>
  <si>
    <r>
      <rPr>
        <sz val="10"/>
        <rFont val="Times New Roman"/>
        <family val="1"/>
      </rPr>
      <t>3b, Albert Road,Near Minto Park, Beside Iskcon
Temple,Kolkata</t>
    </r>
  </si>
  <si>
    <r>
      <rPr>
        <sz val="10"/>
        <rFont val="Times New Roman"/>
        <family val="1"/>
      </rPr>
      <t>INSTITUTE OF NEUROSCIENCES
KOLKATA</t>
    </r>
  </si>
  <si>
    <r>
      <rPr>
        <sz val="10"/>
        <rFont val="Times New Roman"/>
        <family val="1"/>
      </rPr>
      <t>K P C MEDICAL COLLEGE&amp;HOSPITAL
(JADAVPUR)</t>
    </r>
  </si>
  <si>
    <r>
      <rPr>
        <sz val="10"/>
        <rFont val="Times New Roman"/>
        <family val="1"/>
      </rPr>
      <t>1f,Raja S.C.Mullick Road,Beside Jadavpur University &amp;
Jadavpur Railway Station,</t>
    </r>
  </si>
  <si>
    <r>
      <rPr>
        <sz val="10"/>
        <rFont val="Times New Roman"/>
        <family val="1"/>
      </rPr>
      <t>KASTURI MEDICAL RESEARCH CENTRE
(P) LTD.</t>
    </r>
  </si>
  <si>
    <r>
      <rPr>
        <sz val="10"/>
        <rFont val="Times New Roman"/>
        <family val="1"/>
      </rPr>
      <t>40, Kavi Mohammed Eqbal Road,,(Eqbalpore
Road),,Kolkata</t>
    </r>
  </si>
  <si>
    <r>
      <rPr>
        <sz val="10"/>
        <rFont val="Times New Roman"/>
        <family val="1"/>
      </rPr>
      <t>24480645 /
24491966</t>
    </r>
  </si>
  <si>
    <r>
      <rPr>
        <sz val="10"/>
        <rFont val="Times New Roman"/>
        <family val="1"/>
      </rPr>
      <t>LIFE LINE DIAGNOSTIC CENTRE CUM
NURSING HOME</t>
    </r>
  </si>
  <si>
    <r>
      <rPr>
        <sz val="10"/>
        <rFont val="Times New Roman"/>
        <family val="1"/>
      </rPr>
      <t>4 A, Wood Street,,Behind Vardan Ac Market, Camac
Street,Kolkata</t>
    </r>
  </si>
  <si>
    <r>
      <rPr>
        <sz val="10"/>
        <rFont val="Times New Roman"/>
        <family val="1"/>
      </rPr>
      <t>55 B/1 Dilkhusa Street,Nr. Park Circle, 4 No.
Bridge,Kolkata</t>
    </r>
  </si>
  <si>
    <r>
      <rPr>
        <sz val="10"/>
        <rFont val="Times New Roman"/>
        <family val="1"/>
      </rPr>
      <t>MEDICA ENT INSTITUTE(A UNIT OF
MEDICA SYNERGIE PVT LTD)</t>
    </r>
  </si>
  <si>
    <r>
      <rPr>
        <sz val="10"/>
        <rFont val="Times New Roman"/>
        <family val="1"/>
      </rPr>
      <t>P-12, Nirala Cooperative,,Mukundapur,Opp To Sd-
16,1a Bus Terminus,,Kolkata</t>
    </r>
  </si>
  <si>
    <r>
      <rPr>
        <sz val="10"/>
        <rFont val="Times New Roman"/>
        <family val="1"/>
      </rPr>
      <t>48/30, Swiss Park (Purna Chandra Mitra Lane),Tollygunge,Rabindra Sarobar, Metro Station,
Bhavani Cinema,Kolkata</t>
    </r>
  </si>
  <si>
    <r>
      <rPr>
        <sz val="10"/>
        <rFont val="Times New Roman"/>
        <family val="1"/>
      </rPr>
      <t>2424-0248 / 4684 / 2837-
0575</t>
    </r>
  </si>
  <si>
    <r>
      <rPr>
        <sz val="10"/>
        <rFont val="Times New Roman"/>
        <family val="1"/>
      </rPr>
      <t>MISSION OF MERCY HOSPITAL &amp;
RESEARCH CENTRE</t>
    </r>
  </si>
  <si>
    <r>
      <rPr>
        <sz val="10"/>
        <rFont val="Times New Roman"/>
        <family val="1"/>
      </rPr>
      <t>23,Southern Avenue,Beside Nava Nalanda School On
Southern Avenue,</t>
    </r>
  </si>
  <si>
    <r>
      <rPr>
        <sz val="10"/>
        <rFont val="Times New Roman"/>
        <family val="1"/>
      </rPr>
      <t>NETAJI NURSING HOME &amp; DIAGNOSTIC
CENTRE</t>
    </r>
  </si>
  <si>
    <r>
      <rPr>
        <sz val="10"/>
        <rFont val="Times New Roman"/>
        <family val="1"/>
      </rPr>
      <t>153/ 1 , N.S.Avenue,Serampore,Near Mansi Cinema &amp;
Samrat Hotel,Hoogly</t>
    </r>
  </si>
  <si>
    <r>
      <rPr>
        <sz val="10"/>
        <rFont val="Times New Roman"/>
        <family val="1"/>
      </rPr>
      <t>Sahabagarn , Rajarhat Road,Opp. Arati
Cinema,Kolkatta</t>
    </r>
  </si>
  <si>
    <r>
      <rPr>
        <sz val="10"/>
        <rFont val="Times New Roman"/>
        <family val="1"/>
      </rPr>
      <t>NORTH CITY HOSPITAL &amp; NEURO
INSTITUTE PVT LTD</t>
    </r>
  </si>
  <si>
    <r>
      <rPr>
        <sz val="10"/>
        <rFont val="Times New Roman"/>
        <family val="1"/>
      </rPr>
      <t>148 &amp; 151, G.T.Road,Maniktala , Serampore, Hooghly,Bus No.3, Railway Station
Serampore,Serampore</t>
    </r>
  </si>
  <si>
    <r>
      <rPr>
        <sz val="10"/>
        <rFont val="Times New Roman"/>
        <family val="1"/>
      </rPr>
      <t>26525306 / 26528442 /
26528725</t>
    </r>
  </si>
  <si>
    <r>
      <rPr>
        <sz val="10"/>
        <rFont val="Times New Roman"/>
        <family val="1"/>
      </rPr>
      <t>PARK MEDICAL RESEARCH AND
WELFARE SOCIETY</t>
    </r>
  </si>
  <si>
    <r>
      <rPr>
        <sz val="10"/>
        <rFont val="Times New Roman"/>
        <family val="1"/>
      </rPr>
      <t>4,Gorky Terrace, 4, Gorky Terrace,Nil,4,Gorky
Terrace,,Kolkata</t>
    </r>
  </si>
  <si>
    <r>
      <rPr>
        <sz val="10"/>
        <rFont val="Times New Roman"/>
        <family val="1"/>
      </rPr>
      <t>22801986/1987/22817600/76
64</t>
    </r>
  </si>
  <si>
    <r>
      <rPr>
        <sz val="10"/>
        <rFont val="Times New Roman"/>
        <family val="1"/>
      </rPr>
      <t>30a/148,Dr P.T.Laha Street,,Bangur
Park,Rishra,Rishra</t>
    </r>
  </si>
  <si>
    <r>
      <rPr>
        <sz val="10"/>
        <rFont val="Times New Roman"/>
        <family val="1"/>
      </rPr>
      <t>PEERLESS HOSPITAL &amp; B.K. ROY
RESEASRCH CENTRE</t>
    </r>
  </si>
  <si>
    <r>
      <rPr>
        <sz val="10"/>
        <rFont val="Times New Roman"/>
        <family val="1"/>
      </rPr>
      <t>360 Panchasagar, Garia,,Near To Srfti Santoshpur Em
By Pass Crossing,Garia</t>
    </r>
  </si>
  <si>
    <r>
      <rPr>
        <sz val="10"/>
        <rFont val="Times New Roman"/>
        <family val="1"/>
      </rPr>
      <t>PHOENIX HOSPITAL&amp; DIAGNOSTIC
CENTRE (PVT.) LTD.</t>
    </r>
  </si>
  <si>
    <r>
      <rPr>
        <sz val="10"/>
        <rFont val="Times New Roman"/>
        <family val="1"/>
      </rPr>
      <t>PORT VIEW NURSING HOME PRIVATE
LTD.</t>
    </r>
  </si>
  <si>
    <r>
      <rPr>
        <sz val="10"/>
        <rFont val="Times New Roman"/>
        <family val="1"/>
      </rPr>
      <t>7, Dr. Sudhir Basu Road,Nr. Kidderpore Fancy
Market,,Kolkata</t>
    </r>
  </si>
  <si>
    <r>
      <rPr>
        <sz val="10"/>
        <rFont val="Times New Roman"/>
        <family val="1"/>
      </rPr>
      <t>PRIYAMVADA BIRLA ARAVIND EYE
HOSPITAL</t>
    </r>
  </si>
  <si>
    <r>
      <rPr>
        <sz val="10"/>
        <rFont val="Times New Roman"/>
        <family val="1"/>
      </rPr>
      <t>RABINDRANATH TAGORE INTERNATIONAL INSTITUTE OF
CARDIAC SCIENCES</t>
    </r>
  </si>
  <si>
    <r>
      <rPr>
        <sz val="10"/>
        <rFont val="Times New Roman"/>
        <family val="1"/>
      </rPr>
      <t>REMEDY ( A UNIT OF CALCUTTA UROLOGY RESEARCH CENTRE PVT.
LTD. )</t>
    </r>
  </si>
  <si>
    <r>
      <rPr>
        <sz val="10"/>
        <rFont val="Times New Roman"/>
        <family val="1"/>
      </rPr>
      <t>RG UROLOGY &amp; LAPAROSCOPY
HOSPITAL</t>
    </r>
  </si>
  <si>
    <r>
      <rPr>
        <sz val="10"/>
        <rFont val="Times New Roman"/>
        <family val="1"/>
      </rPr>
      <t>33, Gariahat Road(South), Opp.Jodhpur Park, Kolkata-
700031,,</t>
    </r>
  </si>
  <si>
    <r>
      <rPr>
        <sz val="10"/>
        <rFont val="Times New Roman"/>
        <family val="1"/>
      </rPr>
      <t>Cn-5,Sector 5,,Salt Lake,West Bengal State Cor Bus
Depot.,Salt Lake</t>
    </r>
  </si>
  <si>
    <r>
      <rPr>
        <sz val="10"/>
        <rFont val="Times New Roman"/>
        <family val="1"/>
      </rPr>
      <t>ROTARY NARAYANA MULTYSPECIALITY
HOSPITAL</t>
    </r>
  </si>
  <si>
    <r>
      <rPr>
        <sz val="10"/>
        <rFont val="Times New Roman"/>
        <family val="1"/>
      </rPr>
      <t>SERAMPORE SURGICAL NURSING
HOME PVT.LTD.</t>
    </r>
  </si>
  <si>
    <r>
      <rPr>
        <sz val="10"/>
        <rFont val="Times New Roman"/>
        <family val="1"/>
      </rPr>
      <t>Seal Mansion, 30d College Street,,Opp.To 3rd Gate Of
Medical College,,</t>
    </r>
  </si>
  <si>
    <r>
      <rPr>
        <sz val="10"/>
        <rFont val="Times New Roman"/>
        <family val="1"/>
      </rPr>
      <t>P-290, C.I.T,Scheme 6-M, Opendra Chandra
Banerjee,Kanurgachhi Kathgola,Kolkatta</t>
    </r>
  </si>
  <si>
    <r>
      <rPr>
        <sz val="10"/>
        <rFont val="Times New Roman"/>
        <family val="1"/>
      </rPr>
      <t>108,108/1, Jessore Road,,Madhyamgram Basundhara Housing Complex,Opp Manik Cynosure Auto
Centre,Kolkata</t>
    </r>
  </si>
  <si>
    <r>
      <rPr>
        <sz val="10"/>
        <rFont val="Times New Roman"/>
        <family val="1"/>
      </rPr>
      <t>848 E, Block - A, Lake Town,,Opp. Petrol
Pump,,Kolkata</t>
    </r>
  </si>
  <si>
    <r>
      <rPr>
        <sz val="10"/>
        <rFont val="Times New Roman"/>
        <family val="1"/>
      </rPr>
      <t>SUBODH MITRA CANCER HOSPITAL &amp;
RESEARCH CENTRE</t>
    </r>
  </si>
  <si>
    <r>
      <rPr>
        <sz val="10"/>
        <rFont val="Times New Roman"/>
        <family val="1"/>
      </rPr>
      <t>23352515 / 9848 / 9849 /
5805</t>
    </r>
  </si>
  <si>
    <r>
      <rPr>
        <sz val="10"/>
        <rFont val="Times New Roman"/>
        <family val="1"/>
      </rPr>
      <t>SURAKSHA HOSPITAL( A.M.R.I
HOSPITAL,SALT LAKE)</t>
    </r>
  </si>
  <si>
    <r>
      <rPr>
        <sz val="10"/>
        <rFont val="Times New Roman"/>
        <family val="1"/>
      </rPr>
      <t>SUSRUT EYE FOUNDATION AND
RESEARCH CENTRE</t>
    </r>
  </si>
  <si>
    <r>
      <rPr>
        <sz val="10"/>
        <rFont val="Times New Roman"/>
        <family val="1"/>
      </rPr>
      <t>Hb-36 / A/ 1, Salt Lake City,Sector-Iii , Near Tank
No.12,Near Tank Road No.12.,Kolkata</t>
    </r>
  </si>
  <si>
    <r>
      <rPr>
        <sz val="10"/>
        <rFont val="Times New Roman"/>
        <family val="1"/>
      </rPr>
      <t>SWASTI EYE &amp; SUPER SPECIALITY
NURSING HOME</t>
    </r>
  </si>
  <si>
    <r>
      <rPr>
        <sz val="10"/>
        <rFont val="Times New Roman"/>
        <family val="1"/>
      </rPr>
      <t>A A - 2/2, Rajarjat Road,,Taltala, Near
Joramandir,,Bagwiati</t>
    </r>
  </si>
  <si>
    <r>
      <rPr>
        <sz val="10"/>
        <rFont val="Times New Roman"/>
        <family val="1"/>
      </rPr>
      <t>48/4, Swiss Park,Near Rabindra Sarodar Metro
Station,Kolkata</t>
    </r>
  </si>
  <si>
    <r>
      <rPr>
        <sz val="10"/>
        <rFont val="Times New Roman"/>
        <family val="1"/>
      </rPr>
      <t>Amtala,Po-Kannyanagar,,P.S Bishnupur Dist-South,
24 Paragons,Amtala</t>
    </r>
  </si>
  <si>
    <r>
      <rPr>
        <sz val="10"/>
        <rFont val="Times New Roman"/>
        <family val="1"/>
      </rPr>
      <t>THE CALCUTTA MEDICAL RESEARCH
INSTITUTE(CMRI)</t>
    </r>
  </si>
  <si>
    <r>
      <rPr>
        <sz val="10"/>
        <rFont val="Times New Roman"/>
        <family val="1"/>
      </rPr>
      <t>UMA MEDICAL RELATED INSTITUTE
PVT. LTD.</t>
    </r>
  </si>
  <si>
    <r>
      <rPr>
        <sz val="10"/>
        <rFont val="Times New Roman"/>
        <family val="1"/>
      </rPr>
      <t>Rene Tower, 1842, Rajdanga Main Road,,Near
Geetanjali Stadium, Kasba,,</t>
    </r>
  </si>
  <si>
    <r>
      <rPr>
        <sz val="10"/>
        <rFont val="Times New Roman"/>
        <family val="1"/>
      </rPr>
      <t>VIP APEX MEDICAL CENTRE PRIVATE
LIMITED(APEX GENERAL HOSPITAL)</t>
    </r>
  </si>
  <si>
    <r>
      <rPr>
        <sz val="10"/>
        <rFont val="Times New Roman"/>
        <family val="1"/>
      </rPr>
      <t>WOODLAND MULTISPECIALITY
HOSPITAL LIMITED</t>
    </r>
  </si>
  <si>
    <r>
      <rPr>
        <sz val="10"/>
        <rFont val="Times New Roman"/>
        <family val="1"/>
      </rPr>
      <t>P.O. Tamluk,,Purba Midanapur,Village Sankara Ward
No- 12</t>
    </r>
  </si>
  <si>
    <r>
      <rPr>
        <sz val="10"/>
        <rFont val="Times New Roman"/>
        <family val="1"/>
      </rPr>
      <t>Daharpur, Hospital More,,P.O.+P.S, Tamluk,Purba
Medinipur</t>
    </r>
  </si>
  <si>
    <r>
      <rPr>
        <sz val="10"/>
        <rFont val="Times New Roman"/>
        <family val="1"/>
      </rPr>
      <t>Murshidaba
d</t>
    </r>
  </si>
  <si>
    <r>
      <rPr>
        <sz val="10"/>
        <rFont val="Times New Roman"/>
        <family val="1"/>
      </rPr>
      <t>Near Raghunathganj Bus Stand,,Post Office,P. S.
Raghunathganj</t>
    </r>
  </si>
  <si>
    <r>
      <rPr>
        <sz val="10"/>
        <rFont val="Times New Roman"/>
        <family val="1"/>
      </rPr>
      <t>MAJUMDER  MILLENNIUM NURSING
HOME</t>
    </r>
  </si>
  <si>
    <r>
      <rPr>
        <sz val="10"/>
        <rFont val="Times New Roman"/>
        <family val="1"/>
      </rPr>
      <t>Paschim
Medinipur</t>
    </r>
  </si>
  <si>
    <r>
      <rPr>
        <sz val="10"/>
        <rFont val="Times New Roman"/>
        <family val="1"/>
      </rPr>
      <t>GANGA NURSING HOME(PASCHIM
MEDINIPUR)</t>
    </r>
  </si>
  <si>
    <r>
      <rPr>
        <sz val="10"/>
        <rFont val="Times New Roman"/>
        <family val="1"/>
      </rPr>
      <t>Village: Gholvi, Po - Balichak,Paschim Medinipur,
Kharagpur,Balichak</t>
    </r>
  </si>
  <si>
    <r>
      <rPr>
        <sz val="10"/>
        <rFont val="Times New Roman"/>
        <family val="1"/>
      </rPr>
      <t>SPANDAN ADVANCE MEDICARE
PVT.LTD</t>
    </r>
  </si>
  <si>
    <r>
      <rPr>
        <sz val="10"/>
        <rFont val="Times New Roman"/>
        <family val="1"/>
      </rPr>
      <t>DIPTI EYE CARE &amp; GENERAL NURSING
HOME</t>
    </r>
  </si>
  <si>
    <r>
      <rPr>
        <sz val="10"/>
        <rFont val="Times New Roman"/>
        <family val="1"/>
      </rPr>
      <t>LAXMINARAYAN AROGYA NIKETAN &amp;
NURSING HOME</t>
    </r>
  </si>
  <si>
    <r>
      <rPr>
        <sz val="10"/>
        <rFont val="Times New Roman"/>
        <family val="1"/>
      </rPr>
      <t>SWARUPANANDA SEVA SADAN &amp;
NURSING HOME</t>
    </r>
  </si>
  <si>
    <r>
      <rPr>
        <sz val="10"/>
        <rFont val="Times New Roman"/>
        <family val="1"/>
      </rPr>
      <t>ANANDALOKE HOSPITAL &amp;
NEUROSCIENCES CENTRE</t>
    </r>
  </si>
  <si>
    <r>
      <rPr>
        <sz val="10"/>
        <rFont val="Times New Roman"/>
        <family val="1"/>
      </rPr>
      <t>Marina Medical  Centre Pvt Ltd,2nd Mile,Sevoke
Road,Dist - Darjeeling</t>
    </r>
  </si>
  <si>
    <r>
      <rPr>
        <sz val="10"/>
        <rFont val="Times New Roman"/>
        <family val="1"/>
      </rPr>
      <t>NEOTIA GETWEL HEALTHCARE
CENTRE</t>
    </r>
  </si>
  <si>
    <r>
      <rPr>
        <sz val="10"/>
        <rFont val="Times New Roman"/>
        <family val="1"/>
      </rPr>
      <t>NORTH BENGAL NEURO CENTRE PVT.
LTD.</t>
    </r>
  </si>
  <si>
    <r>
      <rPr>
        <sz val="10"/>
        <rFont val="Times New Roman"/>
        <family val="1"/>
      </rPr>
      <t>Udham Singh Sarani ,,Ashrampara , Sevoke Road
,,Siliguri</t>
    </r>
  </si>
  <si>
    <r>
      <rPr>
        <sz val="10"/>
        <rFont val="Times New Roman"/>
        <family val="1"/>
      </rPr>
      <t>MAMATA NURSING HOME(PURVA
MEDINIPUR)</t>
    </r>
  </si>
  <si>
    <r>
      <rPr>
        <sz val="10"/>
        <rFont val="Times New Roman"/>
        <family val="1"/>
      </rPr>
      <t>MEDICARE NURSING HOME- PURBA
MEDINIPUR</t>
    </r>
  </si>
  <si>
    <r>
      <rPr>
        <sz val="10"/>
        <rFont val="Times New Roman"/>
        <family val="1"/>
      </rPr>
      <t>SEVA NURSING HOME(PURBA
MIDNAPUR)</t>
    </r>
  </si>
  <si>
    <t>General Ward</t>
  </si>
  <si>
    <t>ICU</t>
  </si>
  <si>
    <t>General Ward BED Count</t>
  </si>
  <si>
    <t>Total Ward Bed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</si>
</sst>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0000"/>
    <numFmt numFmtId="165" formatCode="0000"/>
    <numFmt numFmtId="166" formatCode="0.0000000"/>
    <numFmt numFmtId="167" formatCode="000"/>
    <numFmt numFmtId="168" formatCode="00000000000"/>
    <numFmt numFmtId="169" formatCode="000000000"/>
    <numFmt numFmtId="170" formatCode="0.00000000"/>
    <numFmt numFmtId="171" formatCode="0.000000"/>
    <numFmt numFmtId="172" formatCode="0."/>
    <numFmt numFmtId="173" formatCode="0000000"/>
    <numFmt numFmtId="174" formatCode="00"/>
    <numFmt numFmtId="175" formatCode="\+0;\-0"/>
    <numFmt numFmtId="176" formatCode="000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left" vertical="top" shrinkToFit="1"/>
    </xf>
    <xf numFmtId="164" fontId="1" fillId="0" borderId="1" xfId="0" applyNumberFormat="1" applyFont="1" applyFill="1" applyBorder="1" applyAlignment="1">
      <alignment horizontal="left" vertical="top" shrinkToFit="1"/>
    </xf>
    <xf numFmtId="0" fontId="0" fillId="0" borderId="1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165" fontId="1" fillId="0" borderId="1" xfId="0" applyNumberFormat="1" applyFont="1" applyFill="1" applyBorder="1" applyAlignment="1">
      <alignment horizontal="left" vertical="top" shrinkToFit="1"/>
    </xf>
    <xf numFmtId="166" fontId="1" fillId="0" borderId="1" xfId="0" applyNumberFormat="1" applyFont="1" applyFill="1" applyBorder="1" applyAlignment="1">
      <alignment horizontal="left" vertical="top" shrinkToFit="1"/>
    </xf>
    <xf numFmtId="167" fontId="1" fillId="0" borderId="1" xfId="0" applyNumberFormat="1" applyFont="1" applyFill="1" applyBorder="1" applyAlignment="1">
      <alignment horizontal="left" vertical="top" shrinkToFit="1"/>
    </xf>
    <xf numFmtId="3" fontId="1" fillId="0" borderId="1" xfId="0" applyNumberFormat="1" applyFont="1" applyFill="1" applyBorder="1" applyAlignment="1">
      <alignment horizontal="left" vertical="top" shrinkToFit="1"/>
    </xf>
    <xf numFmtId="168" fontId="1" fillId="0" borderId="1" xfId="0" applyNumberFormat="1" applyFont="1" applyFill="1" applyBorder="1" applyAlignment="1">
      <alignment horizontal="left" vertical="top" shrinkToFit="1"/>
    </xf>
    <xf numFmtId="169" fontId="1" fillId="0" borderId="1" xfId="0" applyNumberFormat="1" applyFont="1" applyFill="1" applyBorder="1" applyAlignment="1">
      <alignment horizontal="left" vertical="top" shrinkToFit="1"/>
    </xf>
    <xf numFmtId="170" fontId="1" fillId="0" borderId="1" xfId="0" applyNumberFormat="1" applyFont="1" applyFill="1" applyBorder="1" applyAlignment="1">
      <alignment horizontal="left" vertical="top" shrinkToFit="1"/>
    </xf>
    <xf numFmtId="171" fontId="1" fillId="0" borderId="1" xfId="0" applyNumberFormat="1" applyFont="1" applyFill="1" applyBorder="1" applyAlignment="1">
      <alignment horizontal="left" vertical="top" shrinkToFit="1"/>
    </xf>
    <xf numFmtId="172" fontId="1" fillId="0" borderId="1" xfId="0" applyNumberFormat="1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wrapText="1"/>
    </xf>
    <xf numFmtId="173" fontId="1" fillId="0" borderId="1" xfId="0" applyNumberFormat="1" applyFont="1" applyFill="1" applyBorder="1" applyAlignment="1">
      <alignment horizontal="left" vertical="top" shrinkToFit="1"/>
    </xf>
    <xf numFmtId="174" fontId="1" fillId="0" borderId="1" xfId="0" applyNumberFormat="1" applyFont="1" applyFill="1" applyBorder="1" applyAlignment="1">
      <alignment horizontal="left" vertical="top" shrinkToFit="1"/>
    </xf>
    <xf numFmtId="175" fontId="1" fillId="0" borderId="1" xfId="0" applyNumberFormat="1" applyFont="1" applyFill="1" applyBorder="1" applyAlignment="1">
      <alignment horizontal="left" vertical="top" shrinkToFit="1"/>
    </xf>
    <xf numFmtId="176" fontId="1" fillId="0" borderId="1" xfId="0" applyNumberFormat="1" applyFont="1" applyFill="1" applyBorder="1" applyAlignment="1">
      <alignment horizontal="lef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92"/>
  <sheetViews>
    <sheetView tabSelected="1" topLeftCell="F1" workbookViewId="0">
      <selection activeCell="N5" sqref="N5"/>
    </sheetView>
  </sheetViews>
  <sheetFormatPr defaultRowHeight="13.2" x14ac:dyDescent="0.25"/>
  <cols>
    <col min="1" max="1" width="6.5546875" bestFit="1" customWidth="1"/>
    <col min="2" max="2" width="15.21875" bestFit="1" customWidth="1"/>
    <col min="3" max="3" width="16.5546875" bestFit="1" customWidth="1"/>
    <col min="4" max="4" width="80.6640625" bestFit="1" customWidth="1"/>
    <col min="5" max="5" width="12.109375" bestFit="1" customWidth="1"/>
    <col min="6" max="6" width="86.21875" bestFit="1" customWidth="1"/>
    <col min="7" max="7" width="8.5546875" bestFit="1" customWidth="1"/>
    <col min="8" max="8" width="6" bestFit="1" customWidth="1"/>
    <col min="9" max="9" width="25.5546875" bestFit="1" customWidth="1"/>
    <col min="10" max="10" width="18.33203125" bestFit="1" customWidth="1"/>
    <col min="11" max="11" width="12.77734375" bestFit="1" customWidth="1"/>
    <col min="12" max="12" width="22.88671875" bestFit="1" customWidth="1"/>
    <col min="14" max="14" width="19.6640625" bestFit="1" customWidth="1"/>
  </cols>
  <sheetData>
    <row r="1" spans="1:14" ht="16.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2" t="s">
        <v>7627</v>
      </c>
      <c r="F1" s="1" t="s">
        <v>7</v>
      </c>
      <c r="G1" s="1" t="s">
        <v>8</v>
      </c>
      <c r="H1" s="2" t="s">
        <v>7628</v>
      </c>
      <c r="I1" s="1" t="s">
        <v>9</v>
      </c>
      <c r="J1" s="1" t="s">
        <v>10</v>
      </c>
      <c r="K1" s="3" t="s">
        <v>10733</v>
      </c>
      <c r="L1" s="3" t="s">
        <v>10735</v>
      </c>
      <c r="M1" s="3" t="s">
        <v>10734</v>
      </c>
      <c r="N1" s="3" t="s">
        <v>10736</v>
      </c>
    </row>
    <row r="2" spans="1:14" ht="16.5" customHeight="1" x14ac:dyDescent="0.25">
      <c r="A2" s="4">
        <v>1</v>
      </c>
      <c r="B2" s="2" t="s">
        <v>7629</v>
      </c>
      <c r="C2" s="5" t="s">
        <v>11</v>
      </c>
      <c r="D2" s="2" t="s">
        <v>7630</v>
      </c>
      <c r="E2" s="5" t="s">
        <v>0</v>
      </c>
      <c r="F2" s="5" t="s">
        <v>12</v>
      </c>
      <c r="G2" s="6">
        <v>515001</v>
      </c>
      <c r="H2" s="7">
        <v>8554</v>
      </c>
      <c r="I2" s="5" t="s">
        <v>13</v>
      </c>
      <c r="J2" s="6">
        <v>245755</v>
      </c>
      <c r="K2" s="8">
        <f ca="1">RANDBETWEEN(10,20)</f>
        <v>11</v>
      </c>
      <c r="L2" s="8">
        <f ca="1">RANDBETWEEN(15,25)</f>
        <v>23</v>
      </c>
      <c r="M2" s="8">
        <f ca="1">RANDBETWEEN(1,10)</f>
        <v>5</v>
      </c>
      <c r="N2" s="8">
        <f ca="1">K2*L2</f>
        <v>253</v>
      </c>
    </row>
    <row r="3" spans="1:14" ht="16.5" customHeight="1" x14ac:dyDescent="0.25">
      <c r="A3" s="4">
        <v>2</v>
      </c>
      <c r="B3" s="2" t="s">
        <v>7629</v>
      </c>
      <c r="C3" s="5" t="s">
        <v>11</v>
      </c>
      <c r="D3" s="5" t="s">
        <v>14</v>
      </c>
      <c r="E3" s="5" t="s">
        <v>0</v>
      </c>
      <c r="F3" s="5" t="s">
        <v>15</v>
      </c>
      <c r="G3" s="6">
        <v>515001</v>
      </c>
      <c r="H3" s="7">
        <v>8554</v>
      </c>
      <c r="I3" s="5" t="s">
        <v>16</v>
      </c>
      <c r="J3" s="9"/>
      <c r="K3" s="8">
        <f t="shared" ref="K3:K66" ca="1" si="0">RANDBETWEEN(10,20)</f>
        <v>10</v>
      </c>
      <c r="L3" s="8">
        <f ca="1">RANDBETWEEN(15,25)</f>
        <v>23</v>
      </c>
      <c r="M3" s="8">
        <f t="shared" ref="M3:M66" ca="1" si="1">RANDBETWEEN(1,10)</f>
        <v>4</v>
      </c>
      <c r="N3" s="8">
        <f t="shared" ref="N3:N66" ca="1" si="2">K3*L3</f>
        <v>230</v>
      </c>
    </row>
    <row r="4" spans="1:14" ht="16.5" customHeight="1" x14ac:dyDescent="0.25">
      <c r="A4" s="4">
        <v>3</v>
      </c>
      <c r="B4" s="2" t="s">
        <v>7629</v>
      </c>
      <c r="C4" s="5" t="s">
        <v>11</v>
      </c>
      <c r="D4" s="5" t="s">
        <v>17</v>
      </c>
      <c r="E4" s="5" t="s">
        <v>0</v>
      </c>
      <c r="F4" s="2" t="s">
        <v>7631</v>
      </c>
      <c r="G4" s="6">
        <v>515001</v>
      </c>
      <c r="H4" s="7">
        <v>8554</v>
      </c>
      <c r="I4" s="6">
        <v>221006</v>
      </c>
      <c r="J4" s="6">
        <v>245906</v>
      </c>
      <c r="K4" s="8">
        <f t="shared" ca="1" si="0"/>
        <v>12</v>
      </c>
      <c r="L4" s="8">
        <f t="shared" ref="L4:L66" ca="1" si="3">RANDBETWEEN(15,25)</f>
        <v>24</v>
      </c>
      <c r="M4" s="8">
        <f t="shared" ca="1" si="1"/>
        <v>4</v>
      </c>
      <c r="N4" s="8">
        <f t="shared" ca="1" si="2"/>
        <v>288</v>
      </c>
    </row>
    <row r="5" spans="1:14" ht="16.5" customHeight="1" x14ac:dyDescent="0.25">
      <c r="A5" s="4">
        <v>4</v>
      </c>
      <c r="B5" s="2" t="s">
        <v>7629</v>
      </c>
      <c r="C5" s="5" t="s">
        <v>11</v>
      </c>
      <c r="D5" s="2" t="s">
        <v>7632</v>
      </c>
      <c r="E5" s="5" t="s">
        <v>0</v>
      </c>
      <c r="F5" s="5" t="s">
        <v>18</v>
      </c>
      <c r="G5" s="6">
        <v>515001</v>
      </c>
      <c r="H5" s="7">
        <v>8554</v>
      </c>
      <c r="I5" s="5" t="s">
        <v>19</v>
      </c>
      <c r="J5" s="6">
        <v>302199</v>
      </c>
      <c r="K5" s="8">
        <f t="shared" ca="1" si="0"/>
        <v>10</v>
      </c>
      <c r="L5" s="8">
        <f t="shared" ca="1" si="3"/>
        <v>18</v>
      </c>
      <c r="M5" s="8">
        <f t="shared" ca="1" si="1"/>
        <v>2</v>
      </c>
      <c r="N5" s="8">
        <f t="shared" ca="1" si="2"/>
        <v>180</v>
      </c>
    </row>
    <row r="6" spans="1:14" ht="16.5" customHeight="1" x14ac:dyDescent="0.25">
      <c r="A6" s="4">
        <v>5</v>
      </c>
      <c r="B6" s="2" t="s">
        <v>7629</v>
      </c>
      <c r="C6" s="2" t="s">
        <v>7633</v>
      </c>
      <c r="D6" s="5" t="s">
        <v>20</v>
      </c>
      <c r="E6" s="5" t="s">
        <v>0</v>
      </c>
      <c r="F6" s="5" t="s">
        <v>21</v>
      </c>
      <c r="G6" s="6">
        <v>534204</v>
      </c>
      <c r="H6" s="7">
        <v>8816</v>
      </c>
      <c r="I6" s="5" t="s">
        <v>22</v>
      </c>
      <c r="J6" s="6">
        <v>221100</v>
      </c>
      <c r="K6" s="8">
        <f t="shared" ca="1" si="0"/>
        <v>18</v>
      </c>
      <c r="L6" s="8">
        <f t="shared" ca="1" si="3"/>
        <v>15</v>
      </c>
      <c r="M6" s="8">
        <f t="shared" ca="1" si="1"/>
        <v>1</v>
      </c>
      <c r="N6" s="8">
        <f t="shared" ca="1" si="2"/>
        <v>270</v>
      </c>
    </row>
    <row r="7" spans="1:14" ht="16.5" customHeight="1" x14ac:dyDescent="0.25">
      <c r="A7" s="4">
        <v>6</v>
      </c>
      <c r="B7" s="2" t="s">
        <v>7629</v>
      </c>
      <c r="C7" s="5" t="s">
        <v>23</v>
      </c>
      <c r="D7" s="5" t="s">
        <v>24</v>
      </c>
      <c r="E7" s="5" t="s">
        <v>0</v>
      </c>
      <c r="F7" s="5" t="s">
        <v>25</v>
      </c>
      <c r="G7" s="6">
        <v>517129</v>
      </c>
      <c r="H7" s="7">
        <v>8573</v>
      </c>
      <c r="I7" s="5" t="s">
        <v>26</v>
      </c>
      <c r="J7" s="6">
        <v>283223</v>
      </c>
      <c r="K7" s="8">
        <f t="shared" ca="1" si="0"/>
        <v>19</v>
      </c>
      <c r="L7" s="8">
        <f t="shared" ca="1" si="3"/>
        <v>24</v>
      </c>
      <c r="M7" s="8">
        <f t="shared" ca="1" si="1"/>
        <v>5</v>
      </c>
      <c r="N7" s="8">
        <f t="shared" ca="1" si="2"/>
        <v>456</v>
      </c>
    </row>
    <row r="8" spans="1:14" ht="16.5" customHeight="1" x14ac:dyDescent="0.25">
      <c r="A8" s="4">
        <v>7</v>
      </c>
      <c r="B8" s="2" t="s">
        <v>7629</v>
      </c>
      <c r="C8" s="5" t="s">
        <v>23</v>
      </c>
      <c r="D8" s="2" t="s">
        <v>7634</v>
      </c>
      <c r="E8" s="5" t="s">
        <v>0</v>
      </c>
      <c r="F8" s="2" t="s">
        <v>7635</v>
      </c>
      <c r="G8" s="6">
        <v>517001</v>
      </c>
      <c r="H8" s="7">
        <v>8572</v>
      </c>
      <c r="I8" s="5" t="s">
        <v>27</v>
      </c>
      <c r="J8" s="6">
        <v>233351</v>
      </c>
      <c r="K8" s="8">
        <f t="shared" ca="1" si="0"/>
        <v>18</v>
      </c>
      <c r="L8" s="8">
        <f t="shared" ca="1" si="3"/>
        <v>20</v>
      </c>
      <c r="M8" s="8">
        <f t="shared" ca="1" si="1"/>
        <v>3</v>
      </c>
      <c r="N8" s="8">
        <f t="shared" ca="1" si="2"/>
        <v>360</v>
      </c>
    </row>
    <row r="9" spans="1:14" ht="16.5" customHeight="1" x14ac:dyDescent="0.25">
      <c r="A9" s="4">
        <v>8</v>
      </c>
      <c r="B9" s="2" t="s">
        <v>7629</v>
      </c>
      <c r="C9" s="2" t="s">
        <v>7636</v>
      </c>
      <c r="D9" s="2" t="s">
        <v>7637</v>
      </c>
      <c r="E9" s="5" t="s">
        <v>0</v>
      </c>
      <c r="F9" s="2" t="s">
        <v>7638</v>
      </c>
      <c r="G9" s="6">
        <v>533001</v>
      </c>
      <c r="H9" s="10">
        <v>884</v>
      </c>
      <c r="I9" s="5" t="s">
        <v>28</v>
      </c>
      <c r="J9" s="6">
        <v>2379141</v>
      </c>
      <c r="K9" s="8">
        <f t="shared" ca="1" si="0"/>
        <v>17</v>
      </c>
      <c r="L9" s="8">
        <f t="shared" ca="1" si="3"/>
        <v>24</v>
      </c>
      <c r="M9" s="8">
        <f t="shared" ca="1" si="1"/>
        <v>4</v>
      </c>
      <c r="N9" s="8">
        <f t="shared" ca="1" si="2"/>
        <v>408</v>
      </c>
    </row>
    <row r="10" spans="1:14" ht="16.5" customHeight="1" x14ac:dyDescent="0.25">
      <c r="A10" s="4">
        <v>9</v>
      </c>
      <c r="B10" s="2" t="s">
        <v>7629</v>
      </c>
      <c r="C10" s="2" t="s">
        <v>7636</v>
      </c>
      <c r="D10" s="5" t="s">
        <v>29</v>
      </c>
      <c r="E10" s="5" t="s">
        <v>0</v>
      </c>
      <c r="F10" s="5" t="s">
        <v>30</v>
      </c>
      <c r="G10" s="6">
        <v>533105</v>
      </c>
      <c r="H10" s="10">
        <v>883</v>
      </c>
      <c r="I10" s="5" t="s">
        <v>31</v>
      </c>
      <c r="J10" s="6">
        <v>2461188</v>
      </c>
      <c r="K10" s="8">
        <f t="shared" ca="1" si="0"/>
        <v>18</v>
      </c>
      <c r="L10" s="8">
        <f t="shared" ca="1" si="3"/>
        <v>17</v>
      </c>
      <c r="M10" s="8">
        <f t="shared" ca="1" si="1"/>
        <v>3</v>
      </c>
      <c r="N10" s="8">
        <f t="shared" ca="1" si="2"/>
        <v>306</v>
      </c>
    </row>
    <row r="11" spans="1:14" ht="16.5" customHeight="1" x14ac:dyDescent="0.25">
      <c r="A11" s="4">
        <v>10</v>
      </c>
      <c r="B11" s="2" t="s">
        <v>7629</v>
      </c>
      <c r="C11" s="5" t="s">
        <v>32</v>
      </c>
      <c r="D11" s="5" t="s">
        <v>33</v>
      </c>
      <c r="E11" s="2" t="s">
        <v>7639</v>
      </c>
      <c r="F11" s="5" t="s">
        <v>34</v>
      </c>
      <c r="G11" s="6">
        <v>522001</v>
      </c>
      <c r="H11" s="10">
        <v>863</v>
      </c>
      <c r="I11" s="6">
        <v>6450135</v>
      </c>
      <c r="J11" s="6">
        <v>6450135</v>
      </c>
      <c r="K11" s="8">
        <f t="shared" ca="1" si="0"/>
        <v>17</v>
      </c>
      <c r="L11" s="8">
        <f t="shared" ca="1" si="3"/>
        <v>21</v>
      </c>
      <c r="M11" s="8">
        <f t="shared" ca="1" si="1"/>
        <v>9</v>
      </c>
      <c r="N11" s="8">
        <f t="shared" ca="1" si="2"/>
        <v>357</v>
      </c>
    </row>
    <row r="12" spans="1:14" ht="16.5" customHeight="1" x14ac:dyDescent="0.25">
      <c r="A12" s="4">
        <v>11</v>
      </c>
      <c r="B12" s="2" t="s">
        <v>7629</v>
      </c>
      <c r="C12" s="5" t="s">
        <v>32</v>
      </c>
      <c r="D12" s="5" t="s">
        <v>35</v>
      </c>
      <c r="E12" s="5" t="s">
        <v>0</v>
      </c>
      <c r="F12" s="5" t="s">
        <v>36</v>
      </c>
      <c r="G12" s="6">
        <v>522001</v>
      </c>
      <c r="H12" s="10">
        <v>863</v>
      </c>
      <c r="I12" s="6">
        <v>2266000</v>
      </c>
      <c r="J12" s="6">
        <v>2266000</v>
      </c>
      <c r="K12" s="8">
        <f t="shared" ca="1" si="0"/>
        <v>15</v>
      </c>
      <c r="L12" s="8">
        <f t="shared" ca="1" si="3"/>
        <v>18</v>
      </c>
      <c r="M12" s="8">
        <f t="shared" ca="1" si="1"/>
        <v>8</v>
      </c>
      <c r="N12" s="8">
        <f ca="1">K12*L12</f>
        <v>270</v>
      </c>
    </row>
    <row r="13" spans="1:14" ht="16.5" customHeight="1" x14ac:dyDescent="0.25">
      <c r="A13" s="4">
        <v>12</v>
      </c>
      <c r="B13" s="2" t="s">
        <v>7629</v>
      </c>
      <c r="C13" s="5" t="s">
        <v>32</v>
      </c>
      <c r="D13" s="5" t="s">
        <v>37</v>
      </c>
      <c r="E13" s="5" t="s">
        <v>0</v>
      </c>
      <c r="F13" s="2" t="s">
        <v>7640</v>
      </c>
      <c r="G13" s="6">
        <v>522201</v>
      </c>
      <c r="H13" s="7">
        <v>8644</v>
      </c>
      <c r="I13" s="6">
        <v>226314</v>
      </c>
      <c r="J13" s="6">
        <v>226315</v>
      </c>
      <c r="K13" s="8">
        <f t="shared" ca="1" si="0"/>
        <v>13</v>
      </c>
      <c r="L13" s="8">
        <f t="shared" ca="1" si="3"/>
        <v>19</v>
      </c>
      <c r="M13" s="8">
        <f t="shared" ca="1" si="1"/>
        <v>6</v>
      </c>
      <c r="N13" s="8">
        <f t="shared" ca="1" si="2"/>
        <v>247</v>
      </c>
    </row>
    <row r="14" spans="1:14" ht="16.5" customHeight="1" x14ac:dyDescent="0.25">
      <c r="A14" s="4">
        <v>13</v>
      </c>
      <c r="B14" s="2" t="s">
        <v>7629</v>
      </c>
      <c r="C14" s="5" t="s">
        <v>32</v>
      </c>
      <c r="D14" s="2" t="s">
        <v>7641</v>
      </c>
      <c r="E14" s="5" t="s">
        <v>0</v>
      </c>
      <c r="F14" s="2" t="s">
        <v>7642</v>
      </c>
      <c r="G14" s="6">
        <v>522001</v>
      </c>
      <c r="H14" s="10">
        <v>863</v>
      </c>
      <c r="I14" s="11">
        <v>2225729.3095312999</v>
      </c>
      <c r="J14" s="6">
        <v>2225729</v>
      </c>
      <c r="K14" s="8">
        <f t="shared" ca="1" si="0"/>
        <v>10</v>
      </c>
      <c r="L14" s="8">
        <f t="shared" ca="1" si="3"/>
        <v>21</v>
      </c>
      <c r="M14" s="8">
        <f t="shared" ca="1" si="1"/>
        <v>6</v>
      </c>
      <c r="N14" s="8">
        <f t="shared" ca="1" si="2"/>
        <v>210</v>
      </c>
    </row>
    <row r="15" spans="1:14" ht="16.5" customHeight="1" x14ac:dyDescent="0.25">
      <c r="A15" s="4">
        <v>14</v>
      </c>
      <c r="B15" s="2" t="s">
        <v>7629</v>
      </c>
      <c r="C15" s="5" t="s">
        <v>32</v>
      </c>
      <c r="D15" s="5" t="s">
        <v>38</v>
      </c>
      <c r="E15" s="5" t="s">
        <v>0</v>
      </c>
      <c r="F15" s="2" t="s">
        <v>7643</v>
      </c>
      <c r="G15" s="6">
        <v>522001</v>
      </c>
      <c r="H15" s="10">
        <v>863</v>
      </c>
      <c r="I15" s="6">
        <v>2233377</v>
      </c>
      <c r="J15" s="6">
        <v>2233378</v>
      </c>
      <c r="K15" s="8">
        <f t="shared" ca="1" si="0"/>
        <v>13</v>
      </c>
      <c r="L15" s="8">
        <f t="shared" ca="1" si="3"/>
        <v>21</v>
      </c>
      <c r="M15" s="8">
        <f t="shared" ca="1" si="1"/>
        <v>10</v>
      </c>
      <c r="N15" s="8">
        <f t="shared" ca="1" si="2"/>
        <v>273</v>
      </c>
    </row>
    <row r="16" spans="1:14" ht="16.5" customHeight="1" x14ac:dyDescent="0.25">
      <c r="A16" s="4">
        <v>15</v>
      </c>
      <c r="B16" s="2" t="s">
        <v>7629</v>
      </c>
      <c r="C16" s="5" t="s">
        <v>32</v>
      </c>
      <c r="D16" s="5" t="s">
        <v>39</v>
      </c>
      <c r="E16" s="5" t="s">
        <v>0</v>
      </c>
      <c r="F16" s="5" t="s">
        <v>40</v>
      </c>
      <c r="G16" s="6">
        <v>522001</v>
      </c>
      <c r="H16" s="10">
        <v>863</v>
      </c>
      <c r="I16" s="5" t="s">
        <v>41</v>
      </c>
      <c r="J16" s="6">
        <v>2213729</v>
      </c>
      <c r="K16" s="8">
        <f t="shared" ca="1" si="0"/>
        <v>11</v>
      </c>
      <c r="L16" s="8">
        <f t="shared" ca="1" si="3"/>
        <v>18</v>
      </c>
      <c r="M16" s="8">
        <f t="shared" ca="1" si="1"/>
        <v>7</v>
      </c>
      <c r="N16" s="8">
        <f t="shared" ca="1" si="2"/>
        <v>198</v>
      </c>
    </row>
    <row r="17" spans="1:14" ht="16.5" customHeight="1" x14ac:dyDescent="0.25">
      <c r="A17" s="4">
        <v>16</v>
      </c>
      <c r="B17" s="2" t="s">
        <v>7629</v>
      </c>
      <c r="C17" s="5" t="s">
        <v>32</v>
      </c>
      <c r="D17" s="5" t="s">
        <v>42</v>
      </c>
      <c r="E17" s="5" t="s">
        <v>0</v>
      </c>
      <c r="F17" s="5" t="s">
        <v>43</v>
      </c>
      <c r="G17" s="6">
        <v>522601</v>
      </c>
      <c r="H17" s="10">
        <v>863</v>
      </c>
      <c r="I17" s="5" t="s">
        <v>44</v>
      </c>
      <c r="J17" s="6">
        <v>2334199</v>
      </c>
      <c r="K17" s="8">
        <f t="shared" ca="1" si="0"/>
        <v>13</v>
      </c>
      <c r="L17" s="8">
        <f t="shared" ca="1" si="3"/>
        <v>24</v>
      </c>
      <c r="M17" s="8">
        <f t="shared" ca="1" si="1"/>
        <v>4</v>
      </c>
      <c r="N17" s="8">
        <f t="shared" ca="1" si="2"/>
        <v>312</v>
      </c>
    </row>
    <row r="18" spans="1:14" ht="16.5" customHeight="1" x14ac:dyDescent="0.25">
      <c r="A18" s="4">
        <v>17</v>
      </c>
      <c r="B18" s="2" t="s">
        <v>7629</v>
      </c>
      <c r="C18" s="5" t="s">
        <v>32</v>
      </c>
      <c r="D18" s="5" t="s">
        <v>45</v>
      </c>
      <c r="E18" s="5" t="s">
        <v>0</v>
      </c>
      <c r="F18" s="5" t="s">
        <v>46</v>
      </c>
      <c r="G18" s="6">
        <v>522001</v>
      </c>
      <c r="H18" s="10">
        <v>863</v>
      </c>
      <c r="I18" s="5" t="s">
        <v>47</v>
      </c>
      <c r="J18" s="6">
        <v>2328160</v>
      </c>
      <c r="K18" s="8">
        <f t="shared" ca="1" si="0"/>
        <v>19</v>
      </c>
      <c r="L18" s="8">
        <f t="shared" ca="1" si="3"/>
        <v>22</v>
      </c>
      <c r="M18" s="8">
        <f t="shared" ca="1" si="1"/>
        <v>2</v>
      </c>
      <c r="N18" s="8">
        <f t="shared" ca="1" si="2"/>
        <v>418</v>
      </c>
    </row>
    <row r="19" spans="1:14" ht="16.5" customHeight="1" x14ac:dyDescent="0.25">
      <c r="A19" s="4">
        <v>18</v>
      </c>
      <c r="B19" s="2" t="s">
        <v>7629</v>
      </c>
      <c r="C19" s="5" t="s">
        <v>32</v>
      </c>
      <c r="D19" s="5" t="s">
        <v>48</v>
      </c>
      <c r="E19" s="5" t="s">
        <v>0</v>
      </c>
      <c r="F19" s="5" t="s">
        <v>49</v>
      </c>
      <c r="G19" s="6">
        <v>522001</v>
      </c>
      <c r="H19" s="10">
        <v>863</v>
      </c>
      <c r="I19" s="6">
        <v>2224549</v>
      </c>
      <c r="J19" s="6">
        <v>2213729</v>
      </c>
      <c r="K19" s="8">
        <f t="shared" ca="1" si="0"/>
        <v>16</v>
      </c>
      <c r="L19" s="8">
        <f t="shared" ca="1" si="3"/>
        <v>25</v>
      </c>
      <c r="M19" s="8">
        <f t="shared" ca="1" si="1"/>
        <v>3</v>
      </c>
      <c r="N19" s="8">
        <f t="shared" ca="1" si="2"/>
        <v>400</v>
      </c>
    </row>
    <row r="20" spans="1:14" ht="16.5" customHeight="1" x14ac:dyDescent="0.25">
      <c r="A20" s="4">
        <v>19</v>
      </c>
      <c r="B20" s="2" t="s">
        <v>7629</v>
      </c>
      <c r="C20" s="5" t="s">
        <v>32</v>
      </c>
      <c r="D20" s="5" t="s">
        <v>50</v>
      </c>
      <c r="E20" s="5" t="s">
        <v>0</v>
      </c>
      <c r="F20" s="2" t="s">
        <v>7644</v>
      </c>
      <c r="G20" s="6">
        <v>522503</v>
      </c>
      <c r="H20" s="7">
        <v>8645</v>
      </c>
      <c r="I20" s="2" t="s">
        <v>7645</v>
      </c>
      <c r="J20" s="5" t="s">
        <v>51</v>
      </c>
      <c r="K20" s="8">
        <f t="shared" ca="1" si="0"/>
        <v>11</v>
      </c>
      <c r="L20" s="8">
        <f t="shared" ca="1" si="3"/>
        <v>18</v>
      </c>
      <c r="M20" s="8">
        <f t="shared" ca="1" si="1"/>
        <v>1</v>
      </c>
      <c r="N20" s="8">
        <f t="shared" ca="1" si="2"/>
        <v>198</v>
      </c>
    </row>
    <row r="21" spans="1:14" ht="16.5" customHeight="1" x14ac:dyDescent="0.25">
      <c r="A21" s="4">
        <v>20</v>
      </c>
      <c r="B21" s="2" t="s">
        <v>7629</v>
      </c>
      <c r="C21" s="5" t="s">
        <v>32</v>
      </c>
      <c r="D21" s="2" t="s">
        <v>7646</v>
      </c>
      <c r="E21" s="2" t="s">
        <v>7639</v>
      </c>
      <c r="F21" s="5" t="s">
        <v>52</v>
      </c>
      <c r="G21" s="6">
        <v>522001</v>
      </c>
      <c r="H21" s="10">
        <v>863</v>
      </c>
      <c r="I21" s="5" t="s">
        <v>53</v>
      </c>
      <c r="J21" s="6">
        <v>2254990</v>
      </c>
      <c r="K21" s="8">
        <f t="shared" ca="1" si="0"/>
        <v>11</v>
      </c>
      <c r="L21" s="8">
        <f t="shared" ca="1" si="3"/>
        <v>23</v>
      </c>
      <c r="M21" s="8">
        <f t="shared" ca="1" si="1"/>
        <v>10</v>
      </c>
      <c r="N21" s="8">
        <f t="shared" ca="1" si="2"/>
        <v>253</v>
      </c>
    </row>
    <row r="22" spans="1:14" ht="16.5" customHeight="1" x14ac:dyDescent="0.25">
      <c r="A22" s="4">
        <v>21</v>
      </c>
      <c r="B22" s="2" t="s">
        <v>7629</v>
      </c>
      <c r="C22" s="5" t="s">
        <v>32</v>
      </c>
      <c r="D22" s="5" t="s">
        <v>54</v>
      </c>
      <c r="E22" s="5" t="s">
        <v>0</v>
      </c>
      <c r="F22" s="5" t="s">
        <v>55</v>
      </c>
      <c r="G22" s="6">
        <v>522001</v>
      </c>
      <c r="H22" s="10">
        <v>863</v>
      </c>
      <c r="I22" s="6">
        <v>2252205</v>
      </c>
      <c r="J22" s="6">
        <v>2254521</v>
      </c>
      <c r="K22" s="8">
        <f t="shared" ca="1" si="0"/>
        <v>15</v>
      </c>
      <c r="L22" s="8">
        <f t="shared" ca="1" si="3"/>
        <v>24</v>
      </c>
      <c r="M22" s="8">
        <f t="shared" ca="1" si="1"/>
        <v>2</v>
      </c>
      <c r="N22" s="8">
        <f t="shared" ca="1" si="2"/>
        <v>360</v>
      </c>
    </row>
    <row r="23" spans="1:14" ht="22.5" customHeight="1" x14ac:dyDescent="0.25">
      <c r="A23" s="4">
        <v>22</v>
      </c>
      <c r="B23" s="5" t="s">
        <v>56</v>
      </c>
      <c r="C23" s="5" t="s">
        <v>32</v>
      </c>
      <c r="D23" s="5" t="s">
        <v>57</v>
      </c>
      <c r="E23" s="5" t="s">
        <v>0</v>
      </c>
      <c r="F23" s="5" t="s">
        <v>58</v>
      </c>
      <c r="G23" s="6">
        <v>522001</v>
      </c>
      <c r="H23" s="10">
        <v>863</v>
      </c>
      <c r="I23" s="6">
        <v>2212748</v>
      </c>
      <c r="J23" s="6">
        <v>2334344</v>
      </c>
      <c r="K23" s="8">
        <f t="shared" ca="1" si="0"/>
        <v>19</v>
      </c>
      <c r="L23" s="8">
        <f t="shared" ca="1" si="3"/>
        <v>24</v>
      </c>
      <c r="M23" s="8">
        <f t="shared" ca="1" si="1"/>
        <v>2</v>
      </c>
      <c r="N23" s="8">
        <f t="shared" ca="1" si="2"/>
        <v>456</v>
      </c>
    </row>
    <row r="24" spans="1:14" ht="16.5" customHeight="1" x14ac:dyDescent="0.25">
      <c r="A24" s="4">
        <v>23</v>
      </c>
      <c r="B24" s="2" t="s">
        <v>7629</v>
      </c>
      <c r="C24" s="5" t="s">
        <v>32</v>
      </c>
      <c r="D24" s="5" t="s">
        <v>59</v>
      </c>
      <c r="E24" s="2" t="s">
        <v>7639</v>
      </c>
      <c r="F24" s="5" t="s">
        <v>60</v>
      </c>
      <c r="G24" s="6">
        <v>522201</v>
      </c>
      <c r="H24" s="7">
        <v>8644</v>
      </c>
      <c r="I24" s="6">
        <v>231416</v>
      </c>
      <c r="J24" s="6">
        <v>231416</v>
      </c>
      <c r="K24" s="8">
        <f t="shared" ca="1" si="0"/>
        <v>14</v>
      </c>
      <c r="L24" s="8">
        <f t="shared" ca="1" si="3"/>
        <v>23</v>
      </c>
      <c r="M24" s="8">
        <f t="shared" ca="1" si="1"/>
        <v>4</v>
      </c>
      <c r="N24" s="8">
        <f t="shared" ca="1" si="2"/>
        <v>322</v>
      </c>
    </row>
    <row r="25" spans="1:14" ht="16.5" customHeight="1" x14ac:dyDescent="0.25">
      <c r="A25" s="4">
        <v>24</v>
      </c>
      <c r="B25" s="2" t="s">
        <v>7629</v>
      </c>
      <c r="C25" s="5" t="s">
        <v>32</v>
      </c>
      <c r="D25" s="5" t="s">
        <v>61</v>
      </c>
      <c r="E25" s="5" t="s">
        <v>0</v>
      </c>
      <c r="F25" s="5" t="s">
        <v>62</v>
      </c>
      <c r="G25" s="6">
        <v>522001</v>
      </c>
      <c r="H25" s="10">
        <v>863</v>
      </c>
      <c r="I25" s="6">
        <v>2293903</v>
      </c>
      <c r="J25" s="6">
        <v>2293904</v>
      </c>
      <c r="K25" s="8">
        <f t="shared" ca="1" si="0"/>
        <v>11</v>
      </c>
      <c r="L25" s="8">
        <f t="shared" ca="1" si="3"/>
        <v>25</v>
      </c>
      <c r="M25" s="8">
        <f t="shared" ca="1" si="1"/>
        <v>3</v>
      </c>
      <c r="N25" s="8">
        <f t="shared" ca="1" si="2"/>
        <v>275</v>
      </c>
    </row>
    <row r="26" spans="1:14" ht="16.5" customHeight="1" x14ac:dyDescent="0.25">
      <c r="A26" s="4">
        <v>25</v>
      </c>
      <c r="B26" s="2" t="s">
        <v>7629</v>
      </c>
      <c r="C26" s="5" t="s">
        <v>32</v>
      </c>
      <c r="D26" s="5" t="s">
        <v>63</v>
      </c>
      <c r="E26" s="5" t="s">
        <v>0</v>
      </c>
      <c r="F26" s="5" t="s">
        <v>64</v>
      </c>
      <c r="G26" s="6">
        <v>522002</v>
      </c>
      <c r="H26" s="10">
        <v>863</v>
      </c>
      <c r="I26" s="6">
        <v>2263736</v>
      </c>
      <c r="J26" s="6">
        <v>2263736</v>
      </c>
      <c r="K26" s="8">
        <f t="shared" ca="1" si="0"/>
        <v>16</v>
      </c>
      <c r="L26" s="8">
        <f t="shared" ca="1" si="3"/>
        <v>19</v>
      </c>
      <c r="M26" s="8">
        <f t="shared" ca="1" si="1"/>
        <v>8</v>
      </c>
      <c r="N26" s="8">
        <f t="shared" ca="1" si="2"/>
        <v>304</v>
      </c>
    </row>
    <row r="27" spans="1:14" ht="16.5" customHeight="1" x14ac:dyDescent="0.25">
      <c r="A27" s="4">
        <v>26</v>
      </c>
      <c r="B27" s="2" t="s">
        <v>7629</v>
      </c>
      <c r="C27" s="5" t="s">
        <v>32</v>
      </c>
      <c r="D27" s="5" t="s">
        <v>65</v>
      </c>
      <c r="E27" s="5" t="s">
        <v>0</v>
      </c>
      <c r="F27" s="5" t="s">
        <v>66</v>
      </c>
      <c r="G27" s="6">
        <v>522201</v>
      </c>
      <c r="H27" s="7">
        <v>8644</v>
      </c>
      <c r="I27" s="6">
        <v>232525</v>
      </c>
      <c r="J27" s="6">
        <v>0</v>
      </c>
      <c r="K27" s="8">
        <f t="shared" ca="1" si="0"/>
        <v>11</v>
      </c>
      <c r="L27" s="8">
        <f t="shared" ca="1" si="3"/>
        <v>24</v>
      </c>
      <c r="M27" s="8">
        <f t="shared" ca="1" si="1"/>
        <v>8</v>
      </c>
      <c r="N27" s="8">
        <f t="shared" ca="1" si="2"/>
        <v>264</v>
      </c>
    </row>
    <row r="28" spans="1:14" ht="16.5" customHeight="1" x14ac:dyDescent="0.25">
      <c r="A28" s="4">
        <v>27</v>
      </c>
      <c r="B28" s="2" t="s">
        <v>7629</v>
      </c>
      <c r="C28" s="5" t="s">
        <v>32</v>
      </c>
      <c r="D28" s="5" t="s">
        <v>67</v>
      </c>
      <c r="E28" s="5" t="s">
        <v>0</v>
      </c>
      <c r="F28" s="5" t="s">
        <v>68</v>
      </c>
      <c r="G28" s="6">
        <v>522001</v>
      </c>
      <c r="H28" s="10">
        <v>863</v>
      </c>
      <c r="I28" s="6">
        <v>2323235</v>
      </c>
      <c r="J28" s="6">
        <v>235559</v>
      </c>
      <c r="K28" s="8">
        <f t="shared" ca="1" si="0"/>
        <v>14</v>
      </c>
      <c r="L28" s="8">
        <f t="shared" ca="1" si="3"/>
        <v>25</v>
      </c>
      <c r="M28" s="8">
        <f t="shared" ca="1" si="1"/>
        <v>5</v>
      </c>
      <c r="N28" s="8">
        <f t="shared" ca="1" si="2"/>
        <v>350</v>
      </c>
    </row>
    <row r="29" spans="1:14" ht="16.5" customHeight="1" x14ac:dyDescent="0.25">
      <c r="A29" s="4">
        <v>28</v>
      </c>
      <c r="B29" s="2" t="s">
        <v>7629</v>
      </c>
      <c r="C29" s="5" t="s">
        <v>32</v>
      </c>
      <c r="D29" s="5" t="s">
        <v>69</v>
      </c>
      <c r="E29" s="5" t="s">
        <v>0</v>
      </c>
      <c r="F29" s="5" t="s">
        <v>70</v>
      </c>
      <c r="G29" s="6">
        <v>522001</v>
      </c>
      <c r="H29" s="10">
        <v>863</v>
      </c>
      <c r="I29" s="6">
        <v>3989000</v>
      </c>
      <c r="J29" s="6">
        <v>3919919</v>
      </c>
      <c r="K29" s="8">
        <f t="shared" ca="1" si="0"/>
        <v>18</v>
      </c>
      <c r="L29" s="8">
        <f t="shared" ca="1" si="3"/>
        <v>19</v>
      </c>
      <c r="M29" s="8">
        <f t="shared" ca="1" si="1"/>
        <v>5</v>
      </c>
      <c r="N29" s="8">
        <f t="shared" ca="1" si="2"/>
        <v>342</v>
      </c>
    </row>
    <row r="30" spans="1:14" ht="16.5" customHeight="1" x14ac:dyDescent="0.25">
      <c r="A30" s="4">
        <v>29</v>
      </c>
      <c r="B30" s="2" t="s">
        <v>7629</v>
      </c>
      <c r="C30" s="5" t="s">
        <v>32</v>
      </c>
      <c r="D30" s="5" t="s">
        <v>71</v>
      </c>
      <c r="E30" s="5" t="s">
        <v>0</v>
      </c>
      <c r="F30" s="5" t="s">
        <v>72</v>
      </c>
      <c r="G30" s="6">
        <v>522007</v>
      </c>
      <c r="H30" s="10">
        <v>863</v>
      </c>
      <c r="I30" s="6">
        <v>2235344</v>
      </c>
      <c r="J30" s="6">
        <v>2352906</v>
      </c>
      <c r="K30" s="8">
        <f t="shared" ca="1" si="0"/>
        <v>19</v>
      </c>
      <c r="L30" s="8">
        <f t="shared" ca="1" si="3"/>
        <v>25</v>
      </c>
      <c r="M30" s="8">
        <f t="shared" ca="1" si="1"/>
        <v>10</v>
      </c>
      <c r="N30" s="8">
        <f t="shared" ca="1" si="2"/>
        <v>475</v>
      </c>
    </row>
    <row r="31" spans="1:14" ht="16.5" customHeight="1" x14ac:dyDescent="0.25">
      <c r="A31" s="4">
        <v>30</v>
      </c>
      <c r="B31" s="2" t="s">
        <v>7629</v>
      </c>
      <c r="C31" s="5" t="s">
        <v>73</v>
      </c>
      <c r="D31" s="2" t="s">
        <v>7647</v>
      </c>
      <c r="E31" s="5" t="s">
        <v>0</v>
      </c>
      <c r="F31" s="5" t="s">
        <v>74</v>
      </c>
      <c r="G31" s="6">
        <v>500013</v>
      </c>
      <c r="H31" s="12">
        <v>40</v>
      </c>
      <c r="I31" s="2" t="s">
        <v>7648</v>
      </c>
      <c r="J31" s="13">
        <v>27038788</v>
      </c>
      <c r="K31" s="8">
        <f t="shared" ca="1" si="0"/>
        <v>10</v>
      </c>
      <c r="L31" s="8">
        <f t="shared" ca="1" si="3"/>
        <v>19</v>
      </c>
      <c r="M31" s="8">
        <f t="shared" ca="1" si="1"/>
        <v>4</v>
      </c>
      <c r="N31" s="8">
        <f t="shared" ca="1" si="2"/>
        <v>190</v>
      </c>
    </row>
    <row r="32" spans="1:14" ht="16.5" customHeight="1" x14ac:dyDescent="0.25">
      <c r="A32" s="4">
        <v>31</v>
      </c>
      <c r="B32" s="2" t="s">
        <v>7629</v>
      </c>
      <c r="C32" s="5" t="s">
        <v>73</v>
      </c>
      <c r="D32" s="5" t="s">
        <v>75</v>
      </c>
      <c r="E32" s="5" t="s">
        <v>0</v>
      </c>
      <c r="F32" s="5" t="s">
        <v>76</v>
      </c>
      <c r="G32" s="6">
        <v>500001</v>
      </c>
      <c r="H32" s="12">
        <v>40</v>
      </c>
      <c r="I32" s="6">
        <v>39111333</v>
      </c>
      <c r="J32" s="6">
        <v>24754117</v>
      </c>
      <c r="K32" s="8">
        <f t="shared" ca="1" si="0"/>
        <v>12</v>
      </c>
      <c r="L32" s="8">
        <f t="shared" ca="1" si="3"/>
        <v>17</v>
      </c>
      <c r="M32" s="8">
        <f t="shared" ca="1" si="1"/>
        <v>4</v>
      </c>
      <c r="N32" s="8">
        <f t="shared" ca="1" si="2"/>
        <v>204</v>
      </c>
    </row>
    <row r="33" spans="1:14" ht="16.5" customHeight="1" x14ac:dyDescent="0.25">
      <c r="A33" s="4">
        <v>32</v>
      </c>
      <c r="B33" s="2" t="s">
        <v>7629</v>
      </c>
      <c r="C33" s="5" t="s">
        <v>73</v>
      </c>
      <c r="D33" s="5" t="s">
        <v>77</v>
      </c>
      <c r="E33" s="5" t="s">
        <v>0</v>
      </c>
      <c r="F33" s="2" t="s">
        <v>7649</v>
      </c>
      <c r="G33" s="6">
        <v>500039</v>
      </c>
      <c r="H33" s="12">
        <v>40</v>
      </c>
      <c r="I33" s="6">
        <v>33855555</v>
      </c>
      <c r="J33" s="6">
        <v>0</v>
      </c>
      <c r="K33" s="8">
        <f t="shared" ca="1" si="0"/>
        <v>16</v>
      </c>
      <c r="L33" s="8">
        <f t="shared" ca="1" si="3"/>
        <v>25</v>
      </c>
      <c r="M33" s="8">
        <f t="shared" ca="1" si="1"/>
        <v>10</v>
      </c>
      <c r="N33" s="8">
        <f t="shared" ca="1" si="2"/>
        <v>400</v>
      </c>
    </row>
    <row r="34" spans="1:14" ht="16.5" customHeight="1" x14ac:dyDescent="0.25">
      <c r="A34" s="4">
        <v>33</v>
      </c>
      <c r="B34" s="2" t="s">
        <v>7629</v>
      </c>
      <c r="C34" s="5" t="s">
        <v>73</v>
      </c>
      <c r="D34" s="5" t="s">
        <v>78</v>
      </c>
      <c r="E34" s="5" t="s">
        <v>0</v>
      </c>
      <c r="F34" s="5" t="s">
        <v>79</v>
      </c>
      <c r="G34" s="6">
        <v>500017</v>
      </c>
      <c r="H34" s="12">
        <v>40</v>
      </c>
      <c r="I34" s="6">
        <v>27246394</v>
      </c>
      <c r="J34" s="6">
        <v>27243322</v>
      </c>
      <c r="K34" s="8">
        <f t="shared" ca="1" si="0"/>
        <v>10</v>
      </c>
      <c r="L34" s="8">
        <f t="shared" ca="1" si="3"/>
        <v>21</v>
      </c>
      <c r="M34" s="8">
        <f t="shared" ca="1" si="1"/>
        <v>4</v>
      </c>
      <c r="N34" s="8">
        <f t="shared" ca="1" si="2"/>
        <v>210</v>
      </c>
    </row>
    <row r="35" spans="1:14" ht="16.5" customHeight="1" x14ac:dyDescent="0.25">
      <c r="A35" s="4">
        <v>34</v>
      </c>
      <c r="B35" s="2" t="s">
        <v>7629</v>
      </c>
      <c r="C35" s="5" t="s">
        <v>73</v>
      </c>
      <c r="D35" s="5" t="s">
        <v>80</v>
      </c>
      <c r="E35" s="5" t="s">
        <v>0</v>
      </c>
      <c r="F35" s="5" t="s">
        <v>81</v>
      </c>
      <c r="G35" s="6">
        <v>500019</v>
      </c>
      <c r="H35" s="12">
        <v>40</v>
      </c>
      <c r="I35" s="6">
        <v>67199999</v>
      </c>
      <c r="J35" s="6">
        <v>67199750</v>
      </c>
      <c r="K35" s="8">
        <f t="shared" ca="1" si="0"/>
        <v>19</v>
      </c>
      <c r="L35" s="8">
        <f t="shared" ca="1" si="3"/>
        <v>24</v>
      </c>
      <c r="M35" s="8">
        <f t="shared" ca="1" si="1"/>
        <v>3</v>
      </c>
      <c r="N35" s="8">
        <f t="shared" ca="1" si="2"/>
        <v>456</v>
      </c>
    </row>
    <row r="36" spans="1:14" ht="16.5" customHeight="1" x14ac:dyDescent="0.25">
      <c r="A36" s="4">
        <v>35</v>
      </c>
      <c r="B36" s="2" t="s">
        <v>7629</v>
      </c>
      <c r="C36" s="5" t="s">
        <v>73</v>
      </c>
      <c r="D36" s="5" t="s">
        <v>82</v>
      </c>
      <c r="E36" s="2" t="s">
        <v>7639</v>
      </c>
      <c r="F36" s="5" t="s">
        <v>83</v>
      </c>
      <c r="G36" s="6">
        <v>500050</v>
      </c>
      <c r="H36" s="12">
        <v>40</v>
      </c>
      <c r="I36" s="6">
        <v>23032528</v>
      </c>
      <c r="J36" s="6">
        <v>24557439</v>
      </c>
      <c r="K36" s="8">
        <f t="shared" ca="1" si="0"/>
        <v>17</v>
      </c>
      <c r="L36" s="8">
        <f t="shared" ca="1" si="3"/>
        <v>18</v>
      </c>
      <c r="M36" s="8">
        <f t="shared" ca="1" si="1"/>
        <v>4</v>
      </c>
      <c r="N36" s="8">
        <f t="shared" ca="1" si="2"/>
        <v>306</v>
      </c>
    </row>
    <row r="37" spans="1:14" ht="16.5" customHeight="1" x14ac:dyDescent="0.25">
      <c r="A37" s="4">
        <v>36</v>
      </c>
      <c r="B37" s="2" t="s">
        <v>7629</v>
      </c>
      <c r="C37" s="5" t="s">
        <v>73</v>
      </c>
      <c r="D37" s="5" t="s">
        <v>84</v>
      </c>
      <c r="E37" s="2" t="s">
        <v>7639</v>
      </c>
      <c r="F37" s="5" t="s">
        <v>85</v>
      </c>
      <c r="G37" s="6">
        <v>500039</v>
      </c>
      <c r="H37" s="12">
        <v>40</v>
      </c>
      <c r="I37" s="5" t="s">
        <v>86</v>
      </c>
      <c r="J37" s="9"/>
      <c r="K37" s="8">
        <f t="shared" ca="1" si="0"/>
        <v>10</v>
      </c>
      <c r="L37" s="8">
        <f t="shared" ca="1" si="3"/>
        <v>15</v>
      </c>
      <c r="M37" s="8">
        <f t="shared" ca="1" si="1"/>
        <v>4</v>
      </c>
      <c r="N37" s="8">
        <f t="shared" ca="1" si="2"/>
        <v>150</v>
      </c>
    </row>
    <row r="38" spans="1:14" ht="30.3" customHeight="1" x14ac:dyDescent="0.25">
      <c r="A38" s="4">
        <v>37</v>
      </c>
      <c r="B38" s="5" t="s">
        <v>56</v>
      </c>
      <c r="C38" s="5" t="s">
        <v>73</v>
      </c>
      <c r="D38" s="5" t="s">
        <v>87</v>
      </c>
      <c r="E38" s="5" t="s">
        <v>0</v>
      </c>
      <c r="F38" s="5" t="s">
        <v>88</v>
      </c>
      <c r="G38" s="6">
        <v>500072</v>
      </c>
      <c r="H38" s="12">
        <v>40</v>
      </c>
      <c r="I38" s="2" t="s">
        <v>7650</v>
      </c>
      <c r="J38" s="14">
        <v>4039993363</v>
      </c>
      <c r="K38" s="8">
        <f t="shared" ca="1" si="0"/>
        <v>11</v>
      </c>
      <c r="L38" s="8">
        <f t="shared" ca="1" si="3"/>
        <v>21</v>
      </c>
      <c r="M38" s="8">
        <f t="shared" ca="1" si="1"/>
        <v>3</v>
      </c>
      <c r="N38" s="8">
        <f t="shared" ca="1" si="2"/>
        <v>231</v>
      </c>
    </row>
    <row r="39" spans="1:14" ht="16.5" customHeight="1" x14ac:dyDescent="0.25">
      <c r="A39" s="4">
        <v>38</v>
      </c>
      <c r="B39" s="2" t="s">
        <v>7629</v>
      </c>
      <c r="C39" s="5" t="s">
        <v>73</v>
      </c>
      <c r="D39" s="5" t="s">
        <v>89</v>
      </c>
      <c r="E39" s="5" t="s">
        <v>0</v>
      </c>
      <c r="F39" s="5" t="s">
        <v>90</v>
      </c>
      <c r="G39" s="6">
        <v>500047</v>
      </c>
      <c r="H39" s="12">
        <v>40</v>
      </c>
      <c r="I39" s="5" t="s">
        <v>91</v>
      </c>
      <c r="J39" s="6">
        <v>27062244</v>
      </c>
      <c r="K39" s="8">
        <f t="shared" ca="1" si="0"/>
        <v>20</v>
      </c>
      <c r="L39" s="8">
        <f t="shared" ca="1" si="3"/>
        <v>22</v>
      </c>
      <c r="M39" s="8">
        <f t="shared" ca="1" si="1"/>
        <v>10</v>
      </c>
      <c r="N39" s="8">
        <f t="shared" ca="1" si="2"/>
        <v>440</v>
      </c>
    </row>
    <row r="40" spans="1:14" ht="16.5" customHeight="1" x14ac:dyDescent="0.25">
      <c r="A40" s="4">
        <v>39</v>
      </c>
      <c r="B40" s="2" t="s">
        <v>7629</v>
      </c>
      <c r="C40" s="5" t="s">
        <v>73</v>
      </c>
      <c r="D40" s="5" t="s">
        <v>92</v>
      </c>
      <c r="E40" s="5" t="s">
        <v>0</v>
      </c>
      <c r="F40" s="2" t="s">
        <v>7651</v>
      </c>
      <c r="G40" s="6">
        <v>500072</v>
      </c>
      <c r="H40" s="12">
        <v>40</v>
      </c>
      <c r="I40" s="6">
        <v>23152525</v>
      </c>
      <c r="J40" s="6">
        <v>23152424</v>
      </c>
      <c r="K40" s="8">
        <f t="shared" ca="1" si="0"/>
        <v>14</v>
      </c>
      <c r="L40" s="8">
        <f t="shared" ca="1" si="3"/>
        <v>19</v>
      </c>
      <c r="M40" s="8">
        <f t="shared" ca="1" si="1"/>
        <v>3</v>
      </c>
      <c r="N40" s="8">
        <f t="shared" ca="1" si="2"/>
        <v>266</v>
      </c>
    </row>
    <row r="41" spans="1:14" ht="16.5" customHeight="1" x14ac:dyDescent="0.25">
      <c r="A41" s="4">
        <v>40</v>
      </c>
      <c r="B41" s="2" t="s">
        <v>7629</v>
      </c>
      <c r="C41" s="5" t="s">
        <v>73</v>
      </c>
      <c r="D41" s="2" t="s">
        <v>7652</v>
      </c>
      <c r="E41" s="5" t="s">
        <v>0</v>
      </c>
      <c r="F41" s="2" t="s">
        <v>7653</v>
      </c>
      <c r="G41" s="6">
        <v>500060</v>
      </c>
      <c r="H41" s="12">
        <v>40</v>
      </c>
      <c r="I41" s="5" t="s">
        <v>93</v>
      </c>
      <c r="J41" s="6">
        <v>4059033</v>
      </c>
      <c r="K41" s="8">
        <f t="shared" ca="1" si="0"/>
        <v>12</v>
      </c>
      <c r="L41" s="8">
        <f t="shared" ca="1" si="3"/>
        <v>22</v>
      </c>
      <c r="M41" s="8">
        <f t="shared" ca="1" si="1"/>
        <v>1</v>
      </c>
      <c r="N41" s="8">
        <f t="shared" ca="1" si="2"/>
        <v>264</v>
      </c>
    </row>
    <row r="42" spans="1:14" ht="16.5" customHeight="1" x14ac:dyDescent="0.25">
      <c r="A42" s="4">
        <v>41</v>
      </c>
      <c r="B42" s="2" t="s">
        <v>7629</v>
      </c>
      <c r="C42" s="5" t="s">
        <v>73</v>
      </c>
      <c r="D42" s="5" t="s">
        <v>94</v>
      </c>
      <c r="E42" s="5" t="s">
        <v>0</v>
      </c>
      <c r="F42" s="2" t="s">
        <v>7654</v>
      </c>
      <c r="G42" s="6">
        <v>500045</v>
      </c>
      <c r="H42" s="12">
        <v>40</v>
      </c>
      <c r="I42" s="6">
        <v>23556164</v>
      </c>
      <c r="J42" s="6">
        <v>23116164</v>
      </c>
      <c r="K42" s="8">
        <f t="shared" ca="1" si="0"/>
        <v>20</v>
      </c>
      <c r="L42" s="8">
        <f t="shared" ca="1" si="3"/>
        <v>17</v>
      </c>
      <c r="M42" s="8">
        <f t="shared" ca="1" si="1"/>
        <v>2</v>
      </c>
      <c r="N42" s="8">
        <f t="shared" ca="1" si="2"/>
        <v>340</v>
      </c>
    </row>
    <row r="43" spans="1:14" ht="16.5" customHeight="1" x14ac:dyDescent="0.25">
      <c r="A43" s="4">
        <v>42</v>
      </c>
      <c r="B43" s="2" t="s">
        <v>7629</v>
      </c>
      <c r="C43" s="5" t="s">
        <v>73</v>
      </c>
      <c r="D43" s="2" t="s">
        <v>7655</v>
      </c>
      <c r="E43" s="5" t="s">
        <v>0</v>
      </c>
      <c r="F43" s="5" t="s">
        <v>95</v>
      </c>
      <c r="G43" s="6">
        <v>500028</v>
      </c>
      <c r="H43" s="12">
        <v>40</v>
      </c>
      <c r="I43" s="2" t="s">
        <v>7656</v>
      </c>
      <c r="J43" s="6">
        <v>23590677</v>
      </c>
      <c r="K43" s="8">
        <f t="shared" ca="1" si="0"/>
        <v>16</v>
      </c>
      <c r="L43" s="8">
        <f t="shared" ca="1" si="3"/>
        <v>25</v>
      </c>
      <c r="M43" s="8">
        <f t="shared" ca="1" si="1"/>
        <v>7</v>
      </c>
      <c r="N43" s="8">
        <f t="shared" ca="1" si="2"/>
        <v>400</v>
      </c>
    </row>
    <row r="44" spans="1:14" ht="16.5" customHeight="1" x14ac:dyDescent="0.25">
      <c r="A44" s="4">
        <v>43</v>
      </c>
      <c r="B44" s="2" t="s">
        <v>7629</v>
      </c>
      <c r="C44" s="5" t="s">
        <v>73</v>
      </c>
      <c r="D44" s="2" t="s">
        <v>7657</v>
      </c>
      <c r="E44" s="5" t="s">
        <v>0</v>
      </c>
      <c r="F44" s="5" t="s">
        <v>96</v>
      </c>
      <c r="G44" s="6">
        <v>500029</v>
      </c>
      <c r="H44" s="12">
        <v>40</v>
      </c>
      <c r="I44" s="2" t="s">
        <v>7658</v>
      </c>
      <c r="J44" s="6">
        <v>23388339</v>
      </c>
      <c r="K44" s="8">
        <f t="shared" ca="1" si="0"/>
        <v>18</v>
      </c>
      <c r="L44" s="8">
        <f t="shared" ca="1" si="3"/>
        <v>18</v>
      </c>
      <c r="M44" s="8">
        <f t="shared" ca="1" si="1"/>
        <v>8</v>
      </c>
      <c r="N44" s="8">
        <f t="shared" ca="1" si="2"/>
        <v>324</v>
      </c>
    </row>
    <row r="45" spans="1:14" ht="16.5" customHeight="1" x14ac:dyDescent="0.25">
      <c r="A45" s="4">
        <v>44</v>
      </c>
      <c r="B45" s="2" t="s">
        <v>7629</v>
      </c>
      <c r="C45" s="5" t="s">
        <v>73</v>
      </c>
      <c r="D45" s="2" t="s">
        <v>7659</v>
      </c>
      <c r="E45" s="5" t="s">
        <v>0</v>
      </c>
      <c r="F45" s="5" t="s">
        <v>97</v>
      </c>
      <c r="G45" s="6">
        <v>500033</v>
      </c>
      <c r="H45" s="12">
        <v>40</v>
      </c>
      <c r="I45" s="5" t="s">
        <v>98</v>
      </c>
      <c r="J45" s="5" t="s">
        <v>99</v>
      </c>
      <c r="K45" s="8">
        <f t="shared" ca="1" si="0"/>
        <v>19</v>
      </c>
      <c r="L45" s="8">
        <f t="shared" ca="1" si="3"/>
        <v>21</v>
      </c>
      <c r="M45" s="8">
        <f t="shared" ca="1" si="1"/>
        <v>8</v>
      </c>
      <c r="N45" s="8">
        <f t="shared" ca="1" si="2"/>
        <v>399</v>
      </c>
    </row>
    <row r="46" spans="1:14" ht="16.5" customHeight="1" x14ac:dyDescent="0.25">
      <c r="A46" s="4">
        <v>45</v>
      </c>
      <c r="B46" s="2" t="s">
        <v>7629</v>
      </c>
      <c r="C46" s="5" t="s">
        <v>73</v>
      </c>
      <c r="D46" s="2" t="s">
        <v>7660</v>
      </c>
      <c r="E46" s="5" t="s">
        <v>0</v>
      </c>
      <c r="F46" s="5" t="s">
        <v>100</v>
      </c>
      <c r="G46" s="6">
        <v>533008</v>
      </c>
      <c r="H46" s="12">
        <v>40</v>
      </c>
      <c r="I46" s="2" t="s">
        <v>7661</v>
      </c>
      <c r="J46" s="6">
        <v>24342255</v>
      </c>
      <c r="K46" s="8">
        <f t="shared" ca="1" si="0"/>
        <v>19</v>
      </c>
      <c r="L46" s="8">
        <f t="shared" ca="1" si="3"/>
        <v>24</v>
      </c>
      <c r="M46" s="8">
        <f t="shared" ca="1" si="1"/>
        <v>8</v>
      </c>
      <c r="N46" s="8">
        <f t="shared" ca="1" si="2"/>
        <v>456</v>
      </c>
    </row>
    <row r="47" spans="1:14" ht="16.5" customHeight="1" x14ac:dyDescent="0.25">
      <c r="A47" s="4">
        <v>46</v>
      </c>
      <c r="B47" s="2" t="s">
        <v>7629</v>
      </c>
      <c r="C47" s="5" t="s">
        <v>73</v>
      </c>
      <c r="D47" s="2" t="s">
        <v>7662</v>
      </c>
      <c r="E47" s="5" t="s">
        <v>0</v>
      </c>
      <c r="F47" s="5" t="s">
        <v>101</v>
      </c>
      <c r="G47" s="6">
        <v>500072</v>
      </c>
      <c r="H47" s="12">
        <v>40</v>
      </c>
      <c r="I47" s="5" t="s">
        <v>102</v>
      </c>
      <c r="J47" s="6">
        <v>23160040</v>
      </c>
      <c r="K47" s="8">
        <f t="shared" ca="1" si="0"/>
        <v>19</v>
      </c>
      <c r="L47" s="8">
        <f t="shared" ca="1" si="3"/>
        <v>18</v>
      </c>
      <c r="M47" s="8">
        <f t="shared" ca="1" si="1"/>
        <v>1</v>
      </c>
      <c r="N47" s="8">
        <f t="shared" ca="1" si="2"/>
        <v>342</v>
      </c>
    </row>
    <row r="48" spans="1:14" ht="16.5" customHeight="1" x14ac:dyDescent="0.25">
      <c r="A48" s="4">
        <v>47</v>
      </c>
      <c r="B48" s="2" t="s">
        <v>7629</v>
      </c>
      <c r="C48" s="5" t="s">
        <v>73</v>
      </c>
      <c r="D48" s="5" t="s">
        <v>103</v>
      </c>
      <c r="E48" s="5" t="s">
        <v>0</v>
      </c>
      <c r="F48" s="2" t="s">
        <v>7663</v>
      </c>
      <c r="G48" s="6">
        <v>500028</v>
      </c>
      <c r="H48" s="12">
        <v>40</v>
      </c>
      <c r="I48" s="2" t="s">
        <v>7664</v>
      </c>
      <c r="J48" s="6">
        <v>23512344</v>
      </c>
      <c r="K48" s="8">
        <f t="shared" ca="1" si="0"/>
        <v>17</v>
      </c>
      <c r="L48" s="8">
        <f t="shared" ca="1" si="3"/>
        <v>19</v>
      </c>
      <c r="M48" s="8">
        <f t="shared" ca="1" si="1"/>
        <v>2</v>
      </c>
      <c r="N48" s="8">
        <f t="shared" ca="1" si="2"/>
        <v>323</v>
      </c>
    </row>
    <row r="49" spans="1:14" ht="22.5" customHeight="1" x14ac:dyDescent="0.25">
      <c r="A49" s="4">
        <v>48</v>
      </c>
      <c r="B49" s="5" t="s">
        <v>56</v>
      </c>
      <c r="C49" s="5" t="s">
        <v>73</v>
      </c>
      <c r="D49" s="5" t="s">
        <v>104</v>
      </c>
      <c r="E49" s="5" t="s">
        <v>0</v>
      </c>
      <c r="F49" s="2" t="s">
        <v>7665</v>
      </c>
      <c r="G49" s="6">
        <v>500062</v>
      </c>
      <c r="H49" s="12">
        <v>40</v>
      </c>
      <c r="I49" s="5" t="s">
        <v>105</v>
      </c>
      <c r="J49" s="6">
        <v>27136109</v>
      </c>
      <c r="K49" s="8">
        <f t="shared" ca="1" si="0"/>
        <v>16</v>
      </c>
      <c r="L49" s="8">
        <f t="shared" ca="1" si="3"/>
        <v>17</v>
      </c>
      <c r="M49" s="8">
        <f t="shared" ca="1" si="1"/>
        <v>10</v>
      </c>
      <c r="N49" s="8">
        <f t="shared" ca="1" si="2"/>
        <v>272</v>
      </c>
    </row>
    <row r="50" spans="1:14" ht="16.5" customHeight="1" x14ac:dyDescent="0.25">
      <c r="A50" s="4">
        <v>49</v>
      </c>
      <c r="B50" s="2" t="s">
        <v>7629</v>
      </c>
      <c r="C50" s="5" t="s">
        <v>73</v>
      </c>
      <c r="D50" s="5" t="s">
        <v>106</v>
      </c>
      <c r="E50" s="5" t="s">
        <v>0</v>
      </c>
      <c r="F50" s="5" t="s">
        <v>107</v>
      </c>
      <c r="G50" s="6">
        <v>500027</v>
      </c>
      <c r="H50" s="12">
        <v>40</v>
      </c>
      <c r="I50" s="5" t="s">
        <v>108</v>
      </c>
      <c r="J50" s="6">
        <v>27569507</v>
      </c>
      <c r="K50" s="8">
        <f t="shared" ca="1" si="0"/>
        <v>18</v>
      </c>
      <c r="L50" s="8">
        <f t="shared" ca="1" si="3"/>
        <v>22</v>
      </c>
      <c r="M50" s="8">
        <f t="shared" ca="1" si="1"/>
        <v>8</v>
      </c>
      <c r="N50" s="8">
        <f t="shared" ca="1" si="2"/>
        <v>396</v>
      </c>
    </row>
    <row r="51" spans="1:14" ht="16.5" customHeight="1" x14ac:dyDescent="0.25">
      <c r="A51" s="4">
        <v>50</v>
      </c>
      <c r="B51" s="2" t="s">
        <v>7629</v>
      </c>
      <c r="C51" s="5" t="s">
        <v>73</v>
      </c>
      <c r="D51" s="2" t="s">
        <v>7666</v>
      </c>
      <c r="E51" s="5" t="s">
        <v>0</v>
      </c>
      <c r="F51" s="5" t="s">
        <v>109</v>
      </c>
      <c r="G51" s="6">
        <v>500082</v>
      </c>
      <c r="H51" s="12">
        <v>40</v>
      </c>
      <c r="I51" s="5" t="s">
        <v>110</v>
      </c>
      <c r="J51" s="6">
        <v>23324255</v>
      </c>
      <c r="K51" s="8">
        <f t="shared" ca="1" si="0"/>
        <v>14</v>
      </c>
      <c r="L51" s="8">
        <f t="shared" ca="1" si="3"/>
        <v>19</v>
      </c>
      <c r="M51" s="8">
        <f t="shared" ca="1" si="1"/>
        <v>9</v>
      </c>
      <c r="N51" s="8">
        <f t="shared" ca="1" si="2"/>
        <v>266</v>
      </c>
    </row>
    <row r="52" spans="1:14" ht="16.5" customHeight="1" x14ac:dyDescent="0.25">
      <c r="A52" s="4">
        <v>51</v>
      </c>
      <c r="B52" s="2" t="s">
        <v>7629</v>
      </c>
      <c r="C52" s="5" t="s">
        <v>73</v>
      </c>
      <c r="D52" s="2" t="s">
        <v>7667</v>
      </c>
      <c r="E52" s="5" t="s">
        <v>0</v>
      </c>
      <c r="F52" s="5" t="s">
        <v>111</v>
      </c>
      <c r="G52" s="6">
        <v>500082</v>
      </c>
      <c r="H52" s="12">
        <v>40</v>
      </c>
      <c r="I52" s="5" t="s">
        <v>112</v>
      </c>
      <c r="J52" s="9"/>
      <c r="K52" s="8">
        <f t="shared" ca="1" si="0"/>
        <v>15</v>
      </c>
      <c r="L52" s="8">
        <f t="shared" ca="1" si="3"/>
        <v>15</v>
      </c>
      <c r="M52" s="8">
        <f t="shared" ca="1" si="1"/>
        <v>5</v>
      </c>
      <c r="N52" s="8">
        <f t="shared" ca="1" si="2"/>
        <v>225</v>
      </c>
    </row>
    <row r="53" spans="1:14" ht="16.5" customHeight="1" x14ac:dyDescent="0.25">
      <c r="A53" s="4">
        <v>52</v>
      </c>
      <c r="B53" s="2" t="s">
        <v>7629</v>
      </c>
      <c r="C53" s="5" t="s">
        <v>73</v>
      </c>
      <c r="D53" s="5" t="s">
        <v>113</v>
      </c>
      <c r="E53" s="5" t="s">
        <v>0</v>
      </c>
      <c r="F53" s="2" t="s">
        <v>7668</v>
      </c>
      <c r="G53" s="6">
        <v>500035</v>
      </c>
      <c r="H53" s="12">
        <v>40</v>
      </c>
      <c r="I53" s="5" t="s">
        <v>114</v>
      </c>
      <c r="J53" s="6">
        <v>24032366</v>
      </c>
      <c r="K53" s="8">
        <f t="shared" ca="1" si="0"/>
        <v>16</v>
      </c>
      <c r="L53" s="8">
        <f t="shared" ca="1" si="3"/>
        <v>18</v>
      </c>
      <c r="M53" s="8">
        <f t="shared" ca="1" si="1"/>
        <v>5</v>
      </c>
      <c r="N53" s="8">
        <f t="shared" ca="1" si="2"/>
        <v>288</v>
      </c>
    </row>
    <row r="54" spans="1:14" ht="16.5" customHeight="1" x14ac:dyDescent="0.25">
      <c r="A54" s="4">
        <v>53</v>
      </c>
      <c r="B54" s="2" t="s">
        <v>7629</v>
      </c>
      <c r="C54" s="5" t="s">
        <v>73</v>
      </c>
      <c r="D54" s="5" t="s">
        <v>115</v>
      </c>
      <c r="E54" s="5" t="s">
        <v>0</v>
      </c>
      <c r="F54" s="2" t="s">
        <v>7669</v>
      </c>
      <c r="G54" s="6">
        <v>500038</v>
      </c>
      <c r="H54" s="12">
        <v>40</v>
      </c>
      <c r="I54" s="6">
        <v>44505555</v>
      </c>
      <c r="J54" s="6">
        <v>44505585</v>
      </c>
      <c r="K54" s="8">
        <f t="shared" ca="1" si="0"/>
        <v>14</v>
      </c>
      <c r="L54" s="8">
        <f t="shared" ca="1" si="3"/>
        <v>15</v>
      </c>
      <c r="M54" s="8">
        <f t="shared" ca="1" si="1"/>
        <v>10</v>
      </c>
      <c r="N54" s="8">
        <f t="shared" ca="1" si="2"/>
        <v>210</v>
      </c>
    </row>
    <row r="55" spans="1:14" ht="16.5" customHeight="1" x14ac:dyDescent="0.25">
      <c r="A55" s="4">
        <v>54</v>
      </c>
      <c r="B55" s="2" t="s">
        <v>7629</v>
      </c>
      <c r="C55" s="5" t="s">
        <v>73</v>
      </c>
      <c r="D55" s="5" t="s">
        <v>116</v>
      </c>
      <c r="E55" s="2" t="s">
        <v>7639</v>
      </c>
      <c r="F55" s="5" t="s">
        <v>117</v>
      </c>
      <c r="G55" s="6">
        <v>500076</v>
      </c>
      <c r="H55" s="12">
        <v>40</v>
      </c>
      <c r="I55" s="5" t="s">
        <v>118</v>
      </c>
      <c r="J55" s="6">
        <v>27158358</v>
      </c>
      <c r="K55" s="8">
        <f t="shared" ca="1" si="0"/>
        <v>19</v>
      </c>
      <c r="L55" s="8">
        <f t="shared" ca="1" si="3"/>
        <v>19</v>
      </c>
      <c r="M55" s="8">
        <f t="shared" ca="1" si="1"/>
        <v>8</v>
      </c>
      <c r="N55" s="8">
        <f t="shared" ca="1" si="2"/>
        <v>361</v>
      </c>
    </row>
    <row r="56" spans="1:14" ht="16.5" customHeight="1" x14ac:dyDescent="0.25">
      <c r="A56" s="4">
        <v>55</v>
      </c>
      <c r="B56" s="2" t="s">
        <v>7629</v>
      </c>
      <c r="C56" s="5" t="s">
        <v>73</v>
      </c>
      <c r="D56" s="5" t="s">
        <v>119</v>
      </c>
      <c r="E56" s="5" t="s">
        <v>0</v>
      </c>
      <c r="F56" s="2" t="s">
        <v>7670</v>
      </c>
      <c r="G56" s="6">
        <v>500055</v>
      </c>
      <c r="H56" s="12">
        <v>40</v>
      </c>
      <c r="I56" s="5" t="s">
        <v>120</v>
      </c>
      <c r="J56" s="9"/>
      <c r="K56" s="8">
        <f t="shared" ca="1" si="0"/>
        <v>16</v>
      </c>
      <c r="L56" s="8">
        <f t="shared" ca="1" si="3"/>
        <v>22</v>
      </c>
      <c r="M56" s="8">
        <f t="shared" ca="1" si="1"/>
        <v>7</v>
      </c>
      <c r="N56" s="8">
        <f t="shared" ca="1" si="2"/>
        <v>352</v>
      </c>
    </row>
    <row r="57" spans="1:14" ht="16.5" customHeight="1" x14ac:dyDescent="0.25">
      <c r="A57" s="4">
        <v>56</v>
      </c>
      <c r="B57" s="2" t="s">
        <v>7629</v>
      </c>
      <c r="C57" s="5" t="s">
        <v>73</v>
      </c>
      <c r="D57" s="5" t="s">
        <v>121</v>
      </c>
      <c r="E57" s="5" t="s">
        <v>0</v>
      </c>
      <c r="F57" s="2" t="s">
        <v>7671</v>
      </c>
      <c r="G57" s="6">
        <v>500036</v>
      </c>
      <c r="H57" s="12">
        <v>40</v>
      </c>
      <c r="I57" s="5" t="s">
        <v>122</v>
      </c>
      <c r="J57" s="13">
        <v>24572516</v>
      </c>
      <c r="K57" s="8">
        <f t="shared" ca="1" si="0"/>
        <v>20</v>
      </c>
      <c r="L57" s="8">
        <f t="shared" ca="1" si="3"/>
        <v>20</v>
      </c>
      <c r="M57" s="8">
        <f t="shared" ca="1" si="1"/>
        <v>1</v>
      </c>
      <c r="N57" s="8">
        <f t="shared" ca="1" si="2"/>
        <v>400</v>
      </c>
    </row>
    <row r="58" spans="1:14" ht="16.5" customHeight="1" x14ac:dyDescent="0.25">
      <c r="A58" s="4">
        <v>57</v>
      </c>
      <c r="B58" s="2" t="s">
        <v>7629</v>
      </c>
      <c r="C58" s="5" t="s">
        <v>73</v>
      </c>
      <c r="D58" s="5" t="s">
        <v>123</v>
      </c>
      <c r="E58" s="5" t="s">
        <v>0</v>
      </c>
      <c r="F58" s="5" t="s">
        <v>124</v>
      </c>
      <c r="G58" s="6">
        <v>500027</v>
      </c>
      <c r="H58" s="12">
        <v>40</v>
      </c>
      <c r="I58" s="6">
        <v>27566666</v>
      </c>
      <c r="J58" s="6">
        <v>27551791</v>
      </c>
      <c r="K58" s="8">
        <f t="shared" ca="1" si="0"/>
        <v>11</v>
      </c>
      <c r="L58" s="8">
        <f t="shared" ca="1" si="3"/>
        <v>18</v>
      </c>
      <c r="M58" s="8">
        <f t="shared" ca="1" si="1"/>
        <v>10</v>
      </c>
      <c r="N58" s="8">
        <f t="shared" ca="1" si="2"/>
        <v>198</v>
      </c>
    </row>
    <row r="59" spans="1:14" ht="16.5" customHeight="1" x14ac:dyDescent="0.25">
      <c r="A59" s="4">
        <v>58</v>
      </c>
      <c r="B59" s="2" t="s">
        <v>7629</v>
      </c>
      <c r="C59" s="5" t="s">
        <v>73</v>
      </c>
      <c r="D59" s="5" t="s">
        <v>125</v>
      </c>
      <c r="E59" s="5" t="s">
        <v>0</v>
      </c>
      <c r="F59" s="5" t="s">
        <v>126</v>
      </c>
      <c r="G59" s="6">
        <v>500034</v>
      </c>
      <c r="H59" s="12">
        <v>40</v>
      </c>
      <c r="I59" s="5" t="s">
        <v>127</v>
      </c>
      <c r="J59" s="6">
        <v>23320886</v>
      </c>
      <c r="K59" s="8">
        <f t="shared" ca="1" si="0"/>
        <v>18</v>
      </c>
      <c r="L59" s="8">
        <f t="shared" ca="1" si="3"/>
        <v>20</v>
      </c>
      <c r="M59" s="8">
        <f t="shared" ca="1" si="1"/>
        <v>8</v>
      </c>
      <c r="N59" s="8">
        <f t="shared" ca="1" si="2"/>
        <v>360</v>
      </c>
    </row>
    <row r="60" spans="1:14" ht="16.5" customHeight="1" x14ac:dyDescent="0.25">
      <c r="A60" s="4">
        <v>59</v>
      </c>
      <c r="B60" s="2" t="s">
        <v>7629</v>
      </c>
      <c r="C60" s="5" t="s">
        <v>73</v>
      </c>
      <c r="D60" s="5" t="s">
        <v>128</v>
      </c>
      <c r="E60" s="5" t="s">
        <v>0</v>
      </c>
      <c r="F60" s="2" t="s">
        <v>7672</v>
      </c>
      <c r="G60" s="6">
        <v>500001</v>
      </c>
      <c r="H60" s="12">
        <v>40</v>
      </c>
      <c r="I60" s="6">
        <v>30417777</v>
      </c>
      <c r="J60" s="6">
        <v>30417488</v>
      </c>
      <c r="K60" s="8">
        <f t="shared" ca="1" si="0"/>
        <v>14</v>
      </c>
      <c r="L60" s="8">
        <f t="shared" ca="1" si="3"/>
        <v>20</v>
      </c>
      <c r="M60" s="8">
        <f t="shared" ca="1" si="1"/>
        <v>7</v>
      </c>
      <c r="N60" s="8">
        <f t="shared" ca="1" si="2"/>
        <v>280</v>
      </c>
    </row>
    <row r="61" spans="1:14" ht="16.5" customHeight="1" x14ac:dyDescent="0.25">
      <c r="A61" s="4">
        <v>60</v>
      </c>
      <c r="B61" s="2" t="s">
        <v>7629</v>
      </c>
      <c r="C61" s="5" t="s">
        <v>73</v>
      </c>
      <c r="D61" s="2" t="s">
        <v>7673</v>
      </c>
      <c r="E61" s="5" t="s">
        <v>0</v>
      </c>
      <c r="F61" s="5" t="s">
        <v>129</v>
      </c>
      <c r="G61" s="6">
        <v>500034</v>
      </c>
      <c r="H61" s="12">
        <v>40</v>
      </c>
      <c r="I61" s="6">
        <v>40045500</v>
      </c>
      <c r="J61" s="6">
        <v>40045500</v>
      </c>
      <c r="K61" s="8">
        <f t="shared" ca="1" si="0"/>
        <v>14</v>
      </c>
      <c r="L61" s="8">
        <f t="shared" ca="1" si="3"/>
        <v>23</v>
      </c>
      <c r="M61" s="8">
        <f t="shared" ca="1" si="1"/>
        <v>1</v>
      </c>
      <c r="N61" s="8">
        <f t="shared" ca="1" si="2"/>
        <v>322</v>
      </c>
    </row>
    <row r="62" spans="1:14" ht="16.5" customHeight="1" x14ac:dyDescent="0.25">
      <c r="A62" s="4">
        <v>61</v>
      </c>
      <c r="B62" s="2" t="s">
        <v>7629</v>
      </c>
      <c r="C62" s="5" t="s">
        <v>73</v>
      </c>
      <c r="D62" s="5" t="s">
        <v>130</v>
      </c>
      <c r="E62" s="5" t="s">
        <v>0</v>
      </c>
      <c r="F62" s="5" t="s">
        <v>131</v>
      </c>
      <c r="G62" s="6">
        <v>500016</v>
      </c>
      <c r="H62" s="12">
        <v>40</v>
      </c>
      <c r="I62" s="6">
        <v>23744444</v>
      </c>
      <c r="J62" s="6">
        <v>23731399</v>
      </c>
      <c r="K62" s="8">
        <f t="shared" ca="1" si="0"/>
        <v>16</v>
      </c>
      <c r="L62" s="8">
        <f t="shared" ca="1" si="3"/>
        <v>19</v>
      </c>
      <c r="M62" s="8">
        <f t="shared" ca="1" si="1"/>
        <v>9</v>
      </c>
      <c r="N62" s="8">
        <f t="shared" ca="1" si="2"/>
        <v>304</v>
      </c>
    </row>
    <row r="63" spans="1:14" ht="16.5" customHeight="1" x14ac:dyDescent="0.25">
      <c r="A63" s="4">
        <v>62</v>
      </c>
      <c r="B63" s="2" t="s">
        <v>7629</v>
      </c>
      <c r="C63" s="5" t="s">
        <v>73</v>
      </c>
      <c r="D63" s="5" t="s">
        <v>132</v>
      </c>
      <c r="E63" s="5" t="s">
        <v>0</v>
      </c>
      <c r="F63" s="2" t="s">
        <v>7674</v>
      </c>
      <c r="G63" s="6">
        <v>500034</v>
      </c>
      <c r="H63" s="12">
        <v>40</v>
      </c>
      <c r="I63" s="5" t="s">
        <v>133</v>
      </c>
      <c r="J63" s="6">
        <v>40137795</v>
      </c>
      <c r="K63" s="8">
        <f t="shared" ca="1" si="0"/>
        <v>14</v>
      </c>
      <c r="L63" s="8">
        <f t="shared" ca="1" si="3"/>
        <v>24</v>
      </c>
      <c r="M63" s="8">
        <f t="shared" ca="1" si="1"/>
        <v>3</v>
      </c>
      <c r="N63" s="8">
        <f t="shared" ca="1" si="2"/>
        <v>336</v>
      </c>
    </row>
    <row r="64" spans="1:14" ht="22.5" customHeight="1" x14ac:dyDescent="0.25">
      <c r="A64" s="4">
        <v>63</v>
      </c>
      <c r="B64" s="5" t="s">
        <v>56</v>
      </c>
      <c r="C64" s="5" t="s">
        <v>73</v>
      </c>
      <c r="D64" s="5" t="s">
        <v>134</v>
      </c>
      <c r="E64" s="5" t="s">
        <v>0</v>
      </c>
      <c r="F64" s="5" t="s">
        <v>135</v>
      </c>
      <c r="G64" s="6">
        <v>500029</v>
      </c>
      <c r="H64" s="12">
        <v>40</v>
      </c>
      <c r="I64" s="6">
        <v>23225386</v>
      </c>
      <c r="J64" s="6">
        <v>23221522</v>
      </c>
      <c r="K64" s="8">
        <f t="shared" ca="1" si="0"/>
        <v>12</v>
      </c>
      <c r="L64" s="8">
        <f t="shared" ca="1" si="3"/>
        <v>16</v>
      </c>
      <c r="M64" s="8">
        <f t="shared" ca="1" si="1"/>
        <v>6</v>
      </c>
      <c r="N64" s="8">
        <f t="shared" ca="1" si="2"/>
        <v>192</v>
      </c>
    </row>
    <row r="65" spans="1:14" ht="16.5" customHeight="1" x14ac:dyDescent="0.25">
      <c r="A65" s="4">
        <v>64</v>
      </c>
      <c r="B65" s="2" t="s">
        <v>7629</v>
      </c>
      <c r="C65" s="5" t="s">
        <v>73</v>
      </c>
      <c r="D65" s="5" t="s">
        <v>136</v>
      </c>
      <c r="E65" s="5" t="s">
        <v>0</v>
      </c>
      <c r="F65" s="2" t="s">
        <v>7675</v>
      </c>
      <c r="G65" s="6">
        <v>500035</v>
      </c>
      <c r="H65" s="12">
        <v>40</v>
      </c>
      <c r="I65" s="6">
        <v>67229999</v>
      </c>
      <c r="J65" s="6">
        <v>67255299</v>
      </c>
      <c r="K65" s="8">
        <f t="shared" ca="1" si="0"/>
        <v>15</v>
      </c>
      <c r="L65" s="8">
        <f t="shared" ca="1" si="3"/>
        <v>15</v>
      </c>
      <c r="M65" s="8">
        <f t="shared" ca="1" si="1"/>
        <v>8</v>
      </c>
      <c r="N65" s="8">
        <f t="shared" ca="1" si="2"/>
        <v>225</v>
      </c>
    </row>
    <row r="66" spans="1:14" ht="16.5" customHeight="1" x14ac:dyDescent="0.25">
      <c r="A66" s="4">
        <v>65</v>
      </c>
      <c r="B66" s="2" t="s">
        <v>7629</v>
      </c>
      <c r="C66" s="5" t="s">
        <v>73</v>
      </c>
      <c r="D66" s="5" t="s">
        <v>137</v>
      </c>
      <c r="E66" s="5" t="s">
        <v>0</v>
      </c>
      <c r="F66" s="2" t="s">
        <v>7676</v>
      </c>
      <c r="G66" s="6">
        <v>500074</v>
      </c>
      <c r="H66" s="12">
        <v>40</v>
      </c>
      <c r="I66" s="5" t="s">
        <v>138</v>
      </c>
      <c r="J66" s="6">
        <v>24038688</v>
      </c>
      <c r="K66" s="8">
        <f t="shared" ca="1" si="0"/>
        <v>20</v>
      </c>
      <c r="L66" s="8">
        <f t="shared" ca="1" si="3"/>
        <v>17</v>
      </c>
      <c r="M66" s="8">
        <f t="shared" ca="1" si="1"/>
        <v>7</v>
      </c>
      <c r="N66" s="8">
        <f t="shared" ca="1" si="2"/>
        <v>340</v>
      </c>
    </row>
    <row r="67" spans="1:14" ht="16.5" customHeight="1" x14ac:dyDescent="0.25">
      <c r="A67" s="4">
        <v>66</v>
      </c>
      <c r="B67" s="2" t="s">
        <v>7629</v>
      </c>
      <c r="C67" s="5" t="s">
        <v>73</v>
      </c>
      <c r="D67" s="2" t="s">
        <v>7677</v>
      </c>
      <c r="E67" s="5" t="s">
        <v>0</v>
      </c>
      <c r="F67" s="5" t="s">
        <v>139</v>
      </c>
      <c r="G67" s="6">
        <v>500082</v>
      </c>
      <c r="H67" s="12">
        <v>40</v>
      </c>
      <c r="I67" s="6">
        <v>23400081</v>
      </c>
      <c r="J67" s="5" t="s">
        <v>140</v>
      </c>
      <c r="K67" s="8">
        <f t="shared" ref="K67:K130" ca="1" si="4">RANDBETWEEN(10,20)</f>
        <v>19</v>
      </c>
      <c r="L67" s="8">
        <f t="shared" ref="L67:L130" ca="1" si="5">RANDBETWEEN(15,25)</f>
        <v>19</v>
      </c>
      <c r="M67" s="8">
        <f t="shared" ref="M67:M130" ca="1" si="6">RANDBETWEEN(1,10)</f>
        <v>8</v>
      </c>
      <c r="N67" s="8">
        <f t="shared" ref="N67:N130" ca="1" si="7">K67*L67</f>
        <v>361</v>
      </c>
    </row>
    <row r="68" spans="1:14" ht="16.5" customHeight="1" x14ac:dyDescent="0.25">
      <c r="A68" s="4">
        <v>67</v>
      </c>
      <c r="B68" s="2" t="s">
        <v>7629</v>
      </c>
      <c r="C68" s="5" t="s">
        <v>73</v>
      </c>
      <c r="D68" s="2" t="s">
        <v>7678</v>
      </c>
      <c r="E68" s="5" t="s">
        <v>0</v>
      </c>
      <c r="F68" s="2" t="s">
        <v>7679</v>
      </c>
      <c r="G68" s="6">
        <v>500060</v>
      </c>
      <c r="H68" s="12">
        <v>40</v>
      </c>
      <c r="I68" s="6">
        <v>24146234</v>
      </c>
      <c r="J68" s="6">
        <v>39933201</v>
      </c>
      <c r="K68" s="8">
        <f t="shared" ca="1" si="4"/>
        <v>20</v>
      </c>
      <c r="L68" s="8">
        <f t="shared" ca="1" si="5"/>
        <v>25</v>
      </c>
      <c r="M68" s="8">
        <f t="shared" ca="1" si="6"/>
        <v>4</v>
      </c>
      <c r="N68" s="8">
        <f t="shared" ca="1" si="7"/>
        <v>500</v>
      </c>
    </row>
    <row r="69" spans="1:14" ht="16.5" customHeight="1" x14ac:dyDescent="0.25">
      <c r="A69" s="4">
        <v>68</v>
      </c>
      <c r="B69" s="2" t="s">
        <v>7629</v>
      </c>
      <c r="C69" s="5" t="s">
        <v>73</v>
      </c>
      <c r="D69" s="2" t="s">
        <v>7680</v>
      </c>
      <c r="E69" s="5" t="s">
        <v>0</v>
      </c>
      <c r="F69" s="5" t="s">
        <v>141</v>
      </c>
      <c r="G69" s="6">
        <v>500072</v>
      </c>
      <c r="H69" s="12">
        <v>40</v>
      </c>
      <c r="I69" s="6">
        <v>42218585</v>
      </c>
      <c r="J69" s="13">
        <v>399332012218585</v>
      </c>
      <c r="K69" s="8">
        <f t="shared" ca="1" si="4"/>
        <v>17</v>
      </c>
      <c r="L69" s="8">
        <f t="shared" ca="1" si="5"/>
        <v>19</v>
      </c>
      <c r="M69" s="8">
        <f t="shared" ca="1" si="6"/>
        <v>4</v>
      </c>
      <c r="N69" s="8">
        <f t="shared" ca="1" si="7"/>
        <v>323</v>
      </c>
    </row>
    <row r="70" spans="1:14" ht="16.5" customHeight="1" x14ac:dyDescent="0.25">
      <c r="A70" s="4">
        <v>69</v>
      </c>
      <c r="B70" s="2" t="s">
        <v>7629</v>
      </c>
      <c r="C70" s="5" t="s">
        <v>73</v>
      </c>
      <c r="D70" s="5" t="s">
        <v>142</v>
      </c>
      <c r="E70" s="5" t="s">
        <v>0</v>
      </c>
      <c r="F70" s="5" t="s">
        <v>143</v>
      </c>
      <c r="G70" s="6">
        <v>500073</v>
      </c>
      <c r="H70" s="12">
        <v>40</v>
      </c>
      <c r="I70" s="5" t="s">
        <v>144</v>
      </c>
      <c r="J70" s="5" t="s">
        <v>145</v>
      </c>
      <c r="K70" s="8">
        <f t="shared" ca="1" si="4"/>
        <v>17</v>
      </c>
      <c r="L70" s="8">
        <f t="shared" ca="1" si="5"/>
        <v>21</v>
      </c>
      <c r="M70" s="8">
        <f t="shared" ca="1" si="6"/>
        <v>1</v>
      </c>
      <c r="N70" s="8">
        <f t="shared" ca="1" si="7"/>
        <v>357</v>
      </c>
    </row>
    <row r="71" spans="1:14" ht="16.5" customHeight="1" x14ac:dyDescent="0.25">
      <c r="A71" s="4">
        <v>70</v>
      </c>
      <c r="B71" s="2" t="s">
        <v>7629</v>
      </c>
      <c r="C71" s="5" t="s">
        <v>73</v>
      </c>
      <c r="D71" s="2" t="s">
        <v>7681</v>
      </c>
      <c r="E71" s="5" t="s">
        <v>0</v>
      </c>
      <c r="F71" s="2" t="s">
        <v>7682</v>
      </c>
      <c r="G71" s="6">
        <v>500044</v>
      </c>
      <c r="H71" s="12">
        <v>40</v>
      </c>
      <c r="I71" s="2" t="s">
        <v>7683</v>
      </c>
      <c r="J71" s="6">
        <v>27667889</v>
      </c>
      <c r="K71" s="8">
        <f t="shared" ca="1" si="4"/>
        <v>12</v>
      </c>
      <c r="L71" s="8">
        <f t="shared" ca="1" si="5"/>
        <v>16</v>
      </c>
      <c r="M71" s="8">
        <f t="shared" ca="1" si="6"/>
        <v>10</v>
      </c>
      <c r="N71" s="8">
        <f t="shared" ca="1" si="7"/>
        <v>192</v>
      </c>
    </row>
    <row r="72" spans="1:14" ht="16.5" customHeight="1" x14ac:dyDescent="0.25">
      <c r="A72" s="4">
        <v>71</v>
      </c>
      <c r="B72" s="2" t="s">
        <v>7629</v>
      </c>
      <c r="C72" s="5" t="s">
        <v>73</v>
      </c>
      <c r="D72" s="5" t="s">
        <v>146</v>
      </c>
      <c r="E72" s="5" t="s">
        <v>0</v>
      </c>
      <c r="F72" s="5" t="s">
        <v>147</v>
      </c>
      <c r="G72" s="6">
        <v>500080</v>
      </c>
      <c r="H72" s="12">
        <v>40</v>
      </c>
      <c r="I72" s="5" t="s">
        <v>148</v>
      </c>
      <c r="J72" s="6">
        <v>6656665</v>
      </c>
      <c r="K72" s="8">
        <f t="shared" ca="1" si="4"/>
        <v>11</v>
      </c>
      <c r="L72" s="8">
        <f t="shared" ca="1" si="5"/>
        <v>23</v>
      </c>
      <c r="M72" s="8">
        <f t="shared" ca="1" si="6"/>
        <v>3</v>
      </c>
      <c r="N72" s="8">
        <f t="shared" ca="1" si="7"/>
        <v>253</v>
      </c>
    </row>
    <row r="73" spans="1:14" ht="16.5" customHeight="1" x14ac:dyDescent="0.25">
      <c r="A73" s="4">
        <v>72</v>
      </c>
      <c r="B73" s="2" t="s">
        <v>7629</v>
      </c>
      <c r="C73" s="5" t="s">
        <v>73</v>
      </c>
      <c r="D73" s="5" t="s">
        <v>149</v>
      </c>
      <c r="E73" s="5" t="s">
        <v>0</v>
      </c>
      <c r="F73" s="2" t="s">
        <v>7684</v>
      </c>
      <c r="G73" s="6">
        <v>500082</v>
      </c>
      <c r="H73" s="12">
        <v>40</v>
      </c>
      <c r="I73" s="5" t="s">
        <v>150</v>
      </c>
      <c r="J73" s="6">
        <v>23405080</v>
      </c>
      <c r="K73" s="8">
        <f t="shared" ca="1" si="4"/>
        <v>15</v>
      </c>
      <c r="L73" s="8">
        <f t="shared" ca="1" si="5"/>
        <v>17</v>
      </c>
      <c r="M73" s="8">
        <f t="shared" ca="1" si="6"/>
        <v>4</v>
      </c>
      <c r="N73" s="8">
        <f t="shared" ca="1" si="7"/>
        <v>255</v>
      </c>
    </row>
    <row r="74" spans="1:14" ht="16.5" customHeight="1" x14ac:dyDescent="0.25">
      <c r="A74" s="4">
        <v>73</v>
      </c>
      <c r="B74" s="2" t="s">
        <v>7629</v>
      </c>
      <c r="C74" s="5" t="s">
        <v>73</v>
      </c>
      <c r="D74" s="5" t="s">
        <v>151</v>
      </c>
      <c r="E74" s="5" t="s">
        <v>0</v>
      </c>
      <c r="F74" s="5" t="s">
        <v>152</v>
      </c>
      <c r="G74" s="6">
        <v>500034</v>
      </c>
      <c r="H74" s="12">
        <v>40</v>
      </c>
      <c r="I74" s="6">
        <v>67339999</v>
      </c>
      <c r="J74" s="6">
        <v>67339933</v>
      </c>
      <c r="K74" s="8">
        <f t="shared" ca="1" si="4"/>
        <v>14</v>
      </c>
      <c r="L74" s="8">
        <f t="shared" ca="1" si="5"/>
        <v>16</v>
      </c>
      <c r="M74" s="8">
        <f t="shared" ca="1" si="6"/>
        <v>9</v>
      </c>
      <c r="N74" s="8">
        <f t="shared" ca="1" si="7"/>
        <v>224</v>
      </c>
    </row>
    <row r="75" spans="1:14" ht="22.5" customHeight="1" x14ac:dyDescent="0.25">
      <c r="A75" s="4">
        <v>74</v>
      </c>
      <c r="B75" s="5" t="s">
        <v>56</v>
      </c>
      <c r="C75" s="5" t="s">
        <v>73</v>
      </c>
      <c r="D75" s="5" t="s">
        <v>153</v>
      </c>
      <c r="E75" s="5" t="s">
        <v>0</v>
      </c>
      <c r="F75" s="5" t="s">
        <v>154</v>
      </c>
      <c r="G75" s="6">
        <v>500068</v>
      </c>
      <c r="H75" s="12">
        <v>40</v>
      </c>
      <c r="I75" s="5" t="s">
        <v>155</v>
      </c>
      <c r="J75" s="6">
        <v>24079944</v>
      </c>
      <c r="K75" s="8">
        <f t="shared" ca="1" si="4"/>
        <v>11</v>
      </c>
      <c r="L75" s="8">
        <f t="shared" ca="1" si="5"/>
        <v>20</v>
      </c>
      <c r="M75" s="8">
        <f t="shared" ca="1" si="6"/>
        <v>7</v>
      </c>
      <c r="N75" s="8">
        <f t="shared" ca="1" si="7"/>
        <v>220</v>
      </c>
    </row>
    <row r="76" spans="1:14" ht="16.5" customHeight="1" x14ac:dyDescent="0.25">
      <c r="A76" s="4">
        <v>75</v>
      </c>
      <c r="B76" s="2" t="s">
        <v>7629</v>
      </c>
      <c r="C76" s="5" t="s">
        <v>73</v>
      </c>
      <c r="D76" s="5" t="s">
        <v>156</v>
      </c>
      <c r="E76" s="5" t="s">
        <v>0</v>
      </c>
      <c r="F76" s="5" t="s">
        <v>157</v>
      </c>
      <c r="G76" s="6">
        <v>500060</v>
      </c>
      <c r="H76" s="12">
        <v>40</v>
      </c>
      <c r="I76" s="5" t="s">
        <v>158</v>
      </c>
      <c r="J76" s="6">
        <v>24147890</v>
      </c>
      <c r="K76" s="8">
        <f t="shared" ca="1" si="4"/>
        <v>14</v>
      </c>
      <c r="L76" s="8">
        <f t="shared" ca="1" si="5"/>
        <v>22</v>
      </c>
      <c r="M76" s="8">
        <f t="shared" ca="1" si="6"/>
        <v>6</v>
      </c>
      <c r="N76" s="8">
        <f t="shared" ca="1" si="7"/>
        <v>308</v>
      </c>
    </row>
    <row r="77" spans="1:14" ht="22.5" customHeight="1" x14ac:dyDescent="0.25">
      <c r="A77" s="4">
        <v>76</v>
      </c>
      <c r="B77" s="5" t="s">
        <v>56</v>
      </c>
      <c r="C77" s="5" t="s">
        <v>73</v>
      </c>
      <c r="D77" s="5" t="s">
        <v>159</v>
      </c>
      <c r="E77" s="5" t="s">
        <v>0</v>
      </c>
      <c r="F77" s="2" t="s">
        <v>7685</v>
      </c>
      <c r="G77" s="6">
        <v>500038</v>
      </c>
      <c r="H77" s="12">
        <v>40</v>
      </c>
      <c r="I77" s="6">
        <v>23813655</v>
      </c>
      <c r="J77" s="6">
        <v>23801201</v>
      </c>
      <c r="K77" s="8">
        <f t="shared" ca="1" si="4"/>
        <v>16</v>
      </c>
      <c r="L77" s="8">
        <f t="shared" ca="1" si="5"/>
        <v>16</v>
      </c>
      <c r="M77" s="8">
        <f t="shared" ca="1" si="6"/>
        <v>6</v>
      </c>
      <c r="N77" s="8">
        <f t="shared" ca="1" si="7"/>
        <v>256</v>
      </c>
    </row>
    <row r="78" spans="1:14" ht="16.5" customHeight="1" x14ac:dyDescent="0.25">
      <c r="A78" s="4">
        <v>77</v>
      </c>
      <c r="B78" s="2" t="s">
        <v>7629</v>
      </c>
      <c r="C78" s="5" t="s">
        <v>73</v>
      </c>
      <c r="D78" s="5" t="s">
        <v>160</v>
      </c>
      <c r="E78" s="5" t="s">
        <v>0</v>
      </c>
      <c r="F78" s="5" t="s">
        <v>161</v>
      </c>
      <c r="G78" s="6">
        <v>500060</v>
      </c>
      <c r="H78" s="6">
        <v>0</v>
      </c>
      <c r="I78" s="5" t="s">
        <v>162</v>
      </c>
      <c r="J78" s="6">
        <v>24046122</v>
      </c>
      <c r="K78" s="8">
        <f t="shared" ca="1" si="4"/>
        <v>10</v>
      </c>
      <c r="L78" s="8">
        <f t="shared" ca="1" si="5"/>
        <v>20</v>
      </c>
      <c r="M78" s="8">
        <f t="shared" ca="1" si="6"/>
        <v>4</v>
      </c>
      <c r="N78" s="8">
        <f t="shared" ca="1" si="7"/>
        <v>200</v>
      </c>
    </row>
    <row r="79" spans="1:14" ht="16.5" customHeight="1" x14ac:dyDescent="0.25">
      <c r="A79" s="4">
        <v>78</v>
      </c>
      <c r="B79" s="2" t="s">
        <v>7629</v>
      </c>
      <c r="C79" s="5" t="s">
        <v>73</v>
      </c>
      <c r="D79" s="2" t="s">
        <v>7686</v>
      </c>
      <c r="E79" s="5" t="s">
        <v>0</v>
      </c>
      <c r="F79" s="5" t="s">
        <v>163</v>
      </c>
      <c r="G79" s="6">
        <v>500072</v>
      </c>
      <c r="H79" s="12">
        <v>40</v>
      </c>
      <c r="I79" s="6">
        <v>23158222</v>
      </c>
      <c r="J79" s="6">
        <v>40274128</v>
      </c>
      <c r="K79" s="8">
        <f t="shared" ca="1" si="4"/>
        <v>14</v>
      </c>
      <c r="L79" s="8">
        <f t="shared" ca="1" si="5"/>
        <v>22</v>
      </c>
      <c r="M79" s="8">
        <f t="shared" ca="1" si="6"/>
        <v>2</v>
      </c>
      <c r="N79" s="8">
        <f t="shared" ca="1" si="7"/>
        <v>308</v>
      </c>
    </row>
    <row r="80" spans="1:14" ht="16.5" customHeight="1" x14ac:dyDescent="0.25">
      <c r="A80" s="4">
        <v>79</v>
      </c>
      <c r="B80" s="2" t="s">
        <v>7629</v>
      </c>
      <c r="C80" s="5" t="s">
        <v>73</v>
      </c>
      <c r="D80" s="5" t="s">
        <v>164</v>
      </c>
      <c r="E80" s="5" t="s">
        <v>0</v>
      </c>
      <c r="F80" s="2" t="s">
        <v>7687</v>
      </c>
      <c r="G80" s="6">
        <v>500004</v>
      </c>
      <c r="H80" s="12">
        <v>40</v>
      </c>
      <c r="I80" s="5" t="s">
        <v>165</v>
      </c>
      <c r="J80" s="6">
        <v>23244477</v>
      </c>
      <c r="K80" s="8">
        <f t="shared" ca="1" si="4"/>
        <v>10</v>
      </c>
      <c r="L80" s="8">
        <f t="shared" ca="1" si="5"/>
        <v>25</v>
      </c>
      <c r="M80" s="8">
        <f t="shared" ca="1" si="6"/>
        <v>8</v>
      </c>
      <c r="N80" s="8">
        <f t="shared" ca="1" si="7"/>
        <v>250</v>
      </c>
    </row>
    <row r="81" spans="1:14" ht="16.5" customHeight="1" x14ac:dyDescent="0.25">
      <c r="A81" s="4">
        <v>80</v>
      </c>
      <c r="B81" s="2" t="s">
        <v>7629</v>
      </c>
      <c r="C81" s="5" t="s">
        <v>73</v>
      </c>
      <c r="D81" s="5" t="s">
        <v>166</v>
      </c>
      <c r="E81" s="5" t="s">
        <v>0</v>
      </c>
      <c r="F81" s="2" t="s">
        <v>7688</v>
      </c>
      <c r="G81" s="6">
        <v>500060</v>
      </c>
      <c r="H81" s="12">
        <v>40</v>
      </c>
      <c r="I81" s="5" t="s">
        <v>167</v>
      </c>
      <c r="J81" s="6">
        <v>0</v>
      </c>
      <c r="K81" s="8">
        <f t="shared" ca="1" si="4"/>
        <v>14</v>
      </c>
      <c r="L81" s="8">
        <f t="shared" ca="1" si="5"/>
        <v>23</v>
      </c>
      <c r="M81" s="8">
        <f t="shared" ca="1" si="6"/>
        <v>9</v>
      </c>
      <c r="N81" s="8">
        <f t="shared" ca="1" si="7"/>
        <v>322</v>
      </c>
    </row>
    <row r="82" spans="1:14" ht="16.5" customHeight="1" x14ac:dyDescent="0.25">
      <c r="A82" s="4">
        <v>81</v>
      </c>
      <c r="B82" s="2" t="s">
        <v>7629</v>
      </c>
      <c r="C82" s="5" t="s">
        <v>73</v>
      </c>
      <c r="D82" s="2" t="s">
        <v>7689</v>
      </c>
      <c r="E82" s="5" t="s">
        <v>0</v>
      </c>
      <c r="F82" s="5" t="s">
        <v>168</v>
      </c>
      <c r="G82" s="6">
        <v>500020</v>
      </c>
      <c r="H82" s="12">
        <v>40</v>
      </c>
      <c r="I82" s="6">
        <v>30219000</v>
      </c>
      <c r="J82" s="5" t="s">
        <v>169</v>
      </c>
      <c r="K82" s="8">
        <f t="shared" ca="1" si="4"/>
        <v>15</v>
      </c>
      <c r="L82" s="8">
        <f t="shared" ca="1" si="5"/>
        <v>21</v>
      </c>
      <c r="M82" s="8">
        <f t="shared" ca="1" si="6"/>
        <v>2</v>
      </c>
      <c r="N82" s="8">
        <f t="shared" ca="1" si="7"/>
        <v>315</v>
      </c>
    </row>
    <row r="83" spans="1:14" ht="16.5" customHeight="1" x14ac:dyDescent="0.25">
      <c r="A83" s="4">
        <v>82</v>
      </c>
      <c r="B83" s="2" t="s">
        <v>7629</v>
      </c>
      <c r="C83" s="5" t="s">
        <v>73</v>
      </c>
      <c r="D83" s="5" t="s">
        <v>170</v>
      </c>
      <c r="E83" s="5" t="s">
        <v>0</v>
      </c>
      <c r="F83" s="5" t="s">
        <v>171</v>
      </c>
      <c r="G83" s="6">
        <v>500082</v>
      </c>
      <c r="H83" s="12">
        <v>40</v>
      </c>
      <c r="I83" s="2" t="s">
        <v>7690</v>
      </c>
      <c r="J83" s="13">
        <v>23379207</v>
      </c>
      <c r="K83" s="8">
        <f t="shared" ca="1" si="4"/>
        <v>16</v>
      </c>
      <c r="L83" s="8">
        <f t="shared" ca="1" si="5"/>
        <v>22</v>
      </c>
      <c r="M83" s="8">
        <f t="shared" ca="1" si="6"/>
        <v>9</v>
      </c>
      <c r="N83" s="8">
        <f t="shared" ca="1" si="7"/>
        <v>352</v>
      </c>
    </row>
    <row r="84" spans="1:14" ht="16.5" customHeight="1" x14ac:dyDescent="0.25">
      <c r="A84" s="4">
        <v>83</v>
      </c>
      <c r="B84" s="2" t="s">
        <v>7629</v>
      </c>
      <c r="C84" s="5" t="s">
        <v>73</v>
      </c>
      <c r="D84" s="5" t="s">
        <v>172</v>
      </c>
      <c r="E84" s="5" t="s">
        <v>0</v>
      </c>
      <c r="F84" s="5" t="s">
        <v>173</v>
      </c>
      <c r="G84" s="6">
        <v>500063</v>
      </c>
      <c r="H84" s="12">
        <v>40</v>
      </c>
      <c r="I84" s="5" t="s">
        <v>174</v>
      </c>
      <c r="J84" s="6">
        <v>23261098</v>
      </c>
      <c r="K84" s="8">
        <f t="shared" ca="1" si="4"/>
        <v>11</v>
      </c>
      <c r="L84" s="8">
        <f t="shared" ca="1" si="5"/>
        <v>19</v>
      </c>
      <c r="M84" s="8">
        <f t="shared" ca="1" si="6"/>
        <v>5</v>
      </c>
      <c r="N84" s="8">
        <f t="shared" ca="1" si="7"/>
        <v>209</v>
      </c>
    </row>
    <row r="85" spans="1:14" ht="16.5" customHeight="1" x14ac:dyDescent="0.25">
      <c r="A85" s="4">
        <v>84</v>
      </c>
      <c r="B85" s="2" t="s">
        <v>7629</v>
      </c>
      <c r="C85" s="5" t="s">
        <v>73</v>
      </c>
      <c r="D85" s="2" t="s">
        <v>7691</v>
      </c>
      <c r="E85" s="5" t="s">
        <v>0</v>
      </c>
      <c r="F85" s="5" t="s">
        <v>175</v>
      </c>
      <c r="G85" s="6">
        <v>500034</v>
      </c>
      <c r="H85" s="12">
        <v>40</v>
      </c>
      <c r="I85" s="2" t="s">
        <v>7692</v>
      </c>
      <c r="J85" s="6">
        <v>23548339</v>
      </c>
      <c r="K85" s="8">
        <f t="shared" ca="1" si="4"/>
        <v>10</v>
      </c>
      <c r="L85" s="8">
        <f t="shared" ca="1" si="5"/>
        <v>24</v>
      </c>
      <c r="M85" s="8">
        <f t="shared" ca="1" si="6"/>
        <v>10</v>
      </c>
      <c r="N85" s="8">
        <f t="shared" ca="1" si="7"/>
        <v>240</v>
      </c>
    </row>
    <row r="86" spans="1:14" ht="16.5" customHeight="1" x14ac:dyDescent="0.25">
      <c r="A86" s="4">
        <v>85</v>
      </c>
      <c r="B86" s="2" t="s">
        <v>7629</v>
      </c>
      <c r="C86" s="5" t="s">
        <v>73</v>
      </c>
      <c r="D86" s="2" t="s">
        <v>7693</v>
      </c>
      <c r="E86" s="5" t="s">
        <v>0</v>
      </c>
      <c r="F86" s="5" t="s">
        <v>176</v>
      </c>
      <c r="G86" s="6">
        <v>500036</v>
      </c>
      <c r="H86" s="12">
        <v>40</v>
      </c>
      <c r="I86" s="5" t="s">
        <v>177</v>
      </c>
      <c r="J86" s="6">
        <v>24556222</v>
      </c>
      <c r="K86" s="8">
        <f t="shared" ca="1" si="4"/>
        <v>20</v>
      </c>
      <c r="L86" s="8">
        <f t="shared" ca="1" si="5"/>
        <v>23</v>
      </c>
      <c r="M86" s="8">
        <f t="shared" ca="1" si="6"/>
        <v>1</v>
      </c>
      <c r="N86" s="8">
        <f t="shared" ca="1" si="7"/>
        <v>460</v>
      </c>
    </row>
    <row r="87" spans="1:14" ht="22.5" customHeight="1" x14ac:dyDescent="0.25">
      <c r="A87" s="4">
        <v>86</v>
      </c>
      <c r="B87" s="5" t="s">
        <v>56</v>
      </c>
      <c r="C87" s="5" t="s">
        <v>73</v>
      </c>
      <c r="D87" s="5" t="s">
        <v>178</v>
      </c>
      <c r="E87" s="5" t="s">
        <v>0</v>
      </c>
      <c r="F87" s="5" t="s">
        <v>179</v>
      </c>
      <c r="G87" s="6">
        <v>500063</v>
      </c>
      <c r="H87" s="12">
        <v>40</v>
      </c>
      <c r="I87" s="5" t="s">
        <v>180</v>
      </c>
      <c r="J87" s="6">
        <v>23228081</v>
      </c>
      <c r="K87" s="8">
        <f t="shared" ca="1" si="4"/>
        <v>11</v>
      </c>
      <c r="L87" s="8">
        <f t="shared" ca="1" si="5"/>
        <v>16</v>
      </c>
      <c r="M87" s="8">
        <f t="shared" ca="1" si="6"/>
        <v>8</v>
      </c>
      <c r="N87" s="8">
        <f t="shared" ca="1" si="7"/>
        <v>176</v>
      </c>
    </row>
    <row r="88" spans="1:14" ht="16.5" customHeight="1" x14ac:dyDescent="0.25">
      <c r="A88" s="4">
        <v>87</v>
      </c>
      <c r="B88" s="2" t="s">
        <v>7629</v>
      </c>
      <c r="C88" s="5" t="s">
        <v>73</v>
      </c>
      <c r="D88" s="2" t="s">
        <v>7694</v>
      </c>
      <c r="E88" s="5" t="s">
        <v>0</v>
      </c>
      <c r="F88" s="5" t="s">
        <v>181</v>
      </c>
      <c r="G88" s="6">
        <v>500072</v>
      </c>
      <c r="H88" s="12">
        <v>40</v>
      </c>
      <c r="I88" s="2" t="s">
        <v>7695</v>
      </c>
      <c r="J88" s="6">
        <v>23159333</v>
      </c>
      <c r="K88" s="8">
        <f t="shared" ca="1" si="4"/>
        <v>19</v>
      </c>
      <c r="L88" s="8">
        <f t="shared" ca="1" si="5"/>
        <v>19</v>
      </c>
      <c r="M88" s="8">
        <f t="shared" ca="1" si="6"/>
        <v>9</v>
      </c>
      <c r="N88" s="8">
        <f t="shared" ca="1" si="7"/>
        <v>361</v>
      </c>
    </row>
    <row r="89" spans="1:14" ht="16.5" customHeight="1" x14ac:dyDescent="0.25">
      <c r="A89" s="4">
        <v>88</v>
      </c>
      <c r="B89" s="2" t="s">
        <v>7629</v>
      </c>
      <c r="C89" s="5" t="s">
        <v>73</v>
      </c>
      <c r="D89" s="5" t="s">
        <v>182</v>
      </c>
      <c r="E89" s="5" t="s">
        <v>0</v>
      </c>
      <c r="F89" s="2" t="s">
        <v>7696</v>
      </c>
      <c r="G89" s="6">
        <v>500060</v>
      </c>
      <c r="H89" s="12">
        <v>40</v>
      </c>
      <c r="I89" s="5" t="s">
        <v>183</v>
      </c>
      <c r="J89" s="6">
        <v>66442248</v>
      </c>
      <c r="K89" s="8">
        <f t="shared" ca="1" si="4"/>
        <v>20</v>
      </c>
      <c r="L89" s="8">
        <f t="shared" ca="1" si="5"/>
        <v>22</v>
      </c>
      <c r="M89" s="8">
        <f t="shared" ca="1" si="6"/>
        <v>5</v>
      </c>
      <c r="N89" s="8">
        <f t="shared" ca="1" si="7"/>
        <v>440</v>
      </c>
    </row>
    <row r="90" spans="1:14" ht="16.5" customHeight="1" x14ac:dyDescent="0.25">
      <c r="A90" s="4">
        <v>89</v>
      </c>
      <c r="B90" s="2" t="s">
        <v>7629</v>
      </c>
      <c r="C90" s="5" t="s">
        <v>73</v>
      </c>
      <c r="D90" s="5" t="s">
        <v>184</v>
      </c>
      <c r="E90" s="5" t="s">
        <v>0</v>
      </c>
      <c r="F90" s="5" t="s">
        <v>185</v>
      </c>
      <c r="G90" s="6">
        <v>500073</v>
      </c>
      <c r="H90" s="12">
        <v>40</v>
      </c>
      <c r="I90" s="5" t="s">
        <v>186</v>
      </c>
      <c r="J90" s="13">
        <v>23746616</v>
      </c>
      <c r="K90" s="8">
        <f t="shared" ca="1" si="4"/>
        <v>20</v>
      </c>
      <c r="L90" s="8">
        <f t="shared" ca="1" si="5"/>
        <v>25</v>
      </c>
      <c r="M90" s="8">
        <f t="shared" ca="1" si="6"/>
        <v>1</v>
      </c>
      <c r="N90" s="8">
        <f t="shared" ca="1" si="7"/>
        <v>500</v>
      </c>
    </row>
    <row r="91" spans="1:14" ht="22.5" customHeight="1" x14ac:dyDescent="0.25">
      <c r="A91" s="4">
        <v>90</v>
      </c>
      <c r="B91" s="5" t="s">
        <v>56</v>
      </c>
      <c r="C91" s="5" t="s">
        <v>73</v>
      </c>
      <c r="D91" s="5" t="s">
        <v>187</v>
      </c>
      <c r="E91" s="5" t="s">
        <v>0</v>
      </c>
      <c r="F91" s="2" t="s">
        <v>7697</v>
      </c>
      <c r="G91" s="6">
        <v>500073</v>
      </c>
      <c r="H91" s="12">
        <v>40</v>
      </c>
      <c r="I91" s="5" t="s">
        <v>188</v>
      </c>
      <c r="J91" s="6">
        <v>23116555</v>
      </c>
      <c r="K91" s="8">
        <f t="shared" ca="1" si="4"/>
        <v>19</v>
      </c>
      <c r="L91" s="8">
        <f t="shared" ca="1" si="5"/>
        <v>16</v>
      </c>
      <c r="M91" s="8">
        <f t="shared" ca="1" si="6"/>
        <v>1</v>
      </c>
      <c r="N91" s="8">
        <f t="shared" ca="1" si="7"/>
        <v>304</v>
      </c>
    </row>
    <row r="92" spans="1:14" ht="16.5" customHeight="1" x14ac:dyDescent="0.25">
      <c r="A92" s="4">
        <v>91</v>
      </c>
      <c r="B92" s="2" t="s">
        <v>7629</v>
      </c>
      <c r="C92" s="5" t="s">
        <v>73</v>
      </c>
      <c r="D92" s="2" t="s">
        <v>7698</v>
      </c>
      <c r="E92" s="5" t="s">
        <v>0</v>
      </c>
      <c r="F92" s="5" t="s">
        <v>189</v>
      </c>
      <c r="G92" s="6">
        <v>500034</v>
      </c>
      <c r="H92" s="12">
        <v>40</v>
      </c>
      <c r="I92" s="2" t="s">
        <v>7699</v>
      </c>
      <c r="J92" s="5" t="s">
        <v>190</v>
      </c>
      <c r="K92" s="8">
        <f t="shared" ca="1" si="4"/>
        <v>11</v>
      </c>
      <c r="L92" s="8">
        <f t="shared" ca="1" si="5"/>
        <v>23</v>
      </c>
      <c r="M92" s="8">
        <f t="shared" ca="1" si="6"/>
        <v>9</v>
      </c>
      <c r="N92" s="8">
        <f t="shared" ca="1" si="7"/>
        <v>253</v>
      </c>
    </row>
    <row r="93" spans="1:14" ht="22.5" customHeight="1" x14ac:dyDescent="0.25">
      <c r="A93" s="4">
        <v>92</v>
      </c>
      <c r="B93" s="5" t="s">
        <v>56</v>
      </c>
      <c r="C93" s="5" t="s">
        <v>73</v>
      </c>
      <c r="D93" s="5" t="s">
        <v>191</v>
      </c>
      <c r="E93" s="5" t="s">
        <v>0</v>
      </c>
      <c r="F93" s="5" t="s">
        <v>192</v>
      </c>
      <c r="G93" s="6">
        <v>500070</v>
      </c>
      <c r="H93" s="12">
        <v>40</v>
      </c>
      <c r="I93" s="6">
        <v>24056070</v>
      </c>
      <c r="J93" s="6">
        <v>24056513</v>
      </c>
      <c r="K93" s="8">
        <f t="shared" ca="1" si="4"/>
        <v>14</v>
      </c>
      <c r="L93" s="8">
        <f t="shared" ca="1" si="5"/>
        <v>23</v>
      </c>
      <c r="M93" s="8">
        <f t="shared" ca="1" si="6"/>
        <v>5</v>
      </c>
      <c r="N93" s="8">
        <f t="shared" ca="1" si="7"/>
        <v>322</v>
      </c>
    </row>
    <row r="94" spans="1:14" ht="16.5" customHeight="1" x14ac:dyDescent="0.25">
      <c r="A94" s="4">
        <v>93</v>
      </c>
      <c r="B94" s="2" t="s">
        <v>7629</v>
      </c>
      <c r="C94" s="5" t="s">
        <v>73</v>
      </c>
      <c r="D94" s="5" t="s">
        <v>193</v>
      </c>
      <c r="E94" s="5" t="s">
        <v>0</v>
      </c>
      <c r="F94" s="2" t="s">
        <v>7700</v>
      </c>
      <c r="G94" s="6">
        <v>500013</v>
      </c>
      <c r="H94" s="12">
        <v>40</v>
      </c>
      <c r="I94" s="6">
        <v>27033300</v>
      </c>
      <c r="J94" s="6">
        <v>27031768</v>
      </c>
      <c r="K94" s="8">
        <f t="shared" ca="1" si="4"/>
        <v>11</v>
      </c>
      <c r="L94" s="8">
        <f t="shared" ca="1" si="5"/>
        <v>18</v>
      </c>
      <c r="M94" s="8">
        <f t="shared" ca="1" si="6"/>
        <v>6</v>
      </c>
      <c r="N94" s="8">
        <f t="shared" ca="1" si="7"/>
        <v>198</v>
      </c>
    </row>
    <row r="95" spans="1:14" ht="16.5" customHeight="1" x14ac:dyDescent="0.25">
      <c r="A95" s="4">
        <v>94</v>
      </c>
      <c r="B95" s="2" t="s">
        <v>7629</v>
      </c>
      <c r="C95" s="5" t="s">
        <v>73</v>
      </c>
      <c r="D95" s="5" t="s">
        <v>194</v>
      </c>
      <c r="E95" s="5" t="s">
        <v>0</v>
      </c>
      <c r="F95" s="5" t="s">
        <v>195</v>
      </c>
      <c r="G95" s="6">
        <v>500001</v>
      </c>
      <c r="H95" s="12">
        <v>40</v>
      </c>
      <c r="I95" s="6">
        <v>66924242</v>
      </c>
      <c r="J95" s="6">
        <v>24762727</v>
      </c>
      <c r="K95" s="8">
        <f t="shared" ca="1" si="4"/>
        <v>16</v>
      </c>
      <c r="L95" s="8">
        <f t="shared" ca="1" si="5"/>
        <v>19</v>
      </c>
      <c r="M95" s="8">
        <f t="shared" ca="1" si="6"/>
        <v>9</v>
      </c>
      <c r="N95" s="8">
        <f t="shared" ca="1" si="7"/>
        <v>304</v>
      </c>
    </row>
    <row r="96" spans="1:14" ht="16.5" customHeight="1" x14ac:dyDescent="0.25">
      <c r="A96" s="4">
        <v>95</v>
      </c>
      <c r="B96" s="2" t="s">
        <v>7629</v>
      </c>
      <c r="C96" s="5" t="s">
        <v>73</v>
      </c>
      <c r="D96" s="5" t="s">
        <v>196</v>
      </c>
      <c r="E96" s="5" t="s">
        <v>0</v>
      </c>
      <c r="F96" s="5" t="s">
        <v>197</v>
      </c>
      <c r="G96" s="6">
        <v>500068</v>
      </c>
      <c r="H96" s="12">
        <v>40</v>
      </c>
      <c r="I96" s="5" t="s">
        <v>198</v>
      </c>
      <c r="J96" s="2" t="s">
        <v>7701</v>
      </c>
      <c r="K96" s="8">
        <f t="shared" ca="1" si="4"/>
        <v>18</v>
      </c>
      <c r="L96" s="8">
        <f t="shared" ca="1" si="5"/>
        <v>17</v>
      </c>
      <c r="M96" s="8">
        <f t="shared" ca="1" si="6"/>
        <v>2</v>
      </c>
      <c r="N96" s="8">
        <f t="shared" ca="1" si="7"/>
        <v>306</v>
      </c>
    </row>
    <row r="97" spans="1:14" ht="16.5" customHeight="1" x14ac:dyDescent="0.25">
      <c r="A97" s="4">
        <v>96</v>
      </c>
      <c r="B97" s="2" t="s">
        <v>7629</v>
      </c>
      <c r="C97" s="5" t="s">
        <v>73</v>
      </c>
      <c r="D97" s="5" t="s">
        <v>199</v>
      </c>
      <c r="E97" s="2" t="s">
        <v>7639</v>
      </c>
      <c r="F97" s="2" t="s">
        <v>7702</v>
      </c>
      <c r="G97" s="6">
        <v>500072</v>
      </c>
      <c r="H97" s="12">
        <v>40</v>
      </c>
      <c r="I97" s="6">
        <v>23067338</v>
      </c>
      <c r="J97" s="6">
        <v>23065269</v>
      </c>
      <c r="K97" s="8">
        <f t="shared" ca="1" si="4"/>
        <v>20</v>
      </c>
      <c r="L97" s="8">
        <f t="shared" ca="1" si="5"/>
        <v>15</v>
      </c>
      <c r="M97" s="8">
        <f t="shared" ca="1" si="6"/>
        <v>1</v>
      </c>
      <c r="N97" s="8">
        <f t="shared" ca="1" si="7"/>
        <v>300</v>
      </c>
    </row>
    <row r="98" spans="1:14" ht="16.5" customHeight="1" x14ac:dyDescent="0.25">
      <c r="A98" s="4">
        <v>97</v>
      </c>
      <c r="B98" s="2" t="s">
        <v>7629</v>
      </c>
      <c r="C98" s="5" t="s">
        <v>73</v>
      </c>
      <c r="D98" s="5" t="s">
        <v>200</v>
      </c>
      <c r="E98" s="5" t="s">
        <v>0</v>
      </c>
      <c r="F98" s="5" t="s">
        <v>201</v>
      </c>
      <c r="G98" s="6">
        <v>500006</v>
      </c>
      <c r="H98" s="12">
        <v>40</v>
      </c>
      <c r="I98" s="6">
        <v>55838383</v>
      </c>
      <c r="J98" s="5" t="s">
        <v>202</v>
      </c>
      <c r="K98" s="8">
        <f t="shared" ca="1" si="4"/>
        <v>20</v>
      </c>
      <c r="L98" s="8">
        <f t="shared" ca="1" si="5"/>
        <v>20</v>
      </c>
      <c r="M98" s="8">
        <f t="shared" ca="1" si="6"/>
        <v>7</v>
      </c>
      <c r="N98" s="8">
        <f t="shared" ca="1" si="7"/>
        <v>400</v>
      </c>
    </row>
    <row r="99" spans="1:14" ht="16.5" customHeight="1" x14ac:dyDescent="0.25">
      <c r="A99" s="4">
        <v>98</v>
      </c>
      <c r="B99" s="2" t="s">
        <v>7629</v>
      </c>
      <c r="C99" s="5" t="s">
        <v>73</v>
      </c>
      <c r="D99" s="2" t="s">
        <v>7703</v>
      </c>
      <c r="E99" s="5" t="s">
        <v>0</v>
      </c>
      <c r="F99" s="5" t="s">
        <v>203</v>
      </c>
      <c r="G99" s="6">
        <v>500003</v>
      </c>
      <c r="H99" s="12">
        <v>40</v>
      </c>
      <c r="I99" s="2" t="s">
        <v>7704</v>
      </c>
      <c r="J99" s="6">
        <v>27840980</v>
      </c>
      <c r="K99" s="8">
        <f t="shared" ca="1" si="4"/>
        <v>16</v>
      </c>
      <c r="L99" s="8">
        <f t="shared" ca="1" si="5"/>
        <v>22</v>
      </c>
      <c r="M99" s="8">
        <f t="shared" ca="1" si="6"/>
        <v>9</v>
      </c>
      <c r="N99" s="8">
        <f t="shared" ca="1" si="7"/>
        <v>352</v>
      </c>
    </row>
    <row r="100" spans="1:14" ht="16.5" customHeight="1" x14ac:dyDescent="0.25">
      <c r="A100" s="4">
        <v>99</v>
      </c>
      <c r="B100" s="2" t="s">
        <v>7629</v>
      </c>
      <c r="C100" s="5" t="s">
        <v>73</v>
      </c>
      <c r="D100" s="2" t="s">
        <v>7705</v>
      </c>
      <c r="E100" s="5" t="s">
        <v>0</v>
      </c>
      <c r="F100" s="5" t="s">
        <v>204</v>
      </c>
      <c r="G100" s="6">
        <v>501505</v>
      </c>
      <c r="H100" s="12">
        <v>40</v>
      </c>
      <c r="I100" s="6">
        <v>24201188</v>
      </c>
      <c r="J100" s="6">
        <v>24201188</v>
      </c>
      <c r="K100" s="8">
        <f t="shared" ca="1" si="4"/>
        <v>18</v>
      </c>
      <c r="L100" s="8">
        <f t="shared" ca="1" si="5"/>
        <v>23</v>
      </c>
      <c r="M100" s="8">
        <f t="shared" ca="1" si="6"/>
        <v>3</v>
      </c>
      <c r="N100" s="8">
        <f t="shared" ca="1" si="7"/>
        <v>414</v>
      </c>
    </row>
    <row r="101" spans="1:14" ht="30.3" customHeight="1" x14ac:dyDescent="0.25">
      <c r="A101" s="4">
        <v>100</v>
      </c>
      <c r="B101" s="5" t="s">
        <v>56</v>
      </c>
      <c r="C101" s="5" t="s">
        <v>73</v>
      </c>
      <c r="D101" s="5" t="s">
        <v>205</v>
      </c>
      <c r="E101" s="5" t="s">
        <v>0</v>
      </c>
      <c r="F101" s="5" t="s">
        <v>206</v>
      </c>
      <c r="G101" s="6">
        <v>500060</v>
      </c>
      <c r="H101" s="12">
        <v>40</v>
      </c>
      <c r="I101" s="5" t="s">
        <v>207</v>
      </c>
      <c r="J101" s="6">
        <v>24041789</v>
      </c>
      <c r="K101" s="8">
        <f t="shared" ca="1" si="4"/>
        <v>20</v>
      </c>
      <c r="L101" s="8">
        <f t="shared" ca="1" si="5"/>
        <v>17</v>
      </c>
      <c r="M101" s="8">
        <f t="shared" ca="1" si="6"/>
        <v>8</v>
      </c>
      <c r="N101" s="8">
        <f t="shared" ca="1" si="7"/>
        <v>340</v>
      </c>
    </row>
    <row r="102" spans="1:14" ht="16.5" customHeight="1" x14ac:dyDescent="0.25">
      <c r="A102" s="4">
        <v>101</v>
      </c>
      <c r="B102" s="2" t="s">
        <v>7629</v>
      </c>
      <c r="C102" s="5" t="s">
        <v>73</v>
      </c>
      <c r="D102" s="5" t="s">
        <v>208</v>
      </c>
      <c r="E102" s="5" t="s">
        <v>0</v>
      </c>
      <c r="F102" s="2" t="s">
        <v>7706</v>
      </c>
      <c r="G102" s="6">
        <v>500049</v>
      </c>
      <c r="H102" s="12">
        <v>40</v>
      </c>
      <c r="I102" s="5" t="s">
        <v>209</v>
      </c>
      <c r="J102" s="6">
        <v>23043188</v>
      </c>
      <c r="K102" s="8">
        <f t="shared" ca="1" si="4"/>
        <v>20</v>
      </c>
      <c r="L102" s="8">
        <f t="shared" ca="1" si="5"/>
        <v>21</v>
      </c>
      <c r="M102" s="8">
        <f t="shared" ca="1" si="6"/>
        <v>4</v>
      </c>
      <c r="N102" s="8">
        <f t="shared" ca="1" si="7"/>
        <v>420</v>
      </c>
    </row>
    <row r="103" spans="1:14" ht="16.5" customHeight="1" x14ac:dyDescent="0.25">
      <c r="A103" s="4">
        <v>102</v>
      </c>
      <c r="B103" s="2" t="s">
        <v>7629</v>
      </c>
      <c r="C103" s="5" t="s">
        <v>73</v>
      </c>
      <c r="D103" s="5" t="s">
        <v>210</v>
      </c>
      <c r="E103" s="5" t="s">
        <v>0</v>
      </c>
      <c r="F103" s="2" t="s">
        <v>7707</v>
      </c>
      <c r="G103" s="6">
        <v>500070</v>
      </c>
      <c r="H103" s="12">
        <v>40</v>
      </c>
      <c r="I103" s="6">
        <v>23119469</v>
      </c>
      <c r="J103" s="6">
        <v>40188229</v>
      </c>
      <c r="K103" s="8">
        <f t="shared" ca="1" si="4"/>
        <v>16</v>
      </c>
      <c r="L103" s="8">
        <f t="shared" ca="1" si="5"/>
        <v>24</v>
      </c>
      <c r="M103" s="8">
        <f t="shared" ca="1" si="6"/>
        <v>1</v>
      </c>
      <c r="N103" s="8">
        <f t="shared" ca="1" si="7"/>
        <v>384</v>
      </c>
    </row>
    <row r="104" spans="1:14" ht="16.5" customHeight="1" x14ac:dyDescent="0.25">
      <c r="A104" s="4">
        <v>103</v>
      </c>
      <c r="B104" s="2" t="s">
        <v>7629</v>
      </c>
      <c r="C104" s="5" t="s">
        <v>73</v>
      </c>
      <c r="D104" s="5" t="s">
        <v>211</v>
      </c>
      <c r="E104" s="5" t="s">
        <v>0</v>
      </c>
      <c r="F104" s="2" t="s">
        <v>7708</v>
      </c>
      <c r="G104" s="6">
        <v>500018</v>
      </c>
      <c r="H104" s="12">
        <v>40</v>
      </c>
      <c r="I104" s="6">
        <v>23834241</v>
      </c>
      <c r="J104" s="6">
        <v>23834231</v>
      </c>
      <c r="K104" s="8">
        <f t="shared" ca="1" si="4"/>
        <v>12</v>
      </c>
      <c r="L104" s="8">
        <f t="shared" ca="1" si="5"/>
        <v>21</v>
      </c>
      <c r="M104" s="8">
        <f t="shared" ca="1" si="6"/>
        <v>9</v>
      </c>
      <c r="N104" s="8">
        <f t="shared" ca="1" si="7"/>
        <v>252</v>
      </c>
    </row>
    <row r="105" spans="1:14" ht="16.5" customHeight="1" x14ac:dyDescent="0.25">
      <c r="A105" s="4">
        <v>104</v>
      </c>
      <c r="B105" s="2" t="s">
        <v>7629</v>
      </c>
      <c r="C105" s="5" t="s">
        <v>73</v>
      </c>
      <c r="D105" s="5" t="s">
        <v>212</v>
      </c>
      <c r="E105" s="5" t="s">
        <v>0</v>
      </c>
      <c r="F105" s="2" t="s">
        <v>7709</v>
      </c>
      <c r="G105" s="6">
        <v>500040</v>
      </c>
      <c r="H105" s="12">
        <v>40</v>
      </c>
      <c r="I105" s="5" t="s">
        <v>213</v>
      </c>
      <c r="J105" s="6">
        <v>24029869</v>
      </c>
      <c r="K105" s="8">
        <f t="shared" ca="1" si="4"/>
        <v>19</v>
      </c>
      <c r="L105" s="8">
        <f t="shared" ca="1" si="5"/>
        <v>17</v>
      </c>
      <c r="M105" s="8">
        <f t="shared" ca="1" si="6"/>
        <v>4</v>
      </c>
      <c r="N105" s="8">
        <f t="shared" ca="1" si="7"/>
        <v>323</v>
      </c>
    </row>
    <row r="106" spans="1:14" ht="16.5" customHeight="1" x14ac:dyDescent="0.25">
      <c r="A106" s="4">
        <v>105</v>
      </c>
      <c r="B106" s="2" t="s">
        <v>7629</v>
      </c>
      <c r="C106" s="5" t="s">
        <v>73</v>
      </c>
      <c r="D106" s="5" t="s">
        <v>214</v>
      </c>
      <c r="E106" s="5" t="s">
        <v>0</v>
      </c>
      <c r="F106" s="2" t="s">
        <v>7710</v>
      </c>
      <c r="G106" s="6">
        <v>500004</v>
      </c>
      <c r="H106" s="12">
        <v>40</v>
      </c>
      <c r="I106" s="5" t="s">
        <v>215</v>
      </c>
      <c r="J106" s="6">
        <v>40404445</v>
      </c>
      <c r="K106" s="8">
        <f t="shared" ca="1" si="4"/>
        <v>11</v>
      </c>
      <c r="L106" s="8">
        <f t="shared" ca="1" si="5"/>
        <v>18</v>
      </c>
      <c r="M106" s="8">
        <f t="shared" ca="1" si="6"/>
        <v>3</v>
      </c>
      <c r="N106" s="8">
        <f t="shared" ca="1" si="7"/>
        <v>198</v>
      </c>
    </row>
    <row r="107" spans="1:14" ht="16.5" customHeight="1" x14ac:dyDescent="0.25">
      <c r="A107" s="4">
        <v>106</v>
      </c>
      <c r="B107" s="2" t="s">
        <v>7629</v>
      </c>
      <c r="C107" s="5" t="s">
        <v>73</v>
      </c>
      <c r="D107" s="5" t="s">
        <v>216</v>
      </c>
      <c r="E107" s="5" t="s">
        <v>0</v>
      </c>
      <c r="F107" s="5" t="s">
        <v>217</v>
      </c>
      <c r="G107" s="6">
        <v>500004</v>
      </c>
      <c r="H107" s="12">
        <v>40</v>
      </c>
      <c r="I107" s="5" t="s">
        <v>218</v>
      </c>
      <c r="J107" s="6">
        <v>23237174</v>
      </c>
      <c r="K107" s="8">
        <f t="shared" ca="1" si="4"/>
        <v>20</v>
      </c>
      <c r="L107" s="8">
        <f t="shared" ca="1" si="5"/>
        <v>23</v>
      </c>
      <c r="M107" s="8">
        <f t="shared" ca="1" si="6"/>
        <v>1</v>
      </c>
      <c r="N107" s="8">
        <f t="shared" ca="1" si="7"/>
        <v>460</v>
      </c>
    </row>
    <row r="108" spans="1:14" ht="16.5" customHeight="1" x14ac:dyDescent="0.25">
      <c r="A108" s="4">
        <v>107</v>
      </c>
      <c r="B108" s="2" t="s">
        <v>7629</v>
      </c>
      <c r="C108" s="5" t="s">
        <v>73</v>
      </c>
      <c r="D108" s="5" t="s">
        <v>219</v>
      </c>
      <c r="E108" s="5" t="s">
        <v>0</v>
      </c>
      <c r="F108" s="2" t="s">
        <v>7711</v>
      </c>
      <c r="G108" s="6">
        <v>500060</v>
      </c>
      <c r="H108" s="12">
        <v>40</v>
      </c>
      <c r="I108" s="5" t="s">
        <v>220</v>
      </c>
      <c r="J108" s="6">
        <v>24059577</v>
      </c>
      <c r="K108" s="8">
        <f t="shared" ca="1" si="4"/>
        <v>14</v>
      </c>
      <c r="L108" s="8">
        <f t="shared" ca="1" si="5"/>
        <v>19</v>
      </c>
      <c r="M108" s="8">
        <f t="shared" ca="1" si="6"/>
        <v>4</v>
      </c>
      <c r="N108" s="8">
        <f t="shared" ca="1" si="7"/>
        <v>266</v>
      </c>
    </row>
    <row r="109" spans="1:14" ht="16.5" customHeight="1" x14ac:dyDescent="0.25">
      <c r="A109" s="4">
        <v>108</v>
      </c>
      <c r="B109" s="2" t="s">
        <v>7629</v>
      </c>
      <c r="C109" s="5" t="s">
        <v>73</v>
      </c>
      <c r="D109" s="2" t="s">
        <v>7712</v>
      </c>
      <c r="E109" s="5" t="s">
        <v>0</v>
      </c>
      <c r="F109" s="2" t="s">
        <v>7713</v>
      </c>
      <c r="G109" s="6">
        <v>500072</v>
      </c>
      <c r="H109" s="12">
        <v>40</v>
      </c>
      <c r="I109" s="2" t="s">
        <v>7714</v>
      </c>
      <c r="J109" s="6">
        <v>23893763</v>
      </c>
      <c r="K109" s="8">
        <f t="shared" ca="1" si="4"/>
        <v>13</v>
      </c>
      <c r="L109" s="8">
        <f t="shared" ca="1" si="5"/>
        <v>22</v>
      </c>
      <c r="M109" s="8">
        <f t="shared" ca="1" si="6"/>
        <v>6</v>
      </c>
      <c r="N109" s="8">
        <f t="shared" ca="1" si="7"/>
        <v>286</v>
      </c>
    </row>
    <row r="110" spans="1:14" ht="16.5" customHeight="1" x14ac:dyDescent="0.25">
      <c r="A110" s="4">
        <v>109</v>
      </c>
      <c r="B110" s="2" t="s">
        <v>7629</v>
      </c>
      <c r="C110" s="5" t="s">
        <v>73</v>
      </c>
      <c r="D110" s="2" t="s">
        <v>7715</v>
      </c>
      <c r="E110" s="5" t="s">
        <v>0</v>
      </c>
      <c r="F110" s="5" t="s">
        <v>221</v>
      </c>
      <c r="G110" s="6">
        <v>500060</v>
      </c>
      <c r="H110" s="12">
        <v>40</v>
      </c>
      <c r="I110" s="6">
        <v>24046464</v>
      </c>
      <c r="J110" s="6">
        <v>24044216</v>
      </c>
      <c r="K110" s="8">
        <f t="shared" ca="1" si="4"/>
        <v>18</v>
      </c>
      <c r="L110" s="8">
        <f t="shared" ca="1" si="5"/>
        <v>24</v>
      </c>
      <c r="M110" s="8">
        <f t="shared" ca="1" si="6"/>
        <v>1</v>
      </c>
      <c r="N110" s="8">
        <f t="shared" ca="1" si="7"/>
        <v>432</v>
      </c>
    </row>
    <row r="111" spans="1:14" ht="16.5" customHeight="1" x14ac:dyDescent="0.25">
      <c r="A111" s="4">
        <v>110</v>
      </c>
      <c r="B111" s="2" t="s">
        <v>7629</v>
      </c>
      <c r="C111" s="5" t="s">
        <v>73</v>
      </c>
      <c r="D111" s="2" t="s">
        <v>7716</v>
      </c>
      <c r="E111" s="5" t="s">
        <v>0</v>
      </c>
      <c r="F111" s="5" t="s">
        <v>222</v>
      </c>
      <c r="G111" s="6">
        <v>500082</v>
      </c>
      <c r="H111" s="12">
        <v>40</v>
      </c>
      <c r="I111" s="2" t="s">
        <v>7717</v>
      </c>
      <c r="J111" s="6">
        <v>23414468</v>
      </c>
      <c r="K111" s="8">
        <f t="shared" ca="1" si="4"/>
        <v>10</v>
      </c>
      <c r="L111" s="8">
        <f t="shared" ca="1" si="5"/>
        <v>21</v>
      </c>
      <c r="M111" s="8">
        <f t="shared" ca="1" si="6"/>
        <v>5</v>
      </c>
      <c r="N111" s="8">
        <f t="shared" ca="1" si="7"/>
        <v>210</v>
      </c>
    </row>
    <row r="112" spans="1:14" ht="22.5" customHeight="1" x14ac:dyDescent="0.25">
      <c r="A112" s="4">
        <v>111</v>
      </c>
      <c r="B112" s="5" t="s">
        <v>56</v>
      </c>
      <c r="C112" s="5" t="s">
        <v>73</v>
      </c>
      <c r="D112" s="5" t="s">
        <v>223</v>
      </c>
      <c r="E112" s="5" t="s">
        <v>0</v>
      </c>
      <c r="F112" s="5" t="s">
        <v>224</v>
      </c>
      <c r="G112" s="6">
        <v>500013</v>
      </c>
      <c r="H112" s="12">
        <v>40</v>
      </c>
      <c r="I112" s="5" t="s">
        <v>225</v>
      </c>
      <c r="J112" s="6">
        <v>27030101</v>
      </c>
      <c r="K112" s="8">
        <f t="shared" ca="1" si="4"/>
        <v>10</v>
      </c>
      <c r="L112" s="8">
        <f t="shared" ca="1" si="5"/>
        <v>22</v>
      </c>
      <c r="M112" s="8">
        <f t="shared" ca="1" si="6"/>
        <v>7</v>
      </c>
      <c r="N112" s="8">
        <f t="shared" ca="1" si="7"/>
        <v>220</v>
      </c>
    </row>
    <row r="113" spans="1:14" ht="16.5" customHeight="1" x14ac:dyDescent="0.25">
      <c r="A113" s="4">
        <v>112</v>
      </c>
      <c r="B113" s="2" t="s">
        <v>7629</v>
      </c>
      <c r="C113" s="5" t="s">
        <v>73</v>
      </c>
      <c r="D113" s="5" t="s">
        <v>226</v>
      </c>
      <c r="E113" s="5" t="s">
        <v>0</v>
      </c>
      <c r="F113" s="5" t="s">
        <v>227</v>
      </c>
      <c r="G113" s="6">
        <v>500082</v>
      </c>
      <c r="H113" s="12">
        <v>40</v>
      </c>
      <c r="I113" s="6">
        <v>44855577</v>
      </c>
      <c r="J113" s="6">
        <v>23414041</v>
      </c>
      <c r="K113" s="8">
        <f t="shared" ca="1" si="4"/>
        <v>14</v>
      </c>
      <c r="L113" s="8">
        <f t="shared" ca="1" si="5"/>
        <v>23</v>
      </c>
      <c r="M113" s="8">
        <f t="shared" ca="1" si="6"/>
        <v>9</v>
      </c>
      <c r="N113" s="8">
        <f t="shared" ca="1" si="7"/>
        <v>322</v>
      </c>
    </row>
    <row r="114" spans="1:14" ht="16.5" customHeight="1" x14ac:dyDescent="0.25">
      <c r="A114" s="4">
        <v>113</v>
      </c>
      <c r="B114" s="2" t="s">
        <v>7629</v>
      </c>
      <c r="C114" s="5" t="s">
        <v>73</v>
      </c>
      <c r="D114" s="5" t="s">
        <v>228</v>
      </c>
      <c r="E114" s="5" t="s">
        <v>0</v>
      </c>
      <c r="F114" s="2" t="s">
        <v>7718</v>
      </c>
      <c r="G114" s="6">
        <v>500016</v>
      </c>
      <c r="H114" s="12">
        <v>40</v>
      </c>
      <c r="I114" s="5" t="s">
        <v>229</v>
      </c>
      <c r="J114" s="6">
        <v>27768524</v>
      </c>
      <c r="K114" s="8">
        <f t="shared" ca="1" si="4"/>
        <v>12</v>
      </c>
      <c r="L114" s="8">
        <f t="shared" ca="1" si="5"/>
        <v>21</v>
      </c>
      <c r="M114" s="8">
        <f t="shared" ca="1" si="6"/>
        <v>4</v>
      </c>
      <c r="N114" s="8">
        <f t="shared" ca="1" si="7"/>
        <v>252</v>
      </c>
    </row>
    <row r="115" spans="1:14" ht="22.5" customHeight="1" x14ac:dyDescent="0.25">
      <c r="A115" s="4">
        <v>114</v>
      </c>
      <c r="B115" s="5" t="s">
        <v>56</v>
      </c>
      <c r="C115" s="5" t="s">
        <v>73</v>
      </c>
      <c r="D115" s="5" t="s">
        <v>230</v>
      </c>
      <c r="E115" s="5" t="s">
        <v>0</v>
      </c>
      <c r="F115" s="2" t="s">
        <v>7719</v>
      </c>
      <c r="G115" s="6">
        <v>500063</v>
      </c>
      <c r="H115" s="12">
        <v>40</v>
      </c>
      <c r="I115" s="6">
        <v>23231111</v>
      </c>
      <c r="J115" s="6">
        <v>23231631</v>
      </c>
      <c r="K115" s="8">
        <f t="shared" ca="1" si="4"/>
        <v>13</v>
      </c>
      <c r="L115" s="8">
        <f t="shared" ca="1" si="5"/>
        <v>18</v>
      </c>
      <c r="M115" s="8">
        <f t="shared" ca="1" si="6"/>
        <v>6</v>
      </c>
      <c r="N115" s="8">
        <f t="shared" ca="1" si="7"/>
        <v>234</v>
      </c>
    </row>
    <row r="116" spans="1:14" ht="16.5" customHeight="1" x14ac:dyDescent="0.25">
      <c r="A116" s="4">
        <v>115</v>
      </c>
      <c r="B116" s="2" t="s">
        <v>7629</v>
      </c>
      <c r="C116" s="5" t="s">
        <v>73</v>
      </c>
      <c r="D116" s="5" t="s">
        <v>231</v>
      </c>
      <c r="E116" s="5" t="s">
        <v>0</v>
      </c>
      <c r="F116" s="2" t="s">
        <v>7720</v>
      </c>
      <c r="G116" s="6">
        <v>500001</v>
      </c>
      <c r="H116" s="12">
        <v>40</v>
      </c>
      <c r="I116" s="5" t="s">
        <v>232</v>
      </c>
      <c r="J116" s="5" t="s">
        <v>233</v>
      </c>
      <c r="K116" s="8">
        <f t="shared" ca="1" si="4"/>
        <v>20</v>
      </c>
      <c r="L116" s="8">
        <f t="shared" ca="1" si="5"/>
        <v>18</v>
      </c>
      <c r="M116" s="8">
        <f t="shared" ca="1" si="6"/>
        <v>7</v>
      </c>
      <c r="N116" s="8">
        <f t="shared" ca="1" si="7"/>
        <v>360</v>
      </c>
    </row>
    <row r="117" spans="1:14" ht="16.5" customHeight="1" x14ac:dyDescent="0.25">
      <c r="A117" s="4">
        <v>116</v>
      </c>
      <c r="B117" s="2" t="s">
        <v>7629</v>
      </c>
      <c r="C117" s="5" t="s">
        <v>73</v>
      </c>
      <c r="D117" s="5" t="s">
        <v>234</v>
      </c>
      <c r="E117" s="5" t="s">
        <v>0</v>
      </c>
      <c r="F117" s="2" t="s">
        <v>7721</v>
      </c>
      <c r="G117" s="6">
        <v>500049</v>
      </c>
      <c r="H117" s="12">
        <v>40</v>
      </c>
      <c r="I117" s="13">
        <v>23042015</v>
      </c>
      <c r="J117" s="6">
        <v>23042812</v>
      </c>
      <c r="K117" s="8">
        <f t="shared" ca="1" si="4"/>
        <v>10</v>
      </c>
      <c r="L117" s="8">
        <f t="shared" ca="1" si="5"/>
        <v>20</v>
      </c>
      <c r="M117" s="8">
        <f t="shared" ca="1" si="6"/>
        <v>9</v>
      </c>
      <c r="N117" s="8">
        <f t="shared" ca="1" si="7"/>
        <v>200</v>
      </c>
    </row>
    <row r="118" spans="1:14" ht="16.5" customHeight="1" x14ac:dyDescent="0.25">
      <c r="A118" s="4">
        <v>117</v>
      </c>
      <c r="B118" s="2" t="s">
        <v>7629</v>
      </c>
      <c r="C118" s="5" t="s">
        <v>73</v>
      </c>
      <c r="D118" s="5" t="s">
        <v>235</v>
      </c>
      <c r="E118" s="5" t="s">
        <v>0</v>
      </c>
      <c r="F118" s="5" t="s">
        <v>236</v>
      </c>
      <c r="G118" s="6">
        <v>500050</v>
      </c>
      <c r="H118" s="12">
        <v>40</v>
      </c>
      <c r="I118" s="5" t="s">
        <v>237</v>
      </c>
      <c r="J118" s="6">
        <v>40212000</v>
      </c>
      <c r="K118" s="8">
        <f t="shared" ca="1" si="4"/>
        <v>12</v>
      </c>
      <c r="L118" s="8">
        <f t="shared" ca="1" si="5"/>
        <v>15</v>
      </c>
      <c r="M118" s="8">
        <f t="shared" ca="1" si="6"/>
        <v>3</v>
      </c>
      <c r="N118" s="8">
        <f t="shared" ca="1" si="7"/>
        <v>180</v>
      </c>
    </row>
    <row r="119" spans="1:14" ht="16.5" customHeight="1" x14ac:dyDescent="0.25">
      <c r="A119" s="4">
        <v>118</v>
      </c>
      <c r="B119" s="2" t="s">
        <v>7629</v>
      </c>
      <c r="C119" s="5" t="s">
        <v>73</v>
      </c>
      <c r="D119" s="5" t="s">
        <v>238</v>
      </c>
      <c r="E119" s="5" t="s">
        <v>0</v>
      </c>
      <c r="F119" s="2" t="s">
        <v>7722</v>
      </c>
      <c r="G119" s="6">
        <v>500008</v>
      </c>
      <c r="H119" s="12">
        <v>40</v>
      </c>
      <c r="I119" s="5" t="s">
        <v>239</v>
      </c>
      <c r="J119" s="6">
        <v>23516324</v>
      </c>
      <c r="K119" s="8">
        <f t="shared" ca="1" si="4"/>
        <v>19</v>
      </c>
      <c r="L119" s="8">
        <f t="shared" ca="1" si="5"/>
        <v>21</v>
      </c>
      <c r="M119" s="8">
        <f t="shared" ca="1" si="6"/>
        <v>8</v>
      </c>
      <c r="N119" s="8">
        <f t="shared" ca="1" si="7"/>
        <v>399</v>
      </c>
    </row>
    <row r="120" spans="1:14" ht="16.5" customHeight="1" x14ac:dyDescent="0.25">
      <c r="A120" s="4">
        <v>119</v>
      </c>
      <c r="B120" s="2" t="s">
        <v>7629</v>
      </c>
      <c r="C120" s="5" t="s">
        <v>73</v>
      </c>
      <c r="D120" s="5" t="s">
        <v>240</v>
      </c>
      <c r="E120" s="5" t="s">
        <v>0</v>
      </c>
      <c r="F120" s="5" t="s">
        <v>241</v>
      </c>
      <c r="G120" s="6">
        <v>500055</v>
      </c>
      <c r="H120" s="12">
        <v>40</v>
      </c>
      <c r="I120" s="6">
        <v>23783000</v>
      </c>
      <c r="J120" s="6">
        <v>23190077</v>
      </c>
      <c r="K120" s="8">
        <f t="shared" ca="1" si="4"/>
        <v>15</v>
      </c>
      <c r="L120" s="8">
        <f t="shared" ca="1" si="5"/>
        <v>19</v>
      </c>
      <c r="M120" s="8">
        <f t="shared" ca="1" si="6"/>
        <v>10</v>
      </c>
      <c r="N120" s="8">
        <f t="shared" ca="1" si="7"/>
        <v>285</v>
      </c>
    </row>
    <row r="121" spans="1:14" ht="16.5" customHeight="1" x14ac:dyDescent="0.25">
      <c r="A121" s="4">
        <v>120</v>
      </c>
      <c r="B121" s="2" t="s">
        <v>7629</v>
      </c>
      <c r="C121" s="5" t="s">
        <v>73</v>
      </c>
      <c r="D121" s="5" t="s">
        <v>242</v>
      </c>
      <c r="E121" s="2" t="s">
        <v>7639</v>
      </c>
      <c r="F121" s="2" t="s">
        <v>7723</v>
      </c>
      <c r="G121" s="6">
        <v>500035</v>
      </c>
      <c r="H121" s="12">
        <v>40</v>
      </c>
      <c r="I121" s="6">
        <v>24030196</v>
      </c>
      <c r="J121" s="6">
        <v>24035226</v>
      </c>
      <c r="K121" s="8">
        <f t="shared" ca="1" si="4"/>
        <v>17</v>
      </c>
      <c r="L121" s="8">
        <f t="shared" ca="1" si="5"/>
        <v>20</v>
      </c>
      <c r="M121" s="8">
        <f t="shared" ca="1" si="6"/>
        <v>4</v>
      </c>
      <c r="N121" s="8">
        <f t="shared" ca="1" si="7"/>
        <v>340</v>
      </c>
    </row>
    <row r="122" spans="1:14" ht="16.5" customHeight="1" x14ac:dyDescent="0.25">
      <c r="A122" s="4">
        <v>121</v>
      </c>
      <c r="B122" s="2" t="s">
        <v>7629</v>
      </c>
      <c r="C122" s="5" t="s">
        <v>73</v>
      </c>
      <c r="D122" s="2" t="s">
        <v>7724</v>
      </c>
      <c r="E122" s="5" t="s">
        <v>0</v>
      </c>
      <c r="F122" s="2" t="s">
        <v>7725</v>
      </c>
      <c r="G122" s="6">
        <v>500034</v>
      </c>
      <c r="H122" s="12">
        <v>40</v>
      </c>
      <c r="I122" s="6">
        <v>42408039</v>
      </c>
      <c r="J122" s="6">
        <v>40184120</v>
      </c>
      <c r="K122" s="8">
        <f t="shared" ca="1" si="4"/>
        <v>15</v>
      </c>
      <c r="L122" s="8">
        <f t="shared" ca="1" si="5"/>
        <v>16</v>
      </c>
      <c r="M122" s="8">
        <f t="shared" ca="1" si="6"/>
        <v>8</v>
      </c>
      <c r="N122" s="8">
        <f t="shared" ca="1" si="7"/>
        <v>240</v>
      </c>
    </row>
    <row r="123" spans="1:14" ht="16.5" customHeight="1" x14ac:dyDescent="0.25">
      <c r="A123" s="4">
        <v>122</v>
      </c>
      <c r="B123" s="2" t="s">
        <v>7629</v>
      </c>
      <c r="C123" s="5" t="s">
        <v>73</v>
      </c>
      <c r="D123" s="2" t="s">
        <v>7726</v>
      </c>
      <c r="E123" s="5" t="s">
        <v>0</v>
      </c>
      <c r="F123" s="5" t="s">
        <v>243</v>
      </c>
      <c r="G123" s="6">
        <v>500036</v>
      </c>
      <c r="H123" s="12">
        <v>40</v>
      </c>
      <c r="I123" s="5" t="s">
        <v>244</v>
      </c>
      <c r="J123" s="6">
        <v>24572683</v>
      </c>
      <c r="K123" s="8">
        <f t="shared" ca="1" si="4"/>
        <v>15</v>
      </c>
      <c r="L123" s="8">
        <f t="shared" ca="1" si="5"/>
        <v>18</v>
      </c>
      <c r="M123" s="8">
        <f t="shared" ca="1" si="6"/>
        <v>2</v>
      </c>
      <c r="N123" s="8">
        <f t="shared" ca="1" si="7"/>
        <v>270</v>
      </c>
    </row>
    <row r="124" spans="1:14" ht="16.5" customHeight="1" x14ac:dyDescent="0.25">
      <c r="A124" s="4">
        <v>123</v>
      </c>
      <c r="B124" s="2" t="s">
        <v>7629</v>
      </c>
      <c r="C124" s="5" t="s">
        <v>73</v>
      </c>
      <c r="D124" s="2" t="s">
        <v>7727</v>
      </c>
      <c r="E124" s="5" t="s">
        <v>0</v>
      </c>
      <c r="F124" s="2" t="s">
        <v>7728</v>
      </c>
      <c r="G124" s="6">
        <v>500062</v>
      </c>
      <c r="H124" s="12">
        <v>40</v>
      </c>
      <c r="I124" s="6">
        <v>64615999</v>
      </c>
      <c r="J124" s="6">
        <v>27147771</v>
      </c>
      <c r="K124" s="8">
        <f t="shared" ca="1" si="4"/>
        <v>20</v>
      </c>
      <c r="L124" s="8">
        <f t="shared" ca="1" si="5"/>
        <v>25</v>
      </c>
      <c r="M124" s="8">
        <f t="shared" ca="1" si="6"/>
        <v>10</v>
      </c>
      <c r="N124" s="8">
        <f t="shared" ca="1" si="7"/>
        <v>500</v>
      </c>
    </row>
    <row r="125" spans="1:14" ht="16.5" customHeight="1" x14ac:dyDescent="0.25">
      <c r="A125" s="4">
        <v>124</v>
      </c>
      <c r="B125" s="2" t="s">
        <v>7629</v>
      </c>
      <c r="C125" s="5" t="s">
        <v>73</v>
      </c>
      <c r="D125" s="5" t="s">
        <v>245</v>
      </c>
      <c r="E125" s="5" t="s">
        <v>0</v>
      </c>
      <c r="F125" s="5" t="s">
        <v>246</v>
      </c>
      <c r="G125" s="6">
        <v>500070</v>
      </c>
      <c r="H125" s="12">
        <v>40</v>
      </c>
      <c r="I125" s="2" t="s">
        <v>7729</v>
      </c>
      <c r="J125" s="6">
        <v>23744789</v>
      </c>
      <c r="K125" s="8">
        <f t="shared" ca="1" si="4"/>
        <v>13</v>
      </c>
      <c r="L125" s="8">
        <f t="shared" ca="1" si="5"/>
        <v>19</v>
      </c>
      <c r="M125" s="8">
        <f t="shared" ca="1" si="6"/>
        <v>1</v>
      </c>
      <c r="N125" s="8">
        <f t="shared" ca="1" si="7"/>
        <v>247</v>
      </c>
    </row>
    <row r="126" spans="1:14" ht="16.5" customHeight="1" x14ac:dyDescent="0.25">
      <c r="A126" s="4">
        <v>125</v>
      </c>
      <c r="B126" s="2" t="s">
        <v>7629</v>
      </c>
      <c r="C126" s="5" t="s">
        <v>73</v>
      </c>
      <c r="D126" s="5" t="s">
        <v>247</v>
      </c>
      <c r="E126" s="5" t="s">
        <v>0</v>
      </c>
      <c r="F126" s="5" t="s">
        <v>248</v>
      </c>
      <c r="G126" s="6">
        <v>500082</v>
      </c>
      <c r="H126" s="12">
        <v>40</v>
      </c>
      <c r="I126" s="5" t="s">
        <v>249</v>
      </c>
      <c r="J126" s="6">
        <v>23325447</v>
      </c>
      <c r="K126" s="8">
        <f t="shared" ca="1" si="4"/>
        <v>18</v>
      </c>
      <c r="L126" s="8">
        <f t="shared" ca="1" si="5"/>
        <v>16</v>
      </c>
      <c r="M126" s="8">
        <f t="shared" ca="1" si="6"/>
        <v>3</v>
      </c>
      <c r="N126" s="8">
        <f t="shared" ca="1" si="7"/>
        <v>288</v>
      </c>
    </row>
    <row r="127" spans="1:14" ht="16.5" customHeight="1" x14ac:dyDescent="0.25">
      <c r="A127" s="4">
        <v>126</v>
      </c>
      <c r="B127" s="2" t="s">
        <v>7629</v>
      </c>
      <c r="C127" s="5" t="s">
        <v>73</v>
      </c>
      <c r="D127" s="2" t="s">
        <v>7730</v>
      </c>
      <c r="E127" s="5" t="s">
        <v>0</v>
      </c>
      <c r="F127" s="2" t="s">
        <v>7731</v>
      </c>
      <c r="G127" s="6">
        <v>500034</v>
      </c>
      <c r="H127" s="12">
        <v>40</v>
      </c>
      <c r="I127" s="6">
        <v>49101111</v>
      </c>
      <c r="J127" s="6">
        <v>49101117</v>
      </c>
      <c r="K127" s="8">
        <f t="shared" ca="1" si="4"/>
        <v>10</v>
      </c>
      <c r="L127" s="8">
        <f t="shared" ca="1" si="5"/>
        <v>23</v>
      </c>
      <c r="M127" s="8">
        <f t="shared" ca="1" si="6"/>
        <v>8</v>
      </c>
      <c r="N127" s="8">
        <f t="shared" ca="1" si="7"/>
        <v>230</v>
      </c>
    </row>
    <row r="128" spans="1:14" ht="16.5" customHeight="1" x14ac:dyDescent="0.25">
      <c r="A128" s="4">
        <v>127</v>
      </c>
      <c r="B128" s="2" t="s">
        <v>7629</v>
      </c>
      <c r="C128" s="5" t="s">
        <v>73</v>
      </c>
      <c r="D128" s="5" t="s">
        <v>250</v>
      </c>
      <c r="E128" s="5" t="s">
        <v>0</v>
      </c>
      <c r="F128" s="5" t="s">
        <v>251</v>
      </c>
      <c r="G128" s="6">
        <v>500028</v>
      </c>
      <c r="H128" s="12">
        <v>40</v>
      </c>
      <c r="I128" s="5" t="s">
        <v>252</v>
      </c>
      <c r="J128" s="6">
        <v>23511320</v>
      </c>
      <c r="K128" s="8">
        <f t="shared" ca="1" si="4"/>
        <v>19</v>
      </c>
      <c r="L128" s="8">
        <f t="shared" ca="1" si="5"/>
        <v>19</v>
      </c>
      <c r="M128" s="8">
        <f t="shared" ca="1" si="6"/>
        <v>2</v>
      </c>
      <c r="N128" s="8">
        <f t="shared" ca="1" si="7"/>
        <v>361</v>
      </c>
    </row>
    <row r="129" spans="1:14" ht="16.5" customHeight="1" x14ac:dyDescent="0.25">
      <c r="A129" s="4">
        <v>128</v>
      </c>
      <c r="B129" s="2" t="s">
        <v>7629</v>
      </c>
      <c r="C129" s="5" t="s">
        <v>73</v>
      </c>
      <c r="D129" s="5" t="s">
        <v>253</v>
      </c>
      <c r="E129" s="5" t="s">
        <v>0</v>
      </c>
      <c r="F129" s="5" t="s">
        <v>254</v>
      </c>
      <c r="G129" s="6">
        <v>500005</v>
      </c>
      <c r="H129" s="12">
        <v>40</v>
      </c>
      <c r="I129" s="6">
        <v>20029900</v>
      </c>
      <c r="J129" s="9"/>
      <c r="K129" s="8">
        <f t="shared" ca="1" si="4"/>
        <v>13</v>
      </c>
      <c r="L129" s="8">
        <f t="shared" ca="1" si="5"/>
        <v>24</v>
      </c>
      <c r="M129" s="8">
        <f t="shared" ca="1" si="6"/>
        <v>2</v>
      </c>
      <c r="N129" s="8">
        <f t="shared" ca="1" si="7"/>
        <v>312</v>
      </c>
    </row>
    <row r="130" spans="1:14" ht="16.5" customHeight="1" x14ac:dyDescent="0.25">
      <c r="A130" s="4">
        <v>129</v>
      </c>
      <c r="B130" s="2" t="s">
        <v>7629</v>
      </c>
      <c r="C130" s="5" t="s">
        <v>73</v>
      </c>
      <c r="D130" s="5" t="s">
        <v>255</v>
      </c>
      <c r="E130" s="5" t="s">
        <v>0</v>
      </c>
      <c r="F130" s="2" t="s">
        <v>7732</v>
      </c>
      <c r="G130" s="6">
        <v>500034</v>
      </c>
      <c r="H130" s="12">
        <v>40</v>
      </c>
      <c r="I130" s="6">
        <v>23551034</v>
      </c>
      <c r="J130" s="6">
        <v>23550327</v>
      </c>
      <c r="K130" s="8">
        <f t="shared" ca="1" si="4"/>
        <v>20</v>
      </c>
      <c r="L130" s="8">
        <f t="shared" ca="1" si="5"/>
        <v>24</v>
      </c>
      <c r="M130" s="8">
        <f t="shared" ca="1" si="6"/>
        <v>8</v>
      </c>
      <c r="N130" s="8">
        <f t="shared" ca="1" si="7"/>
        <v>480</v>
      </c>
    </row>
    <row r="131" spans="1:14" ht="16.5" customHeight="1" x14ac:dyDescent="0.25">
      <c r="A131" s="4">
        <v>130</v>
      </c>
      <c r="B131" s="2" t="s">
        <v>7629</v>
      </c>
      <c r="C131" s="5" t="s">
        <v>73</v>
      </c>
      <c r="D131" s="5" t="s">
        <v>256</v>
      </c>
      <c r="E131" s="5" t="s">
        <v>0</v>
      </c>
      <c r="F131" s="2" t="s">
        <v>7733</v>
      </c>
      <c r="G131" s="6">
        <v>500035</v>
      </c>
      <c r="H131" s="12">
        <v>40</v>
      </c>
      <c r="I131" s="6">
        <v>67369999</v>
      </c>
      <c r="J131" s="6">
        <v>67369900</v>
      </c>
      <c r="K131" s="8">
        <f t="shared" ref="K131:K194" ca="1" si="8">RANDBETWEEN(10,20)</f>
        <v>16</v>
      </c>
      <c r="L131" s="8">
        <f t="shared" ref="L131:L194" ca="1" si="9">RANDBETWEEN(15,25)</f>
        <v>15</v>
      </c>
      <c r="M131" s="8">
        <f t="shared" ref="M131:M194" ca="1" si="10">RANDBETWEEN(1,10)</f>
        <v>5</v>
      </c>
      <c r="N131" s="8">
        <f t="shared" ref="N131:N194" ca="1" si="11">K131*L131</f>
        <v>240</v>
      </c>
    </row>
    <row r="132" spans="1:14" ht="16.5" customHeight="1" x14ac:dyDescent="0.25">
      <c r="A132" s="4">
        <v>131</v>
      </c>
      <c r="B132" s="2" t="s">
        <v>7629</v>
      </c>
      <c r="C132" s="5" t="s">
        <v>73</v>
      </c>
      <c r="D132" s="5" t="s">
        <v>257</v>
      </c>
      <c r="E132" s="5" t="s">
        <v>0</v>
      </c>
      <c r="F132" s="5" t="s">
        <v>258</v>
      </c>
      <c r="G132" s="6">
        <v>500060</v>
      </c>
      <c r="H132" s="12">
        <v>40</v>
      </c>
      <c r="I132" s="6">
        <v>30108108</v>
      </c>
      <c r="J132" s="6">
        <v>30108100</v>
      </c>
      <c r="K132" s="8">
        <f t="shared" ca="1" si="8"/>
        <v>15</v>
      </c>
      <c r="L132" s="8">
        <f t="shared" ca="1" si="9"/>
        <v>19</v>
      </c>
      <c r="M132" s="8">
        <f t="shared" ca="1" si="10"/>
        <v>9</v>
      </c>
      <c r="N132" s="8">
        <f t="shared" ca="1" si="11"/>
        <v>285</v>
      </c>
    </row>
    <row r="133" spans="1:14" ht="16.5" customHeight="1" x14ac:dyDescent="0.25">
      <c r="A133" s="4">
        <v>132</v>
      </c>
      <c r="B133" s="2" t="s">
        <v>7629</v>
      </c>
      <c r="C133" s="5" t="s">
        <v>73</v>
      </c>
      <c r="D133" s="5" t="s">
        <v>259</v>
      </c>
      <c r="E133" s="5" t="s">
        <v>0</v>
      </c>
      <c r="F133" s="2" t="s">
        <v>7734</v>
      </c>
      <c r="G133" s="6">
        <v>500016</v>
      </c>
      <c r="H133" s="12">
        <v>40</v>
      </c>
      <c r="I133" s="5" t="s">
        <v>260</v>
      </c>
      <c r="J133" s="6">
        <v>27767878</v>
      </c>
      <c r="K133" s="8">
        <f t="shared" ca="1" si="8"/>
        <v>10</v>
      </c>
      <c r="L133" s="8">
        <f t="shared" ca="1" si="9"/>
        <v>16</v>
      </c>
      <c r="M133" s="8">
        <f t="shared" ca="1" si="10"/>
        <v>10</v>
      </c>
      <c r="N133" s="8">
        <f t="shared" ca="1" si="11"/>
        <v>160</v>
      </c>
    </row>
    <row r="134" spans="1:14" ht="16.5" customHeight="1" x14ac:dyDescent="0.25">
      <c r="A134" s="4">
        <v>133</v>
      </c>
      <c r="B134" s="2" t="s">
        <v>7629</v>
      </c>
      <c r="C134" s="5" t="s">
        <v>73</v>
      </c>
      <c r="D134" s="5" t="s">
        <v>261</v>
      </c>
      <c r="E134" s="5" t="s">
        <v>0</v>
      </c>
      <c r="F134" s="2" t="s">
        <v>7735</v>
      </c>
      <c r="G134" s="6">
        <v>500079</v>
      </c>
      <c r="H134" s="12">
        <v>40</v>
      </c>
      <c r="I134" s="6">
        <v>24077677</v>
      </c>
      <c r="J134" s="6">
        <v>24077677</v>
      </c>
      <c r="K134" s="8">
        <f t="shared" ca="1" si="8"/>
        <v>13</v>
      </c>
      <c r="L134" s="8">
        <f t="shared" ca="1" si="9"/>
        <v>20</v>
      </c>
      <c r="M134" s="8">
        <f t="shared" ca="1" si="10"/>
        <v>2</v>
      </c>
      <c r="N134" s="8">
        <f t="shared" ca="1" si="11"/>
        <v>260</v>
      </c>
    </row>
    <row r="135" spans="1:14" ht="22.5" customHeight="1" x14ac:dyDescent="0.25">
      <c r="A135" s="4">
        <v>134</v>
      </c>
      <c r="B135" s="5" t="s">
        <v>56</v>
      </c>
      <c r="C135" s="5" t="s">
        <v>73</v>
      </c>
      <c r="D135" s="5" t="s">
        <v>262</v>
      </c>
      <c r="E135" s="5" t="s">
        <v>0</v>
      </c>
      <c r="F135" s="5" t="s">
        <v>263</v>
      </c>
      <c r="G135" s="6">
        <v>500032</v>
      </c>
      <c r="H135" s="12">
        <v>40</v>
      </c>
      <c r="I135" s="5" t="s">
        <v>264</v>
      </c>
      <c r="J135" s="6">
        <v>23024682</v>
      </c>
      <c r="K135" s="8">
        <f t="shared" ca="1" si="8"/>
        <v>18</v>
      </c>
      <c r="L135" s="8">
        <f t="shared" ca="1" si="9"/>
        <v>19</v>
      </c>
      <c r="M135" s="8">
        <f t="shared" ca="1" si="10"/>
        <v>2</v>
      </c>
      <c r="N135" s="8">
        <f t="shared" ca="1" si="11"/>
        <v>342</v>
      </c>
    </row>
    <row r="136" spans="1:14" ht="16.5" customHeight="1" x14ac:dyDescent="0.25">
      <c r="A136" s="4">
        <v>135</v>
      </c>
      <c r="B136" s="2" t="s">
        <v>7629</v>
      </c>
      <c r="C136" s="5" t="s">
        <v>73</v>
      </c>
      <c r="D136" s="2" t="s">
        <v>7736</v>
      </c>
      <c r="E136" s="5" t="s">
        <v>0</v>
      </c>
      <c r="F136" s="2" t="s">
        <v>7737</v>
      </c>
      <c r="G136" s="6">
        <v>500060</v>
      </c>
      <c r="H136" s="12">
        <v>40</v>
      </c>
      <c r="I136" s="6">
        <v>24141278</v>
      </c>
      <c r="J136" s="6">
        <v>24050234</v>
      </c>
      <c r="K136" s="8">
        <f t="shared" ca="1" si="8"/>
        <v>18</v>
      </c>
      <c r="L136" s="8">
        <f t="shared" ca="1" si="9"/>
        <v>19</v>
      </c>
      <c r="M136" s="8">
        <f t="shared" ca="1" si="10"/>
        <v>8</v>
      </c>
      <c r="N136" s="8">
        <f t="shared" ca="1" si="11"/>
        <v>342</v>
      </c>
    </row>
    <row r="137" spans="1:14" ht="16.5" customHeight="1" x14ac:dyDescent="0.25">
      <c r="A137" s="4">
        <v>136</v>
      </c>
      <c r="B137" s="2" t="s">
        <v>7629</v>
      </c>
      <c r="C137" s="5" t="s">
        <v>73</v>
      </c>
      <c r="D137" s="5" t="s">
        <v>265</v>
      </c>
      <c r="E137" s="5" t="s">
        <v>0</v>
      </c>
      <c r="F137" s="2" t="s">
        <v>7738</v>
      </c>
      <c r="G137" s="6">
        <v>500090</v>
      </c>
      <c r="H137" s="12">
        <v>40</v>
      </c>
      <c r="I137" s="6">
        <v>2389200</v>
      </c>
      <c r="J137" s="6">
        <v>23892000</v>
      </c>
      <c r="K137" s="8">
        <f t="shared" ca="1" si="8"/>
        <v>17</v>
      </c>
      <c r="L137" s="8">
        <f t="shared" ca="1" si="9"/>
        <v>22</v>
      </c>
      <c r="M137" s="8">
        <f t="shared" ca="1" si="10"/>
        <v>7</v>
      </c>
      <c r="N137" s="8">
        <f t="shared" ca="1" si="11"/>
        <v>374</v>
      </c>
    </row>
    <row r="138" spans="1:14" ht="22.5" customHeight="1" x14ac:dyDescent="0.25">
      <c r="A138" s="4">
        <v>137</v>
      </c>
      <c r="B138" s="5" t="s">
        <v>56</v>
      </c>
      <c r="C138" s="5" t="s">
        <v>73</v>
      </c>
      <c r="D138" s="5" t="s">
        <v>266</v>
      </c>
      <c r="E138" s="5" t="s">
        <v>0</v>
      </c>
      <c r="F138" s="5" t="s">
        <v>267</v>
      </c>
      <c r="G138" s="6">
        <v>500082</v>
      </c>
      <c r="H138" s="12">
        <v>40</v>
      </c>
      <c r="I138" s="6">
        <v>69991992</v>
      </c>
      <c r="J138" s="6">
        <v>40101840</v>
      </c>
      <c r="K138" s="8">
        <f t="shared" ca="1" si="8"/>
        <v>16</v>
      </c>
      <c r="L138" s="8">
        <f t="shared" ca="1" si="9"/>
        <v>15</v>
      </c>
      <c r="M138" s="8">
        <f t="shared" ca="1" si="10"/>
        <v>5</v>
      </c>
      <c r="N138" s="8">
        <f t="shared" ca="1" si="11"/>
        <v>240</v>
      </c>
    </row>
    <row r="139" spans="1:14" ht="16.5" customHeight="1" x14ac:dyDescent="0.25">
      <c r="A139" s="4">
        <v>138</v>
      </c>
      <c r="B139" s="2" t="s">
        <v>7629</v>
      </c>
      <c r="C139" s="5" t="s">
        <v>73</v>
      </c>
      <c r="D139" s="5" t="s">
        <v>268</v>
      </c>
      <c r="E139" s="5" t="s">
        <v>0</v>
      </c>
      <c r="F139" s="5" t="s">
        <v>269</v>
      </c>
      <c r="G139" s="6">
        <v>500082</v>
      </c>
      <c r="H139" s="12">
        <v>40</v>
      </c>
      <c r="I139" s="5" t="s">
        <v>270</v>
      </c>
      <c r="J139" s="6">
        <v>23357979</v>
      </c>
      <c r="K139" s="8">
        <f t="shared" ca="1" si="8"/>
        <v>11</v>
      </c>
      <c r="L139" s="8">
        <f t="shared" ca="1" si="9"/>
        <v>24</v>
      </c>
      <c r="M139" s="8">
        <f t="shared" ca="1" si="10"/>
        <v>9</v>
      </c>
      <c r="N139" s="8">
        <f t="shared" ca="1" si="11"/>
        <v>264</v>
      </c>
    </row>
    <row r="140" spans="1:14" ht="16.5" customHeight="1" x14ac:dyDescent="0.25">
      <c r="A140" s="4">
        <v>139</v>
      </c>
      <c r="B140" s="2" t="s">
        <v>7629</v>
      </c>
      <c r="C140" s="5" t="s">
        <v>73</v>
      </c>
      <c r="D140" s="5" t="s">
        <v>271</v>
      </c>
      <c r="E140" s="5" t="s">
        <v>0</v>
      </c>
      <c r="F140" s="5" t="s">
        <v>272</v>
      </c>
      <c r="G140" s="6">
        <v>500020</v>
      </c>
      <c r="H140" s="12">
        <v>40</v>
      </c>
      <c r="I140" s="5" t="s">
        <v>273</v>
      </c>
      <c r="J140" s="6">
        <v>27659121</v>
      </c>
      <c r="K140" s="8">
        <f t="shared" ca="1" si="8"/>
        <v>16</v>
      </c>
      <c r="L140" s="8">
        <f t="shared" ca="1" si="9"/>
        <v>21</v>
      </c>
      <c r="M140" s="8">
        <f t="shared" ca="1" si="10"/>
        <v>4</v>
      </c>
      <c r="N140" s="8">
        <f t="shared" ca="1" si="11"/>
        <v>336</v>
      </c>
    </row>
    <row r="141" spans="1:14" ht="16.5" customHeight="1" x14ac:dyDescent="0.25">
      <c r="A141" s="4">
        <v>140</v>
      </c>
      <c r="B141" s="2" t="s">
        <v>7629</v>
      </c>
      <c r="C141" s="5" t="s">
        <v>73</v>
      </c>
      <c r="D141" s="5" t="s">
        <v>274</v>
      </c>
      <c r="E141" s="5" t="s">
        <v>0</v>
      </c>
      <c r="F141" s="5" t="s">
        <v>275</v>
      </c>
      <c r="G141" s="6">
        <v>500050</v>
      </c>
      <c r="H141" s="12">
        <v>40</v>
      </c>
      <c r="I141" s="5" t="s">
        <v>276</v>
      </c>
      <c r="J141" s="6">
        <v>33693308</v>
      </c>
      <c r="K141" s="8">
        <f t="shared" ca="1" si="8"/>
        <v>16</v>
      </c>
      <c r="L141" s="8">
        <f t="shared" ca="1" si="9"/>
        <v>17</v>
      </c>
      <c r="M141" s="8">
        <f t="shared" ca="1" si="10"/>
        <v>2</v>
      </c>
      <c r="N141" s="8">
        <f t="shared" ca="1" si="11"/>
        <v>272</v>
      </c>
    </row>
    <row r="142" spans="1:14" ht="16.5" customHeight="1" x14ac:dyDescent="0.25">
      <c r="A142" s="4">
        <v>141</v>
      </c>
      <c r="B142" s="2" t="s">
        <v>7629</v>
      </c>
      <c r="C142" s="5" t="s">
        <v>73</v>
      </c>
      <c r="D142" s="5" t="s">
        <v>277</v>
      </c>
      <c r="E142" s="5" t="s">
        <v>0</v>
      </c>
      <c r="F142" s="5" t="s">
        <v>278</v>
      </c>
      <c r="G142" s="6">
        <v>500072</v>
      </c>
      <c r="H142" s="12">
        <v>40</v>
      </c>
      <c r="I142" s="6">
        <v>23152315</v>
      </c>
      <c r="J142" s="6">
        <v>23150088</v>
      </c>
      <c r="K142" s="8">
        <f t="shared" ca="1" si="8"/>
        <v>18</v>
      </c>
      <c r="L142" s="8">
        <f t="shared" ca="1" si="9"/>
        <v>25</v>
      </c>
      <c r="M142" s="8">
        <f t="shared" ca="1" si="10"/>
        <v>3</v>
      </c>
      <c r="N142" s="8">
        <f t="shared" ca="1" si="11"/>
        <v>450</v>
      </c>
    </row>
    <row r="143" spans="1:14" ht="16.5" customHeight="1" x14ac:dyDescent="0.25">
      <c r="A143" s="4">
        <v>142</v>
      </c>
      <c r="B143" s="2" t="s">
        <v>7629</v>
      </c>
      <c r="C143" s="5" t="s">
        <v>73</v>
      </c>
      <c r="D143" s="5" t="s">
        <v>279</v>
      </c>
      <c r="E143" s="5" t="s">
        <v>0</v>
      </c>
      <c r="F143" s="5" t="s">
        <v>280</v>
      </c>
      <c r="G143" s="6">
        <v>500028</v>
      </c>
      <c r="H143" s="12">
        <v>40</v>
      </c>
      <c r="I143" s="5" t="s">
        <v>281</v>
      </c>
      <c r="J143" s="6">
        <v>23590728</v>
      </c>
      <c r="K143" s="8">
        <f t="shared" ca="1" si="8"/>
        <v>17</v>
      </c>
      <c r="L143" s="8">
        <f t="shared" ca="1" si="9"/>
        <v>25</v>
      </c>
      <c r="M143" s="8">
        <f t="shared" ca="1" si="10"/>
        <v>10</v>
      </c>
      <c r="N143" s="8">
        <f t="shared" ca="1" si="11"/>
        <v>425</v>
      </c>
    </row>
    <row r="144" spans="1:14" ht="16.5" customHeight="1" x14ac:dyDescent="0.25">
      <c r="A144" s="4">
        <v>143</v>
      </c>
      <c r="B144" s="2" t="s">
        <v>7629</v>
      </c>
      <c r="C144" s="5" t="s">
        <v>73</v>
      </c>
      <c r="D144" s="5" t="s">
        <v>282</v>
      </c>
      <c r="E144" s="5" t="s">
        <v>0</v>
      </c>
      <c r="F144" s="5" t="s">
        <v>283</v>
      </c>
      <c r="G144" s="6">
        <v>500072</v>
      </c>
      <c r="H144" s="12">
        <v>40</v>
      </c>
      <c r="I144" s="5" t="s">
        <v>284</v>
      </c>
      <c r="J144" s="6">
        <v>23058344</v>
      </c>
      <c r="K144" s="8">
        <f t="shared" ca="1" si="8"/>
        <v>19</v>
      </c>
      <c r="L144" s="8">
        <f t="shared" ca="1" si="9"/>
        <v>24</v>
      </c>
      <c r="M144" s="8">
        <f t="shared" ca="1" si="10"/>
        <v>2</v>
      </c>
      <c r="N144" s="8">
        <f t="shared" ca="1" si="11"/>
        <v>456</v>
      </c>
    </row>
    <row r="145" spans="1:14" ht="16.5" customHeight="1" x14ac:dyDescent="0.25">
      <c r="A145" s="4">
        <v>144</v>
      </c>
      <c r="B145" s="2" t="s">
        <v>7629</v>
      </c>
      <c r="C145" s="5" t="s">
        <v>73</v>
      </c>
      <c r="D145" s="5" t="s">
        <v>285</v>
      </c>
      <c r="E145" s="5" t="s">
        <v>0</v>
      </c>
      <c r="F145" s="2" t="s">
        <v>7739</v>
      </c>
      <c r="G145" s="6">
        <v>500028</v>
      </c>
      <c r="H145" s="12">
        <v>40</v>
      </c>
      <c r="I145" s="6">
        <v>23515100</v>
      </c>
      <c r="J145" s="6">
        <v>23513100</v>
      </c>
      <c r="K145" s="8">
        <f t="shared" ca="1" si="8"/>
        <v>13</v>
      </c>
      <c r="L145" s="8">
        <f t="shared" ca="1" si="9"/>
        <v>25</v>
      </c>
      <c r="M145" s="8">
        <f t="shared" ca="1" si="10"/>
        <v>4</v>
      </c>
      <c r="N145" s="8">
        <f t="shared" ca="1" si="11"/>
        <v>325</v>
      </c>
    </row>
    <row r="146" spans="1:14" ht="22.5" customHeight="1" x14ac:dyDescent="0.25">
      <c r="A146" s="4">
        <v>145</v>
      </c>
      <c r="B146" s="5" t="s">
        <v>56</v>
      </c>
      <c r="C146" s="5" t="s">
        <v>73</v>
      </c>
      <c r="D146" s="2" t="s">
        <v>7740</v>
      </c>
      <c r="E146" s="5" t="s">
        <v>0</v>
      </c>
      <c r="F146" s="5" t="s">
        <v>286</v>
      </c>
      <c r="G146" s="6">
        <v>500072</v>
      </c>
      <c r="H146" s="12">
        <v>40</v>
      </c>
      <c r="I146" s="6">
        <v>44568888</v>
      </c>
      <c r="J146" s="5" t="s">
        <v>287</v>
      </c>
      <c r="K146" s="8">
        <f t="shared" ca="1" si="8"/>
        <v>10</v>
      </c>
      <c r="L146" s="8">
        <f t="shared" ca="1" si="9"/>
        <v>22</v>
      </c>
      <c r="M146" s="8">
        <f t="shared" ca="1" si="10"/>
        <v>9</v>
      </c>
      <c r="N146" s="8">
        <f t="shared" ca="1" si="11"/>
        <v>220</v>
      </c>
    </row>
    <row r="147" spans="1:14" ht="22.5" customHeight="1" x14ac:dyDescent="0.25">
      <c r="A147" s="4">
        <v>146</v>
      </c>
      <c r="B147" s="5" t="s">
        <v>56</v>
      </c>
      <c r="C147" s="5" t="s">
        <v>73</v>
      </c>
      <c r="D147" s="2" t="s">
        <v>7741</v>
      </c>
      <c r="E147" s="5" t="s">
        <v>0</v>
      </c>
      <c r="F147" s="5" t="s">
        <v>288</v>
      </c>
      <c r="G147" s="6">
        <v>500038</v>
      </c>
      <c r="H147" s="12">
        <v>40</v>
      </c>
      <c r="I147" s="6">
        <v>44569999</v>
      </c>
      <c r="J147" s="6">
        <v>23755152</v>
      </c>
      <c r="K147" s="8">
        <f t="shared" ca="1" si="8"/>
        <v>12</v>
      </c>
      <c r="L147" s="8">
        <f t="shared" ca="1" si="9"/>
        <v>15</v>
      </c>
      <c r="M147" s="8">
        <f t="shared" ca="1" si="10"/>
        <v>1</v>
      </c>
      <c r="N147" s="8">
        <f t="shared" ca="1" si="11"/>
        <v>180</v>
      </c>
    </row>
    <row r="148" spans="1:14" ht="16.5" customHeight="1" x14ac:dyDescent="0.25">
      <c r="A148" s="4">
        <v>147</v>
      </c>
      <c r="B148" s="2" t="s">
        <v>7629</v>
      </c>
      <c r="C148" s="5" t="s">
        <v>73</v>
      </c>
      <c r="D148" s="5" t="s">
        <v>289</v>
      </c>
      <c r="E148" s="5" t="s">
        <v>0</v>
      </c>
      <c r="F148" s="5" t="s">
        <v>290</v>
      </c>
      <c r="G148" s="6">
        <v>500026</v>
      </c>
      <c r="H148" s="12">
        <v>40</v>
      </c>
      <c r="I148" s="6">
        <v>27804949</v>
      </c>
      <c r="J148" s="6">
        <v>27805959</v>
      </c>
      <c r="K148" s="8">
        <f t="shared" ca="1" si="8"/>
        <v>18</v>
      </c>
      <c r="L148" s="8">
        <f t="shared" ca="1" si="9"/>
        <v>24</v>
      </c>
      <c r="M148" s="8">
        <f t="shared" ca="1" si="10"/>
        <v>10</v>
      </c>
      <c r="N148" s="8">
        <f t="shared" ca="1" si="11"/>
        <v>432</v>
      </c>
    </row>
    <row r="149" spans="1:14" ht="16.5" customHeight="1" x14ac:dyDescent="0.25">
      <c r="A149" s="4">
        <v>148</v>
      </c>
      <c r="B149" s="2" t="s">
        <v>7629</v>
      </c>
      <c r="C149" s="5" t="s">
        <v>73</v>
      </c>
      <c r="D149" s="5" t="s">
        <v>291</v>
      </c>
      <c r="E149" s="5" t="s">
        <v>0</v>
      </c>
      <c r="F149" s="5" t="s">
        <v>292</v>
      </c>
      <c r="G149" s="6">
        <v>500038</v>
      </c>
      <c r="H149" s="12">
        <v>40</v>
      </c>
      <c r="I149" s="2" t="s">
        <v>7742</v>
      </c>
      <c r="J149" s="5" t="s">
        <v>293</v>
      </c>
      <c r="K149" s="8">
        <f t="shared" ca="1" si="8"/>
        <v>13</v>
      </c>
      <c r="L149" s="8">
        <f t="shared" ca="1" si="9"/>
        <v>18</v>
      </c>
      <c r="M149" s="8">
        <f t="shared" ca="1" si="10"/>
        <v>2</v>
      </c>
      <c r="N149" s="8">
        <f t="shared" ca="1" si="11"/>
        <v>234</v>
      </c>
    </row>
    <row r="150" spans="1:14" ht="16.5" customHeight="1" x14ac:dyDescent="0.25">
      <c r="A150" s="4">
        <v>149</v>
      </c>
      <c r="B150" s="2" t="s">
        <v>7629</v>
      </c>
      <c r="C150" s="5" t="s">
        <v>73</v>
      </c>
      <c r="D150" s="2" t="s">
        <v>7743</v>
      </c>
      <c r="E150" s="5" t="s">
        <v>0</v>
      </c>
      <c r="F150" s="5" t="s">
        <v>294</v>
      </c>
      <c r="G150" s="6">
        <v>500062</v>
      </c>
      <c r="H150" s="12">
        <v>40</v>
      </c>
      <c r="I150" s="2" t="s">
        <v>7744</v>
      </c>
      <c r="J150" s="6">
        <v>27125276</v>
      </c>
      <c r="K150" s="8">
        <f t="shared" ca="1" si="8"/>
        <v>10</v>
      </c>
      <c r="L150" s="8">
        <f t="shared" ca="1" si="9"/>
        <v>18</v>
      </c>
      <c r="M150" s="8">
        <f t="shared" ca="1" si="10"/>
        <v>4</v>
      </c>
      <c r="N150" s="8">
        <f t="shared" ca="1" si="11"/>
        <v>180</v>
      </c>
    </row>
    <row r="151" spans="1:14" ht="16.5" customHeight="1" x14ac:dyDescent="0.25">
      <c r="A151" s="4">
        <v>150</v>
      </c>
      <c r="B151" s="2" t="s">
        <v>7629</v>
      </c>
      <c r="C151" s="5" t="s">
        <v>73</v>
      </c>
      <c r="D151" s="5" t="s">
        <v>295</v>
      </c>
      <c r="E151" s="5" t="s">
        <v>0</v>
      </c>
      <c r="F151" s="5" t="s">
        <v>296</v>
      </c>
      <c r="G151" s="6">
        <v>500049</v>
      </c>
      <c r="H151" s="12">
        <v>40</v>
      </c>
      <c r="I151" s="6">
        <v>40037790</v>
      </c>
      <c r="J151" s="6">
        <v>42219082</v>
      </c>
      <c r="K151" s="8">
        <f t="shared" ca="1" si="8"/>
        <v>13</v>
      </c>
      <c r="L151" s="8">
        <f t="shared" ca="1" si="9"/>
        <v>18</v>
      </c>
      <c r="M151" s="8">
        <f t="shared" ca="1" si="10"/>
        <v>2</v>
      </c>
      <c r="N151" s="8">
        <f t="shared" ca="1" si="11"/>
        <v>234</v>
      </c>
    </row>
    <row r="152" spans="1:14" ht="16.5" customHeight="1" x14ac:dyDescent="0.25">
      <c r="A152" s="4">
        <v>151</v>
      </c>
      <c r="B152" s="2" t="s">
        <v>7629</v>
      </c>
      <c r="C152" s="5" t="s">
        <v>73</v>
      </c>
      <c r="D152" s="5" t="s">
        <v>297</v>
      </c>
      <c r="E152" s="5" t="s">
        <v>0</v>
      </c>
      <c r="F152" s="5" t="s">
        <v>298</v>
      </c>
      <c r="G152" s="6">
        <v>500034</v>
      </c>
      <c r="H152" s="12">
        <v>40</v>
      </c>
      <c r="I152" s="5" t="s">
        <v>299</v>
      </c>
      <c r="J152" s="6">
        <v>23397476</v>
      </c>
      <c r="K152" s="8">
        <f t="shared" ca="1" si="8"/>
        <v>12</v>
      </c>
      <c r="L152" s="8">
        <f t="shared" ca="1" si="9"/>
        <v>16</v>
      </c>
      <c r="M152" s="8">
        <f t="shared" ca="1" si="10"/>
        <v>7</v>
      </c>
      <c r="N152" s="8">
        <f t="shared" ca="1" si="11"/>
        <v>192</v>
      </c>
    </row>
    <row r="153" spans="1:14" ht="22.5" customHeight="1" x14ac:dyDescent="0.25">
      <c r="A153" s="4">
        <v>152</v>
      </c>
      <c r="B153" s="5" t="s">
        <v>56</v>
      </c>
      <c r="C153" s="5" t="s">
        <v>73</v>
      </c>
      <c r="D153" s="2" t="s">
        <v>7745</v>
      </c>
      <c r="E153" s="5" t="s">
        <v>0</v>
      </c>
      <c r="F153" s="5" t="s">
        <v>300</v>
      </c>
      <c r="G153" s="6">
        <v>500081</v>
      </c>
      <c r="H153" s="12">
        <v>40</v>
      </c>
      <c r="I153" s="5" t="s">
        <v>301</v>
      </c>
      <c r="J153" s="6">
        <v>23119600</v>
      </c>
      <c r="K153" s="8">
        <f t="shared" ca="1" si="8"/>
        <v>14</v>
      </c>
      <c r="L153" s="8">
        <f t="shared" ca="1" si="9"/>
        <v>15</v>
      </c>
      <c r="M153" s="8">
        <f t="shared" ca="1" si="10"/>
        <v>4</v>
      </c>
      <c r="N153" s="8">
        <f t="shared" ca="1" si="11"/>
        <v>210</v>
      </c>
    </row>
    <row r="154" spans="1:14" ht="16.5" customHeight="1" x14ac:dyDescent="0.25">
      <c r="A154" s="4">
        <v>153</v>
      </c>
      <c r="B154" s="2" t="s">
        <v>7629</v>
      </c>
      <c r="C154" s="5" t="s">
        <v>73</v>
      </c>
      <c r="D154" s="5" t="s">
        <v>302</v>
      </c>
      <c r="E154" s="5" t="s">
        <v>0</v>
      </c>
      <c r="F154" s="5" t="s">
        <v>303</v>
      </c>
      <c r="G154" s="6">
        <v>500049</v>
      </c>
      <c r="H154" s="12">
        <v>40</v>
      </c>
      <c r="I154" s="6">
        <v>23044155</v>
      </c>
      <c r="J154" s="9"/>
      <c r="K154" s="8">
        <f t="shared" ca="1" si="8"/>
        <v>19</v>
      </c>
      <c r="L154" s="8">
        <f t="shared" ca="1" si="9"/>
        <v>17</v>
      </c>
      <c r="M154" s="8">
        <f t="shared" ca="1" si="10"/>
        <v>10</v>
      </c>
      <c r="N154" s="8">
        <f t="shared" ca="1" si="11"/>
        <v>323</v>
      </c>
    </row>
    <row r="155" spans="1:14" ht="16.5" customHeight="1" x14ac:dyDescent="0.25">
      <c r="A155" s="4">
        <v>154</v>
      </c>
      <c r="B155" s="2" t="s">
        <v>7629</v>
      </c>
      <c r="C155" s="5" t="s">
        <v>73</v>
      </c>
      <c r="D155" s="5" t="s">
        <v>304</v>
      </c>
      <c r="E155" s="5" t="s">
        <v>0</v>
      </c>
      <c r="F155" s="2" t="s">
        <v>7746</v>
      </c>
      <c r="G155" s="6">
        <v>500070</v>
      </c>
      <c r="H155" s="12">
        <v>40</v>
      </c>
      <c r="I155" s="6">
        <v>24126996</v>
      </c>
      <c r="J155" s="6">
        <v>24126996</v>
      </c>
      <c r="K155" s="8">
        <f t="shared" ca="1" si="8"/>
        <v>10</v>
      </c>
      <c r="L155" s="8">
        <f t="shared" ca="1" si="9"/>
        <v>22</v>
      </c>
      <c r="M155" s="8">
        <f t="shared" ca="1" si="10"/>
        <v>3</v>
      </c>
      <c r="N155" s="8">
        <f t="shared" ca="1" si="11"/>
        <v>220</v>
      </c>
    </row>
    <row r="156" spans="1:14" ht="22.5" customHeight="1" x14ac:dyDescent="0.25">
      <c r="A156" s="4">
        <v>155</v>
      </c>
      <c r="B156" s="5" t="s">
        <v>56</v>
      </c>
      <c r="C156" s="5" t="s">
        <v>73</v>
      </c>
      <c r="D156" s="5" t="s">
        <v>305</v>
      </c>
      <c r="E156" s="5" t="s">
        <v>0</v>
      </c>
      <c r="F156" s="2" t="s">
        <v>7747</v>
      </c>
      <c r="G156" s="6">
        <v>500074</v>
      </c>
      <c r="H156" s="12">
        <v>40</v>
      </c>
      <c r="I156" s="5" t="s">
        <v>306</v>
      </c>
      <c r="J156" s="6">
        <v>24024821</v>
      </c>
      <c r="K156" s="8">
        <f t="shared" ca="1" si="8"/>
        <v>11</v>
      </c>
      <c r="L156" s="8">
        <f t="shared" ca="1" si="9"/>
        <v>25</v>
      </c>
      <c r="M156" s="8">
        <f t="shared" ca="1" si="10"/>
        <v>9</v>
      </c>
      <c r="N156" s="8">
        <f t="shared" ca="1" si="11"/>
        <v>275</v>
      </c>
    </row>
    <row r="157" spans="1:14" ht="16.5" customHeight="1" x14ac:dyDescent="0.25">
      <c r="A157" s="4">
        <v>156</v>
      </c>
      <c r="B157" s="2" t="s">
        <v>7629</v>
      </c>
      <c r="C157" s="5" t="s">
        <v>73</v>
      </c>
      <c r="D157" s="5" t="s">
        <v>307</v>
      </c>
      <c r="E157" s="5" t="s">
        <v>0</v>
      </c>
      <c r="F157" s="5" t="s">
        <v>308</v>
      </c>
      <c r="G157" s="6">
        <v>500055</v>
      </c>
      <c r="H157" s="12">
        <v>40</v>
      </c>
      <c r="I157" s="5" t="s">
        <v>309</v>
      </c>
      <c r="J157" s="6">
        <v>44543734</v>
      </c>
      <c r="K157" s="8">
        <f t="shared" ca="1" si="8"/>
        <v>13</v>
      </c>
      <c r="L157" s="8">
        <f t="shared" ca="1" si="9"/>
        <v>20</v>
      </c>
      <c r="M157" s="8">
        <f t="shared" ca="1" si="10"/>
        <v>10</v>
      </c>
      <c r="N157" s="8">
        <f t="shared" ca="1" si="11"/>
        <v>260</v>
      </c>
    </row>
    <row r="158" spans="1:14" ht="16.5" customHeight="1" x14ac:dyDescent="0.25">
      <c r="A158" s="4">
        <v>157</v>
      </c>
      <c r="B158" s="2" t="s">
        <v>7629</v>
      </c>
      <c r="C158" s="5" t="s">
        <v>73</v>
      </c>
      <c r="D158" s="5" t="s">
        <v>310</v>
      </c>
      <c r="E158" s="5" t="s">
        <v>0</v>
      </c>
      <c r="F158" s="2" t="s">
        <v>7748</v>
      </c>
      <c r="G158" s="6">
        <v>500054</v>
      </c>
      <c r="H158" s="12">
        <v>40</v>
      </c>
      <c r="I158" s="6">
        <v>23173366</v>
      </c>
      <c r="J158" s="6">
        <v>23173366</v>
      </c>
      <c r="K158" s="8">
        <f t="shared" ca="1" si="8"/>
        <v>20</v>
      </c>
      <c r="L158" s="8">
        <f t="shared" ca="1" si="9"/>
        <v>22</v>
      </c>
      <c r="M158" s="8">
        <f t="shared" ca="1" si="10"/>
        <v>9</v>
      </c>
      <c r="N158" s="8">
        <f t="shared" ca="1" si="11"/>
        <v>440</v>
      </c>
    </row>
    <row r="159" spans="1:14" ht="16.5" customHeight="1" x14ac:dyDescent="0.25">
      <c r="A159" s="4">
        <v>158</v>
      </c>
      <c r="B159" s="2" t="s">
        <v>7629</v>
      </c>
      <c r="C159" s="5" t="s">
        <v>73</v>
      </c>
      <c r="D159" s="5" t="s">
        <v>311</v>
      </c>
      <c r="E159" s="5" t="s">
        <v>0</v>
      </c>
      <c r="F159" s="5" t="s">
        <v>312</v>
      </c>
      <c r="G159" s="6">
        <v>500013</v>
      </c>
      <c r="H159" s="12">
        <v>40</v>
      </c>
      <c r="I159" s="5" t="s">
        <v>313</v>
      </c>
      <c r="J159" s="6">
        <v>27035222</v>
      </c>
      <c r="K159" s="8">
        <f t="shared" ca="1" si="8"/>
        <v>13</v>
      </c>
      <c r="L159" s="8">
        <f t="shared" ca="1" si="9"/>
        <v>16</v>
      </c>
      <c r="M159" s="8">
        <f t="shared" ca="1" si="10"/>
        <v>6</v>
      </c>
      <c r="N159" s="8">
        <f t="shared" ca="1" si="11"/>
        <v>208</v>
      </c>
    </row>
    <row r="160" spans="1:14" ht="16.5" customHeight="1" x14ac:dyDescent="0.25">
      <c r="A160" s="4">
        <v>159</v>
      </c>
      <c r="B160" s="2" t="s">
        <v>7629</v>
      </c>
      <c r="C160" s="5" t="s">
        <v>73</v>
      </c>
      <c r="D160" s="2" t="s">
        <v>7749</v>
      </c>
      <c r="E160" s="5" t="s">
        <v>0</v>
      </c>
      <c r="F160" s="2" t="s">
        <v>7750</v>
      </c>
      <c r="G160" s="6">
        <v>500072</v>
      </c>
      <c r="H160" s="12">
        <v>40</v>
      </c>
      <c r="I160" s="6">
        <v>65695002</v>
      </c>
      <c r="J160" s="6">
        <v>23051945</v>
      </c>
      <c r="K160" s="8">
        <f t="shared" ca="1" si="8"/>
        <v>14</v>
      </c>
      <c r="L160" s="8">
        <f t="shared" ca="1" si="9"/>
        <v>25</v>
      </c>
      <c r="M160" s="8">
        <f t="shared" ca="1" si="10"/>
        <v>2</v>
      </c>
      <c r="N160" s="8">
        <f t="shared" ca="1" si="11"/>
        <v>350</v>
      </c>
    </row>
    <row r="161" spans="1:14" ht="16.5" customHeight="1" x14ac:dyDescent="0.25">
      <c r="A161" s="4">
        <v>160</v>
      </c>
      <c r="B161" s="2" t="s">
        <v>7629</v>
      </c>
      <c r="C161" s="5" t="s">
        <v>73</v>
      </c>
      <c r="D161" s="5" t="s">
        <v>314</v>
      </c>
      <c r="E161" s="5" t="s">
        <v>0</v>
      </c>
      <c r="F161" s="5" t="s">
        <v>315</v>
      </c>
      <c r="G161" s="6">
        <v>500029</v>
      </c>
      <c r="H161" s="12">
        <v>40</v>
      </c>
      <c r="I161" s="6">
        <v>27634566</v>
      </c>
      <c r="J161" s="9"/>
      <c r="K161" s="8">
        <f t="shared" ca="1" si="8"/>
        <v>13</v>
      </c>
      <c r="L161" s="8">
        <f t="shared" ca="1" si="9"/>
        <v>16</v>
      </c>
      <c r="M161" s="8">
        <f t="shared" ca="1" si="10"/>
        <v>2</v>
      </c>
      <c r="N161" s="8">
        <f t="shared" ca="1" si="11"/>
        <v>208</v>
      </c>
    </row>
    <row r="162" spans="1:14" ht="16.5" customHeight="1" x14ac:dyDescent="0.25">
      <c r="A162" s="4">
        <v>161</v>
      </c>
      <c r="B162" s="2" t="s">
        <v>7629</v>
      </c>
      <c r="C162" s="5" t="s">
        <v>73</v>
      </c>
      <c r="D162" s="5" t="s">
        <v>316</v>
      </c>
      <c r="E162" s="5" t="s">
        <v>0</v>
      </c>
      <c r="F162" s="2" t="s">
        <v>7751</v>
      </c>
      <c r="G162" s="6">
        <v>500072</v>
      </c>
      <c r="H162" s="12">
        <v>40</v>
      </c>
      <c r="I162" s="5" t="s">
        <v>317</v>
      </c>
      <c r="J162" s="6">
        <v>66313135</v>
      </c>
      <c r="K162" s="8">
        <f t="shared" ca="1" si="8"/>
        <v>14</v>
      </c>
      <c r="L162" s="8">
        <f t="shared" ca="1" si="9"/>
        <v>17</v>
      </c>
      <c r="M162" s="8">
        <f t="shared" ca="1" si="10"/>
        <v>5</v>
      </c>
      <c r="N162" s="8">
        <f t="shared" ca="1" si="11"/>
        <v>238</v>
      </c>
    </row>
    <row r="163" spans="1:14" ht="16.5" customHeight="1" x14ac:dyDescent="0.25">
      <c r="A163" s="4">
        <v>162</v>
      </c>
      <c r="B163" s="2" t="s">
        <v>7629</v>
      </c>
      <c r="C163" s="5" t="s">
        <v>73</v>
      </c>
      <c r="D163" s="2" t="s">
        <v>7752</v>
      </c>
      <c r="E163" s="5" t="s">
        <v>0</v>
      </c>
      <c r="F163" s="5" t="s">
        <v>318</v>
      </c>
      <c r="G163" s="6">
        <v>500072</v>
      </c>
      <c r="H163" s="12">
        <v>40</v>
      </c>
      <c r="I163" s="5" t="s">
        <v>319</v>
      </c>
      <c r="J163" s="6">
        <v>23056826</v>
      </c>
      <c r="K163" s="8">
        <f t="shared" ca="1" si="8"/>
        <v>18</v>
      </c>
      <c r="L163" s="8">
        <f t="shared" ca="1" si="9"/>
        <v>17</v>
      </c>
      <c r="M163" s="8">
        <f t="shared" ca="1" si="10"/>
        <v>2</v>
      </c>
      <c r="N163" s="8">
        <f t="shared" ca="1" si="11"/>
        <v>306</v>
      </c>
    </row>
    <row r="164" spans="1:14" ht="16.5" customHeight="1" x14ac:dyDescent="0.25">
      <c r="A164" s="4">
        <v>163</v>
      </c>
      <c r="B164" s="2" t="s">
        <v>7629</v>
      </c>
      <c r="C164" s="5" t="s">
        <v>73</v>
      </c>
      <c r="D164" s="2" t="s">
        <v>7753</v>
      </c>
      <c r="E164" s="5" t="s">
        <v>0</v>
      </c>
      <c r="F164" s="5" t="s">
        <v>320</v>
      </c>
      <c r="G164" s="6">
        <v>500011</v>
      </c>
      <c r="H164" s="12">
        <v>40</v>
      </c>
      <c r="I164" s="5" t="s">
        <v>321</v>
      </c>
      <c r="J164" s="13">
        <v>23770838</v>
      </c>
      <c r="K164" s="8">
        <f t="shared" ca="1" si="8"/>
        <v>15</v>
      </c>
      <c r="L164" s="8">
        <f t="shared" ca="1" si="9"/>
        <v>15</v>
      </c>
      <c r="M164" s="8">
        <f t="shared" ca="1" si="10"/>
        <v>9</v>
      </c>
      <c r="N164" s="8">
        <f t="shared" ca="1" si="11"/>
        <v>225</v>
      </c>
    </row>
    <row r="165" spans="1:14" ht="16.5" customHeight="1" x14ac:dyDescent="0.25">
      <c r="A165" s="4">
        <v>164</v>
      </c>
      <c r="B165" s="2" t="s">
        <v>7629</v>
      </c>
      <c r="C165" s="5" t="s">
        <v>73</v>
      </c>
      <c r="D165" s="5" t="s">
        <v>322</v>
      </c>
      <c r="E165" s="5" t="s">
        <v>0</v>
      </c>
      <c r="F165" s="5" t="s">
        <v>323</v>
      </c>
      <c r="G165" s="6">
        <v>500016</v>
      </c>
      <c r="H165" s="12">
        <v>40</v>
      </c>
      <c r="I165" s="2" t="s">
        <v>7754</v>
      </c>
      <c r="J165" s="6">
        <v>66363374</v>
      </c>
      <c r="K165" s="8">
        <f t="shared" ca="1" si="8"/>
        <v>12</v>
      </c>
      <c r="L165" s="8">
        <f t="shared" ca="1" si="9"/>
        <v>19</v>
      </c>
      <c r="M165" s="8">
        <f t="shared" ca="1" si="10"/>
        <v>7</v>
      </c>
      <c r="N165" s="8">
        <f t="shared" ca="1" si="11"/>
        <v>228</v>
      </c>
    </row>
    <row r="166" spans="1:14" ht="16.5" customHeight="1" x14ac:dyDescent="0.25">
      <c r="A166" s="4">
        <v>165</v>
      </c>
      <c r="B166" s="2" t="s">
        <v>7629</v>
      </c>
      <c r="C166" s="5" t="s">
        <v>73</v>
      </c>
      <c r="D166" s="5" t="s">
        <v>324</v>
      </c>
      <c r="E166" s="5" t="s">
        <v>0</v>
      </c>
      <c r="F166" s="2" t="s">
        <v>7755</v>
      </c>
      <c r="G166" s="6">
        <v>500060</v>
      </c>
      <c r="H166" s="12">
        <v>40</v>
      </c>
      <c r="I166" s="6">
        <v>24064532</v>
      </c>
      <c r="J166" s="6">
        <v>66139998</v>
      </c>
      <c r="K166" s="8">
        <f t="shared" ca="1" si="8"/>
        <v>16</v>
      </c>
      <c r="L166" s="8">
        <f t="shared" ca="1" si="9"/>
        <v>16</v>
      </c>
      <c r="M166" s="8">
        <f t="shared" ca="1" si="10"/>
        <v>1</v>
      </c>
      <c r="N166" s="8">
        <f t="shared" ca="1" si="11"/>
        <v>256</v>
      </c>
    </row>
    <row r="167" spans="1:14" ht="16.5" customHeight="1" x14ac:dyDescent="0.25">
      <c r="A167" s="4">
        <v>166</v>
      </c>
      <c r="B167" s="2" t="s">
        <v>7629</v>
      </c>
      <c r="C167" s="5" t="s">
        <v>73</v>
      </c>
      <c r="D167" s="5" t="s">
        <v>325</v>
      </c>
      <c r="E167" s="5" t="s">
        <v>0</v>
      </c>
      <c r="F167" s="2" t="s">
        <v>7756</v>
      </c>
      <c r="G167" s="6">
        <v>500036</v>
      </c>
      <c r="H167" s="12">
        <v>40</v>
      </c>
      <c r="I167" s="5" t="s">
        <v>326</v>
      </c>
      <c r="J167" s="5" t="s">
        <v>327</v>
      </c>
      <c r="K167" s="8">
        <f t="shared" ca="1" si="8"/>
        <v>19</v>
      </c>
      <c r="L167" s="8">
        <f t="shared" ca="1" si="9"/>
        <v>23</v>
      </c>
      <c r="M167" s="8">
        <f t="shared" ca="1" si="10"/>
        <v>3</v>
      </c>
      <c r="N167" s="8">
        <f t="shared" ca="1" si="11"/>
        <v>437</v>
      </c>
    </row>
    <row r="168" spans="1:14" ht="16.5" customHeight="1" x14ac:dyDescent="0.25">
      <c r="A168" s="4">
        <v>167</v>
      </c>
      <c r="B168" s="2" t="s">
        <v>7629</v>
      </c>
      <c r="C168" s="5" t="s">
        <v>73</v>
      </c>
      <c r="D168" s="2" t="s">
        <v>7757</v>
      </c>
      <c r="E168" s="5" t="s">
        <v>0</v>
      </c>
      <c r="F168" s="2" t="s">
        <v>7758</v>
      </c>
      <c r="G168" s="6">
        <v>500050</v>
      </c>
      <c r="H168" s="12">
        <v>40</v>
      </c>
      <c r="I168" s="6">
        <v>23087879</v>
      </c>
      <c r="J168" s="6">
        <v>40175720</v>
      </c>
      <c r="K168" s="8">
        <f t="shared" ca="1" si="8"/>
        <v>19</v>
      </c>
      <c r="L168" s="8">
        <f t="shared" ca="1" si="9"/>
        <v>18</v>
      </c>
      <c r="M168" s="8">
        <f t="shared" ca="1" si="10"/>
        <v>2</v>
      </c>
      <c r="N168" s="8">
        <f t="shared" ca="1" si="11"/>
        <v>342</v>
      </c>
    </row>
    <row r="169" spans="1:14" ht="16.5" customHeight="1" x14ac:dyDescent="0.25">
      <c r="A169" s="4">
        <v>168</v>
      </c>
      <c r="B169" s="2" t="s">
        <v>7629</v>
      </c>
      <c r="C169" s="5" t="s">
        <v>73</v>
      </c>
      <c r="D169" s="2" t="s">
        <v>7759</v>
      </c>
      <c r="E169" s="5" t="s">
        <v>0</v>
      </c>
      <c r="F169" s="2" t="s">
        <v>7760</v>
      </c>
      <c r="G169" s="6">
        <v>500029</v>
      </c>
      <c r="H169" s="12">
        <v>40</v>
      </c>
      <c r="I169" s="5" t="s">
        <v>328</v>
      </c>
      <c r="J169" s="6">
        <v>27636882</v>
      </c>
      <c r="K169" s="8">
        <f t="shared" ca="1" si="8"/>
        <v>18</v>
      </c>
      <c r="L169" s="8">
        <f t="shared" ca="1" si="9"/>
        <v>18</v>
      </c>
      <c r="M169" s="8">
        <f t="shared" ca="1" si="10"/>
        <v>5</v>
      </c>
      <c r="N169" s="8">
        <f t="shared" ca="1" si="11"/>
        <v>324</v>
      </c>
    </row>
    <row r="170" spans="1:14" ht="16.5" customHeight="1" x14ac:dyDescent="0.25">
      <c r="A170" s="4">
        <v>169</v>
      </c>
      <c r="B170" s="2" t="s">
        <v>7629</v>
      </c>
      <c r="C170" s="5" t="s">
        <v>73</v>
      </c>
      <c r="D170" s="2" t="s">
        <v>7761</v>
      </c>
      <c r="E170" s="5" t="s">
        <v>0</v>
      </c>
      <c r="F170" s="2" t="s">
        <v>7762</v>
      </c>
      <c r="G170" s="6">
        <v>500072</v>
      </c>
      <c r="H170" s="12">
        <v>40</v>
      </c>
      <c r="I170" s="6">
        <v>23153535</v>
      </c>
      <c r="J170" s="6">
        <v>23153939</v>
      </c>
      <c r="K170" s="8">
        <f t="shared" ca="1" si="8"/>
        <v>17</v>
      </c>
      <c r="L170" s="8">
        <f t="shared" ca="1" si="9"/>
        <v>22</v>
      </c>
      <c r="M170" s="8">
        <f t="shared" ca="1" si="10"/>
        <v>1</v>
      </c>
      <c r="N170" s="8">
        <f t="shared" ca="1" si="11"/>
        <v>374</v>
      </c>
    </row>
    <row r="171" spans="1:14" ht="16.5" customHeight="1" x14ac:dyDescent="0.25">
      <c r="A171" s="4">
        <v>170</v>
      </c>
      <c r="B171" s="2" t="s">
        <v>7629</v>
      </c>
      <c r="C171" s="5" t="s">
        <v>73</v>
      </c>
      <c r="D171" s="2" t="s">
        <v>7763</v>
      </c>
      <c r="E171" s="5" t="s">
        <v>0</v>
      </c>
      <c r="F171" s="5" t="s">
        <v>329</v>
      </c>
      <c r="G171" s="6">
        <v>500029</v>
      </c>
      <c r="H171" s="12">
        <v>40</v>
      </c>
      <c r="I171" s="2" t="s">
        <v>7764</v>
      </c>
      <c r="J171" s="6">
        <v>27638893</v>
      </c>
      <c r="K171" s="8">
        <f t="shared" ca="1" si="8"/>
        <v>19</v>
      </c>
      <c r="L171" s="8">
        <f t="shared" ca="1" si="9"/>
        <v>22</v>
      </c>
      <c r="M171" s="8">
        <f t="shared" ca="1" si="10"/>
        <v>5</v>
      </c>
      <c r="N171" s="8">
        <f t="shared" ca="1" si="11"/>
        <v>418</v>
      </c>
    </row>
    <row r="172" spans="1:14" ht="16.5" customHeight="1" x14ac:dyDescent="0.25">
      <c r="A172" s="4">
        <v>171</v>
      </c>
      <c r="B172" s="2" t="s">
        <v>7629</v>
      </c>
      <c r="C172" s="5" t="s">
        <v>73</v>
      </c>
      <c r="D172" s="2" t="s">
        <v>7765</v>
      </c>
      <c r="E172" s="5" t="s">
        <v>0</v>
      </c>
      <c r="F172" s="5" t="s">
        <v>330</v>
      </c>
      <c r="G172" s="6">
        <v>500055</v>
      </c>
      <c r="H172" s="12">
        <v>40</v>
      </c>
      <c r="I172" s="5" t="s">
        <v>331</v>
      </c>
      <c r="J172" s="6">
        <v>23195477</v>
      </c>
      <c r="K172" s="8">
        <f t="shared" ca="1" si="8"/>
        <v>19</v>
      </c>
      <c r="L172" s="8">
        <f t="shared" ca="1" si="9"/>
        <v>22</v>
      </c>
      <c r="M172" s="8">
        <f t="shared" ca="1" si="10"/>
        <v>10</v>
      </c>
      <c r="N172" s="8">
        <f t="shared" ca="1" si="11"/>
        <v>418</v>
      </c>
    </row>
    <row r="173" spans="1:14" ht="16.5" customHeight="1" x14ac:dyDescent="0.25">
      <c r="A173" s="4">
        <v>172</v>
      </c>
      <c r="B173" s="2" t="s">
        <v>7629</v>
      </c>
      <c r="C173" s="5" t="s">
        <v>73</v>
      </c>
      <c r="D173" s="5" t="s">
        <v>332</v>
      </c>
      <c r="E173" s="5" t="s">
        <v>0</v>
      </c>
      <c r="F173" s="5" t="s">
        <v>333</v>
      </c>
      <c r="G173" s="6">
        <v>500060</v>
      </c>
      <c r="H173" s="12">
        <v>40</v>
      </c>
      <c r="I173" s="5" t="s">
        <v>334</v>
      </c>
      <c r="J173" s="6">
        <v>24169148</v>
      </c>
      <c r="K173" s="8">
        <f t="shared" ca="1" si="8"/>
        <v>14</v>
      </c>
      <c r="L173" s="8">
        <f t="shared" ca="1" si="9"/>
        <v>18</v>
      </c>
      <c r="M173" s="8">
        <f t="shared" ca="1" si="10"/>
        <v>5</v>
      </c>
      <c r="N173" s="8">
        <f t="shared" ca="1" si="11"/>
        <v>252</v>
      </c>
    </row>
    <row r="174" spans="1:14" ht="16.5" customHeight="1" x14ac:dyDescent="0.25">
      <c r="A174" s="4">
        <v>173</v>
      </c>
      <c r="B174" s="2" t="s">
        <v>7629</v>
      </c>
      <c r="C174" s="5" t="s">
        <v>73</v>
      </c>
      <c r="D174" s="5" t="s">
        <v>335</v>
      </c>
      <c r="E174" s="2" t="s">
        <v>7639</v>
      </c>
      <c r="F174" s="2" t="s">
        <v>7766</v>
      </c>
      <c r="G174" s="6">
        <v>500049</v>
      </c>
      <c r="H174" s="12">
        <v>40</v>
      </c>
      <c r="I174" s="5" t="s">
        <v>336</v>
      </c>
      <c r="J174" s="6">
        <v>23042800</v>
      </c>
      <c r="K174" s="8">
        <f t="shared" ca="1" si="8"/>
        <v>16</v>
      </c>
      <c r="L174" s="8">
        <f t="shared" ca="1" si="9"/>
        <v>16</v>
      </c>
      <c r="M174" s="8">
        <f t="shared" ca="1" si="10"/>
        <v>4</v>
      </c>
      <c r="N174" s="8">
        <f t="shared" ca="1" si="11"/>
        <v>256</v>
      </c>
    </row>
    <row r="175" spans="1:14" ht="16.5" customHeight="1" x14ac:dyDescent="0.25">
      <c r="A175" s="4">
        <v>174</v>
      </c>
      <c r="B175" s="2" t="s">
        <v>7629</v>
      </c>
      <c r="C175" s="5" t="s">
        <v>73</v>
      </c>
      <c r="D175" s="5" t="s">
        <v>337</v>
      </c>
      <c r="E175" s="5" t="s">
        <v>0</v>
      </c>
      <c r="F175" s="5" t="s">
        <v>338</v>
      </c>
      <c r="G175" s="6">
        <v>500001</v>
      </c>
      <c r="H175" s="12">
        <v>40</v>
      </c>
      <c r="I175" s="5" t="s">
        <v>339</v>
      </c>
      <c r="J175" s="6">
        <v>4657610</v>
      </c>
      <c r="K175" s="8">
        <f t="shared" ca="1" si="8"/>
        <v>15</v>
      </c>
      <c r="L175" s="8">
        <f t="shared" ca="1" si="9"/>
        <v>22</v>
      </c>
      <c r="M175" s="8">
        <f t="shared" ca="1" si="10"/>
        <v>9</v>
      </c>
      <c r="N175" s="8">
        <f t="shared" ca="1" si="11"/>
        <v>330</v>
      </c>
    </row>
    <row r="176" spans="1:14" ht="22.5" customHeight="1" x14ac:dyDescent="0.25">
      <c r="A176" s="4">
        <v>175</v>
      </c>
      <c r="B176" s="5" t="s">
        <v>56</v>
      </c>
      <c r="C176" s="5" t="s">
        <v>73</v>
      </c>
      <c r="D176" s="5" t="s">
        <v>340</v>
      </c>
      <c r="E176" s="5" t="s">
        <v>0</v>
      </c>
      <c r="F176" s="5" t="s">
        <v>341</v>
      </c>
      <c r="G176" s="6">
        <v>500013</v>
      </c>
      <c r="H176" s="12">
        <v>40</v>
      </c>
      <c r="I176" s="5" t="s">
        <v>342</v>
      </c>
      <c r="J176" s="6">
        <v>27033333</v>
      </c>
      <c r="K176" s="8">
        <f t="shared" ca="1" si="8"/>
        <v>13</v>
      </c>
      <c r="L176" s="8">
        <f t="shared" ca="1" si="9"/>
        <v>22</v>
      </c>
      <c r="M176" s="8">
        <f t="shared" ca="1" si="10"/>
        <v>3</v>
      </c>
      <c r="N176" s="8">
        <f t="shared" ca="1" si="11"/>
        <v>286</v>
      </c>
    </row>
    <row r="177" spans="1:14" ht="16.5" customHeight="1" x14ac:dyDescent="0.25">
      <c r="A177" s="4">
        <v>176</v>
      </c>
      <c r="B177" s="2" t="s">
        <v>7629</v>
      </c>
      <c r="C177" s="5" t="s">
        <v>73</v>
      </c>
      <c r="D177" s="5" t="s">
        <v>343</v>
      </c>
      <c r="E177" s="5" t="s">
        <v>0</v>
      </c>
      <c r="F177" s="2" t="s">
        <v>7767</v>
      </c>
      <c r="G177" s="6">
        <v>500062</v>
      </c>
      <c r="H177" s="12">
        <v>40</v>
      </c>
      <c r="I177" s="6">
        <v>27128555</v>
      </c>
      <c r="J177" s="6">
        <v>27139009</v>
      </c>
      <c r="K177" s="8">
        <f t="shared" ca="1" si="8"/>
        <v>13</v>
      </c>
      <c r="L177" s="8">
        <f t="shared" ca="1" si="9"/>
        <v>18</v>
      </c>
      <c r="M177" s="8">
        <f t="shared" ca="1" si="10"/>
        <v>6</v>
      </c>
      <c r="N177" s="8">
        <f t="shared" ca="1" si="11"/>
        <v>234</v>
      </c>
    </row>
    <row r="178" spans="1:14" ht="16.5" customHeight="1" x14ac:dyDescent="0.25">
      <c r="A178" s="4">
        <v>177</v>
      </c>
      <c r="B178" s="2" t="s">
        <v>7629</v>
      </c>
      <c r="C178" s="5" t="s">
        <v>73</v>
      </c>
      <c r="D178" s="5" t="s">
        <v>344</v>
      </c>
      <c r="E178" s="5" t="s">
        <v>0</v>
      </c>
      <c r="F178" s="2" t="s">
        <v>7768</v>
      </c>
      <c r="G178" s="6">
        <v>500014</v>
      </c>
      <c r="H178" s="12">
        <v>40</v>
      </c>
      <c r="I178" s="5" t="s">
        <v>345</v>
      </c>
      <c r="J178" s="15">
        <v>27165096</v>
      </c>
      <c r="K178" s="8">
        <f t="shared" ca="1" si="8"/>
        <v>12</v>
      </c>
      <c r="L178" s="8">
        <f t="shared" ca="1" si="9"/>
        <v>17</v>
      </c>
      <c r="M178" s="8">
        <f t="shared" ca="1" si="10"/>
        <v>10</v>
      </c>
      <c r="N178" s="8">
        <f t="shared" ca="1" si="11"/>
        <v>204</v>
      </c>
    </row>
    <row r="179" spans="1:14" ht="22.5" customHeight="1" x14ac:dyDescent="0.25">
      <c r="A179" s="4">
        <v>178</v>
      </c>
      <c r="B179" s="5" t="s">
        <v>56</v>
      </c>
      <c r="C179" s="5" t="s">
        <v>73</v>
      </c>
      <c r="D179" s="5" t="s">
        <v>346</v>
      </c>
      <c r="E179" s="5" t="s">
        <v>0</v>
      </c>
      <c r="F179" s="2" t="s">
        <v>7769</v>
      </c>
      <c r="G179" s="6">
        <v>500060</v>
      </c>
      <c r="H179" s="12">
        <v>40</v>
      </c>
      <c r="I179" s="6">
        <v>44162288</v>
      </c>
      <c r="J179" s="6">
        <v>66106660</v>
      </c>
      <c r="K179" s="8">
        <f t="shared" ca="1" si="8"/>
        <v>18</v>
      </c>
      <c r="L179" s="8">
        <f t="shared" ca="1" si="9"/>
        <v>15</v>
      </c>
      <c r="M179" s="8">
        <f t="shared" ca="1" si="10"/>
        <v>7</v>
      </c>
      <c r="N179" s="8">
        <f t="shared" ca="1" si="11"/>
        <v>270</v>
      </c>
    </row>
    <row r="180" spans="1:14" ht="16.5" customHeight="1" x14ac:dyDescent="0.25">
      <c r="A180" s="4">
        <v>179</v>
      </c>
      <c r="B180" s="2" t="s">
        <v>7629</v>
      </c>
      <c r="C180" s="5" t="s">
        <v>73</v>
      </c>
      <c r="D180" s="5" t="s">
        <v>347</v>
      </c>
      <c r="E180" s="5" t="s">
        <v>0</v>
      </c>
      <c r="F180" s="2" t="s">
        <v>7770</v>
      </c>
      <c r="G180" s="6">
        <v>500060</v>
      </c>
      <c r="H180" s="12">
        <v>40</v>
      </c>
      <c r="I180" s="6">
        <v>24043355</v>
      </c>
      <c r="J180" s="6">
        <v>24053355</v>
      </c>
      <c r="K180" s="8">
        <f t="shared" ca="1" si="8"/>
        <v>10</v>
      </c>
      <c r="L180" s="8">
        <f t="shared" ca="1" si="9"/>
        <v>20</v>
      </c>
      <c r="M180" s="8">
        <f t="shared" ca="1" si="10"/>
        <v>9</v>
      </c>
      <c r="N180" s="8">
        <f t="shared" ca="1" si="11"/>
        <v>200</v>
      </c>
    </row>
    <row r="181" spans="1:14" ht="16.5" customHeight="1" x14ac:dyDescent="0.25">
      <c r="A181" s="4">
        <v>180</v>
      </c>
      <c r="B181" s="2" t="s">
        <v>7629</v>
      </c>
      <c r="C181" s="5" t="s">
        <v>73</v>
      </c>
      <c r="D181" s="2" t="s">
        <v>7771</v>
      </c>
      <c r="E181" s="5" t="s">
        <v>0</v>
      </c>
      <c r="F181" s="5" t="s">
        <v>348</v>
      </c>
      <c r="G181" s="6">
        <v>500074</v>
      </c>
      <c r="H181" s="12">
        <v>40</v>
      </c>
      <c r="I181" s="6">
        <v>67299999</v>
      </c>
      <c r="J181" s="6">
        <v>67299998</v>
      </c>
      <c r="K181" s="8">
        <f t="shared" ca="1" si="8"/>
        <v>15</v>
      </c>
      <c r="L181" s="8">
        <f t="shared" ca="1" si="9"/>
        <v>18</v>
      </c>
      <c r="M181" s="8">
        <f t="shared" ca="1" si="10"/>
        <v>1</v>
      </c>
      <c r="N181" s="8">
        <f t="shared" ca="1" si="11"/>
        <v>270</v>
      </c>
    </row>
    <row r="182" spans="1:14" ht="16.5" customHeight="1" x14ac:dyDescent="0.25">
      <c r="A182" s="4">
        <v>181</v>
      </c>
      <c r="B182" s="2" t="s">
        <v>7629</v>
      </c>
      <c r="C182" s="5" t="s">
        <v>73</v>
      </c>
      <c r="D182" s="5" t="s">
        <v>349</v>
      </c>
      <c r="E182" s="5" t="s">
        <v>0</v>
      </c>
      <c r="F182" s="2" t="s">
        <v>7772</v>
      </c>
      <c r="G182" s="6">
        <v>500062</v>
      </c>
      <c r="H182" s="12">
        <v>40</v>
      </c>
      <c r="I182" s="5" t="s">
        <v>350</v>
      </c>
      <c r="J182" s="6">
        <v>40274668</v>
      </c>
      <c r="K182" s="8">
        <f t="shared" ca="1" si="8"/>
        <v>11</v>
      </c>
      <c r="L182" s="8">
        <f t="shared" ca="1" si="9"/>
        <v>19</v>
      </c>
      <c r="M182" s="8">
        <f t="shared" ca="1" si="10"/>
        <v>5</v>
      </c>
      <c r="N182" s="8">
        <f t="shared" ca="1" si="11"/>
        <v>209</v>
      </c>
    </row>
    <row r="183" spans="1:14" ht="22.5" customHeight="1" x14ac:dyDescent="0.25">
      <c r="A183" s="4">
        <v>182</v>
      </c>
      <c r="B183" s="5" t="s">
        <v>56</v>
      </c>
      <c r="C183" s="5" t="s">
        <v>73</v>
      </c>
      <c r="D183" s="5" t="s">
        <v>351</v>
      </c>
      <c r="E183" s="5" t="s">
        <v>0</v>
      </c>
      <c r="F183" s="2" t="s">
        <v>7773</v>
      </c>
      <c r="G183" s="6">
        <v>500060</v>
      </c>
      <c r="H183" s="12">
        <v>40</v>
      </c>
      <c r="I183" s="6">
        <v>24053445</v>
      </c>
      <c r="J183" s="6">
        <v>24143445</v>
      </c>
      <c r="K183" s="8">
        <f t="shared" ca="1" si="8"/>
        <v>11</v>
      </c>
      <c r="L183" s="8">
        <f t="shared" ca="1" si="9"/>
        <v>16</v>
      </c>
      <c r="M183" s="8">
        <f t="shared" ca="1" si="10"/>
        <v>9</v>
      </c>
      <c r="N183" s="8">
        <f t="shared" ca="1" si="11"/>
        <v>176</v>
      </c>
    </row>
    <row r="184" spans="1:14" ht="16.5" customHeight="1" x14ac:dyDescent="0.25">
      <c r="A184" s="4">
        <v>183</v>
      </c>
      <c r="B184" s="2" t="s">
        <v>7629</v>
      </c>
      <c r="C184" s="5" t="s">
        <v>73</v>
      </c>
      <c r="D184" s="5" t="s">
        <v>352</v>
      </c>
      <c r="E184" s="5" t="s">
        <v>0</v>
      </c>
      <c r="F184" s="2" t="s">
        <v>7774</v>
      </c>
      <c r="G184" s="6">
        <v>500039</v>
      </c>
      <c r="H184" s="12">
        <v>40</v>
      </c>
      <c r="I184" s="6">
        <v>27706777</v>
      </c>
      <c r="J184" s="6">
        <v>27206622</v>
      </c>
      <c r="K184" s="8">
        <f t="shared" ca="1" si="8"/>
        <v>12</v>
      </c>
      <c r="L184" s="8">
        <f t="shared" ca="1" si="9"/>
        <v>24</v>
      </c>
      <c r="M184" s="8">
        <f t="shared" ca="1" si="10"/>
        <v>4</v>
      </c>
      <c r="N184" s="8">
        <f t="shared" ca="1" si="11"/>
        <v>288</v>
      </c>
    </row>
    <row r="185" spans="1:14" ht="16.5" customHeight="1" x14ac:dyDescent="0.25">
      <c r="A185" s="4">
        <v>184</v>
      </c>
      <c r="B185" s="2" t="s">
        <v>7629</v>
      </c>
      <c r="C185" s="5" t="s">
        <v>73</v>
      </c>
      <c r="D185" s="2" t="s">
        <v>7775</v>
      </c>
      <c r="E185" s="5" t="s">
        <v>0</v>
      </c>
      <c r="F185" s="2" t="s">
        <v>7776</v>
      </c>
      <c r="G185" s="6">
        <v>500035</v>
      </c>
      <c r="H185" s="12">
        <v>40</v>
      </c>
      <c r="I185" s="6">
        <v>40045670</v>
      </c>
      <c r="J185" s="6">
        <v>40045671</v>
      </c>
      <c r="K185" s="8">
        <f t="shared" ca="1" si="8"/>
        <v>15</v>
      </c>
      <c r="L185" s="8">
        <f t="shared" ca="1" si="9"/>
        <v>24</v>
      </c>
      <c r="M185" s="8">
        <f t="shared" ca="1" si="10"/>
        <v>10</v>
      </c>
      <c r="N185" s="8">
        <f t="shared" ca="1" si="11"/>
        <v>360</v>
      </c>
    </row>
    <row r="186" spans="1:14" ht="16.5" customHeight="1" x14ac:dyDescent="0.25">
      <c r="A186" s="4">
        <v>185</v>
      </c>
      <c r="B186" s="2" t="s">
        <v>7629</v>
      </c>
      <c r="C186" s="5" t="s">
        <v>73</v>
      </c>
      <c r="D186" s="5" t="s">
        <v>353</v>
      </c>
      <c r="E186" s="5" t="s">
        <v>0</v>
      </c>
      <c r="F186" s="2" t="s">
        <v>7777</v>
      </c>
      <c r="G186" s="6">
        <v>500011</v>
      </c>
      <c r="H186" s="12">
        <v>40</v>
      </c>
      <c r="I186" s="6">
        <v>23777772</v>
      </c>
      <c r="J186" s="6">
        <v>23777776</v>
      </c>
      <c r="K186" s="8">
        <f t="shared" ca="1" si="8"/>
        <v>16</v>
      </c>
      <c r="L186" s="8">
        <f t="shared" ca="1" si="9"/>
        <v>23</v>
      </c>
      <c r="M186" s="8">
        <f t="shared" ca="1" si="10"/>
        <v>1</v>
      </c>
      <c r="N186" s="8">
        <f t="shared" ca="1" si="11"/>
        <v>368</v>
      </c>
    </row>
    <row r="187" spans="1:14" ht="16.5" customHeight="1" x14ac:dyDescent="0.25">
      <c r="A187" s="4">
        <v>186</v>
      </c>
      <c r="B187" s="2" t="s">
        <v>7629</v>
      </c>
      <c r="C187" s="5" t="s">
        <v>73</v>
      </c>
      <c r="D187" s="2" t="s">
        <v>7778</v>
      </c>
      <c r="E187" s="5" t="s">
        <v>0</v>
      </c>
      <c r="F187" s="2" t="s">
        <v>7779</v>
      </c>
      <c r="G187" s="6">
        <v>500082</v>
      </c>
      <c r="H187" s="12">
        <v>40</v>
      </c>
      <c r="I187" s="6">
        <v>23394995</v>
      </c>
      <c r="J187" s="6">
        <v>66779191</v>
      </c>
      <c r="K187" s="8">
        <f t="shared" ca="1" si="8"/>
        <v>17</v>
      </c>
      <c r="L187" s="8">
        <f t="shared" ca="1" si="9"/>
        <v>16</v>
      </c>
      <c r="M187" s="8">
        <f t="shared" ca="1" si="10"/>
        <v>2</v>
      </c>
      <c r="N187" s="8">
        <f t="shared" ca="1" si="11"/>
        <v>272</v>
      </c>
    </row>
    <row r="188" spans="1:14" ht="22.5" customHeight="1" x14ac:dyDescent="0.25">
      <c r="A188" s="4">
        <v>187</v>
      </c>
      <c r="B188" s="5" t="s">
        <v>56</v>
      </c>
      <c r="C188" s="5" t="s">
        <v>73</v>
      </c>
      <c r="D188" s="5" t="s">
        <v>354</v>
      </c>
      <c r="E188" s="5" t="s">
        <v>0</v>
      </c>
      <c r="F188" s="5" t="s">
        <v>355</v>
      </c>
      <c r="G188" s="6">
        <v>500070</v>
      </c>
      <c r="H188" s="12">
        <v>40</v>
      </c>
      <c r="I188" s="6">
        <v>24113111</v>
      </c>
      <c r="J188" s="6">
        <v>24114111</v>
      </c>
      <c r="K188" s="8">
        <f t="shared" ca="1" si="8"/>
        <v>19</v>
      </c>
      <c r="L188" s="8">
        <f t="shared" ca="1" si="9"/>
        <v>19</v>
      </c>
      <c r="M188" s="8">
        <f t="shared" ca="1" si="10"/>
        <v>10</v>
      </c>
      <c r="N188" s="8">
        <f t="shared" ca="1" si="11"/>
        <v>361</v>
      </c>
    </row>
    <row r="189" spans="1:14" ht="16.5" customHeight="1" x14ac:dyDescent="0.25">
      <c r="A189" s="4">
        <v>188</v>
      </c>
      <c r="B189" s="2" t="s">
        <v>7629</v>
      </c>
      <c r="C189" s="5" t="s">
        <v>73</v>
      </c>
      <c r="D189" s="2" t="s">
        <v>7780</v>
      </c>
      <c r="E189" s="5" t="s">
        <v>0</v>
      </c>
      <c r="F189" s="2" t="s">
        <v>7781</v>
      </c>
      <c r="G189" s="6">
        <v>500070</v>
      </c>
      <c r="H189" s="12">
        <v>40</v>
      </c>
      <c r="I189" s="5" t="s">
        <v>356</v>
      </c>
      <c r="J189" s="6">
        <v>24025551</v>
      </c>
      <c r="K189" s="8">
        <f t="shared" ca="1" si="8"/>
        <v>20</v>
      </c>
      <c r="L189" s="8">
        <f t="shared" ca="1" si="9"/>
        <v>22</v>
      </c>
      <c r="M189" s="8">
        <f t="shared" ca="1" si="10"/>
        <v>7</v>
      </c>
      <c r="N189" s="8">
        <f t="shared" ca="1" si="11"/>
        <v>440</v>
      </c>
    </row>
    <row r="190" spans="1:14" ht="16.5" customHeight="1" x14ac:dyDescent="0.25">
      <c r="A190" s="4">
        <v>189</v>
      </c>
      <c r="B190" s="2" t="s">
        <v>7629</v>
      </c>
      <c r="C190" s="5" t="s">
        <v>73</v>
      </c>
      <c r="D190" s="2" t="s">
        <v>7782</v>
      </c>
      <c r="E190" s="5" t="s">
        <v>0</v>
      </c>
      <c r="F190" s="5" t="s">
        <v>357</v>
      </c>
      <c r="G190" s="6">
        <v>500027</v>
      </c>
      <c r="H190" s="12">
        <v>40</v>
      </c>
      <c r="I190" s="5" t="s">
        <v>358</v>
      </c>
      <c r="J190" s="6">
        <v>24656055</v>
      </c>
      <c r="K190" s="8">
        <f t="shared" ca="1" si="8"/>
        <v>10</v>
      </c>
      <c r="L190" s="8">
        <f t="shared" ca="1" si="9"/>
        <v>21</v>
      </c>
      <c r="M190" s="8">
        <f t="shared" ca="1" si="10"/>
        <v>10</v>
      </c>
      <c r="N190" s="8">
        <f t="shared" ca="1" si="11"/>
        <v>210</v>
      </c>
    </row>
    <row r="191" spans="1:14" ht="16.5" customHeight="1" x14ac:dyDescent="0.25">
      <c r="A191" s="4">
        <v>190</v>
      </c>
      <c r="B191" s="2" t="s">
        <v>7629</v>
      </c>
      <c r="C191" s="5" t="s">
        <v>73</v>
      </c>
      <c r="D191" s="5" t="s">
        <v>359</v>
      </c>
      <c r="E191" s="5" t="s">
        <v>0</v>
      </c>
      <c r="F191" s="5" t="s">
        <v>360</v>
      </c>
      <c r="G191" s="6">
        <v>500016</v>
      </c>
      <c r="H191" s="12">
        <v>40</v>
      </c>
      <c r="I191" s="2" t="s">
        <v>7783</v>
      </c>
      <c r="J191" s="6">
        <v>23735335</v>
      </c>
      <c r="K191" s="8">
        <f t="shared" ca="1" si="8"/>
        <v>12</v>
      </c>
      <c r="L191" s="8">
        <f t="shared" ca="1" si="9"/>
        <v>21</v>
      </c>
      <c r="M191" s="8">
        <f t="shared" ca="1" si="10"/>
        <v>3</v>
      </c>
      <c r="N191" s="8">
        <f t="shared" ca="1" si="11"/>
        <v>252</v>
      </c>
    </row>
    <row r="192" spans="1:14" ht="16.5" customHeight="1" x14ac:dyDescent="0.25">
      <c r="A192" s="4">
        <v>191</v>
      </c>
      <c r="B192" s="2" t="s">
        <v>7629</v>
      </c>
      <c r="C192" s="5" t="s">
        <v>73</v>
      </c>
      <c r="D192" s="2" t="s">
        <v>7784</v>
      </c>
      <c r="E192" s="5" t="s">
        <v>0</v>
      </c>
      <c r="F192" s="5" t="s">
        <v>361</v>
      </c>
      <c r="G192" s="6">
        <v>508207</v>
      </c>
      <c r="H192" s="12">
        <v>40</v>
      </c>
      <c r="I192" s="6">
        <v>244023</v>
      </c>
      <c r="J192" s="9"/>
      <c r="K192" s="8">
        <f t="shared" ca="1" si="8"/>
        <v>16</v>
      </c>
      <c r="L192" s="8">
        <f t="shared" ca="1" si="9"/>
        <v>25</v>
      </c>
      <c r="M192" s="8">
        <f t="shared" ca="1" si="10"/>
        <v>2</v>
      </c>
      <c r="N192" s="8">
        <f t="shared" ca="1" si="11"/>
        <v>400</v>
      </c>
    </row>
    <row r="193" spans="1:14" ht="16.5" customHeight="1" x14ac:dyDescent="0.25">
      <c r="A193" s="4">
        <v>192</v>
      </c>
      <c r="B193" s="2" t="s">
        <v>7629</v>
      </c>
      <c r="C193" s="5" t="s">
        <v>73</v>
      </c>
      <c r="D193" s="2" t="s">
        <v>7785</v>
      </c>
      <c r="E193" s="5" t="s">
        <v>0</v>
      </c>
      <c r="F193" s="2" t="s">
        <v>7786</v>
      </c>
      <c r="G193" s="6">
        <v>500059</v>
      </c>
      <c r="H193" s="12">
        <v>40</v>
      </c>
      <c r="I193" s="5" t="s">
        <v>362</v>
      </c>
      <c r="J193" s="5" t="s">
        <v>363</v>
      </c>
      <c r="K193" s="8">
        <f t="shared" ca="1" si="8"/>
        <v>15</v>
      </c>
      <c r="L193" s="8">
        <f t="shared" ca="1" si="9"/>
        <v>21</v>
      </c>
      <c r="M193" s="8">
        <f t="shared" ca="1" si="10"/>
        <v>4</v>
      </c>
      <c r="N193" s="8">
        <f t="shared" ca="1" si="11"/>
        <v>315</v>
      </c>
    </row>
    <row r="194" spans="1:14" ht="16.5" customHeight="1" x14ac:dyDescent="0.25">
      <c r="A194" s="4">
        <v>193</v>
      </c>
      <c r="B194" s="2" t="s">
        <v>7629</v>
      </c>
      <c r="C194" s="5" t="s">
        <v>73</v>
      </c>
      <c r="D194" s="2" t="s">
        <v>7787</v>
      </c>
      <c r="E194" s="5" t="s">
        <v>0</v>
      </c>
      <c r="F194" s="2" t="s">
        <v>7788</v>
      </c>
      <c r="G194" s="6">
        <v>500059</v>
      </c>
      <c r="H194" s="12">
        <v>40</v>
      </c>
      <c r="I194" s="6">
        <v>24332691</v>
      </c>
      <c r="J194" s="6">
        <v>24331368</v>
      </c>
      <c r="K194" s="8">
        <f t="shared" ca="1" si="8"/>
        <v>10</v>
      </c>
      <c r="L194" s="8">
        <f t="shared" ca="1" si="9"/>
        <v>15</v>
      </c>
      <c r="M194" s="8">
        <f t="shared" ca="1" si="10"/>
        <v>5</v>
      </c>
      <c r="N194" s="8">
        <f t="shared" ca="1" si="11"/>
        <v>150</v>
      </c>
    </row>
    <row r="195" spans="1:14" ht="16.5" customHeight="1" x14ac:dyDescent="0.25">
      <c r="A195" s="4">
        <v>194</v>
      </c>
      <c r="B195" s="2" t="s">
        <v>7629</v>
      </c>
      <c r="C195" s="5" t="s">
        <v>73</v>
      </c>
      <c r="D195" s="5" t="s">
        <v>364</v>
      </c>
      <c r="E195" s="5" t="s">
        <v>0</v>
      </c>
      <c r="F195" s="2" t="s">
        <v>7789</v>
      </c>
      <c r="G195" s="6">
        <v>501505</v>
      </c>
      <c r="H195" s="12">
        <v>40</v>
      </c>
      <c r="I195" s="6">
        <v>24201947</v>
      </c>
      <c r="J195" s="6">
        <v>24201947</v>
      </c>
      <c r="K195" s="8">
        <f t="shared" ref="K195:K258" ca="1" si="12">RANDBETWEEN(10,20)</f>
        <v>20</v>
      </c>
      <c r="L195" s="8">
        <f t="shared" ref="L195:L258" ca="1" si="13">RANDBETWEEN(15,25)</f>
        <v>24</v>
      </c>
      <c r="M195" s="8">
        <f t="shared" ref="M195:M258" ca="1" si="14">RANDBETWEEN(1,10)</f>
        <v>7</v>
      </c>
      <c r="N195" s="8">
        <f t="shared" ref="N195:N258" ca="1" si="15">K195*L195</f>
        <v>480</v>
      </c>
    </row>
    <row r="196" spans="1:14" ht="16.5" customHeight="1" x14ac:dyDescent="0.25">
      <c r="A196" s="4">
        <v>195</v>
      </c>
      <c r="B196" s="2" t="s">
        <v>7629</v>
      </c>
      <c r="C196" s="5" t="s">
        <v>73</v>
      </c>
      <c r="D196" s="2" t="s">
        <v>7790</v>
      </c>
      <c r="E196" s="5" t="s">
        <v>0</v>
      </c>
      <c r="F196" s="5" t="s">
        <v>365</v>
      </c>
      <c r="G196" s="6">
        <v>500034</v>
      </c>
      <c r="H196" s="12">
        <v>40</v>
      </c>
      <c r="I196" s="6">
        <v>44777777</v>
      </c>
      <c r="J196" s="5" t="s">
        <v>366</v>
      </c>
      <c r="K196" s="8">
        <f t="shared" ca="1" si="12"/>
        <v>15</v>
      </c>
      <c r="L196" s="8">
        <f t="shared" ca="1" si="13"/>
        <v>22</v>
      </c>
      <c r="M196" s="8">
        <f t="shared" ca="1" si="14"/>
        <v>5</v>
      </c>
      <c r="N196" s="8">
        <f t="shared" ca="1" si="15"/>
        <v>330</v>
      </c>
    </row>
    <row r="197" spans="1:14" ht="16.5" customHeight="1" x14ac:dyDescent="0.25">
      <c r="A197" s="4">
        <v>196</v>
      </c>
      <c r="B197" s="2" t="s">
        <v>7629</v>
      </c>
      <c r="C197" s="5" t="s">
        <v>73</v>
      </c>
      <c r="D197" s="5" t="s">
        <v>367</v>
      </c>
      <c r="E197" s="5" t="s">
        <v>0</v>
      </c>
      <c r="F197" s="2" t="s">
        <v>7791</v>
      </c>
      <c r="G197" s="6">
        <v>500072</v>
      </c>
      <c r="H197" s="12">
        <v>40</v>
      </c>
      <c r="I197" s="6">
        <v>23068066</v>
      </c>
      <c r="J197" s="6">
        <v>23068066</v>
      </c>
      <c r="K197" s="8">
        <f t="shared" ca="1" si="12"/>
        <v>12</v>
      </c>
      <c r="L197" s="8">
        <f t="shared" ca="1" si="13"/>
        <v>24</v>
      </c>
      <c r="M197" s="8">
        <f t="shared" ca="1" si="14"/>
        <v>7</v>
      </c>
      <c r="N197" s="8">
        <f t="shared" ca="1" si="15"/>
        <v>288</v>
      </c>
    </row>
    <row r="198" spans="1:14" ht="16.5" customHeight="1" x14ac:dyDescent="0.25">
      <c r="A198" s="4">
        <v>197</v>
      </c>
      <c r="B198" s="2" t="s">
        <v>7629</v>
      </c>
      <c r="C198" s="5" t="s">
        <v>73</v>
      </c>
      <c r="D198" s="5" t="s">
        <v>368</v>
      </c>
      <c r="E198" s="5" t="s">
        <v>0</v>
      </c>
      <c r="F198" s="5" t="s">
        <v>369</v>
      </c>
      <c r="G198" s="6">
        <v>501506</v>
      </c>
      <c r="H198" s="12">
        <v>40</v>
      </c>
      <c r="I198" s="6">
        <v>64621111</v>
      </c>
      <c r="J198" s="6">
        <v>23068066</v>
      </c>
      <c r="K198" s="8">
        <f t="shared" ca="1" si="12"/>
        <v>10</v>
      </c>
      <c r="L198" s="8">
        <f t="shared" ca="1" si="13"/>
        <v>19</v>
      </c>
      <c r="M198" s="8">
        <f t="shared" ca="1" si="14"/>
        <v>2</v>
      </c>
      <c r="N198" s="8">
        <f t="shared" ca="1" si="15"/>
        <v>190</v>
      </c>
    </row>
    <row r="199" spans="1:14" ht="16.5" customHeight="1" x14ac:dyDescent="0.25">
      <c r="A199" s="4">
        <v>198</v>
      </c>
      <c r="B199" s="2" t="s">
        <v>7629</v>
      </c>
      <c r="C199" s="5" t="s">
        <v>73</v>
      </c>
      <c r="D199" s="5" t="s">
        <v>370</v>
      </c>
      <c r="E199" s="5" t="s">
        <v>0</v>
      </c>
      <c r="F199" s="5" t="s">
        <v>371</v>
      </c>
      <c r="G199" s="6">
        <v>500039</v>
      </c>
      <c r="H199" s="12">
        <v>40</v>
      </c>
      <c r="I199" s="6">
        <v>27208000</v>
      </c>
      <c r="J199" s="6">
        <v>30246335</v>
      </c>
      <c r="K199" s="8">
        <f t="shared" ca="1" si="12"/>
        <v>11</v>
      </c>
      <c r="L199" s="8">
        <f t="shared" ca="1" si="13"/>
        <v>23</v>
      </c>
      <c r="M199" s="8">
        <f t="shared" ca="1" si="14"/>
        <v>6</v>
      </c>
      <c r="N199" s="8">
        <f t="shared" ca="1" si="15"/>
        <v>253</v>
      </c>
    </row>
    <row r="200" spans="1:14" ht="16.5" customHeight="1" x14ac:dyDescent="0.25">
      <c r="A200" s="4">
        <v>199</v>
      </c>
      <c r="B200" s="2" t="s">
        <v>7629</v>
      </c>
      <c r="C200" s="5" t="s">
        <v>73</v>
      </c>
      <c r="D200" s="5" t="s">
        <v>372</v>
      </c>
      <c r="E200" s="5" t="s">
        <v>0</v>
      </c>
      <c r="F200" s="5" t="s">
        <v>373</v>
      </c>
      <c r="G200" s="6">
        <v>500060</v>
      </c>
      <c r="H200" s="12">
        <v>40</v>
      </c>
      <c r="I200" s="5" t="s">
        <v>374</v>
      </c>
      <c r="J200" s="6">
        <v>40077622</v>
      </c>
      <c r="K200" s="8">
        <f t="shared" ca="1" si="12"/>
        <v>15</v>
      </c>
      <c r="L200" s="8">
        <f t="shared" ca="1" si="13"/>
        <v>25</v>
      </c>
      <c r="M200" s="8">
        <f t="shared" ca="1" si="14"/>
        <v>1</v>
      </c>
      <c r="N200" s="8">
        <f t="shared" ca="1" si="15"/>
        <v>375</v>
      </c>
    </row>
    <row r="201" spans="1:14" ht="16.5" customHeight="1" x14ac:dyDescent="0.25">
      <c r="A201" s="4">
        <v>200</v>
      </c>
      <c r="B201" s="2" t="s">
        <v>7629</v>
      </c>
      <c r="C201" s="5" t="s">
        <v>73</v>
      </c>
      <c r="D201" s="2" t="s">
        <v>7792</v>
      </c>
      <c r="E201" s="5" t="s">
        <v>0</v>
      </c>
      <c r="F201" s="2" t="s">
        <v>7793</v>
      </c>
      <c r="G201" s="6">
        <v>500082</v>
      </c>
      <c r="H201" s="12">
        <v>40</v>
      </c>
      <c r="I201" s="6">
        <v>23410640</v>
      </c>
      <c r="J201" s="6">
        <v>23401438</v>
      </c>
      <c r="K201" s="8">
        <f t="shared" ca="1" si="12"/>
        <v>10</v>
      </c>
      <c r="L201" s="8">
        <f t="shared" ca="1" si="13"/>
        <v>19</v>
      </c>
      <c r="M201" s="8">
        <f t="shared" ca="1" si="14"/>
        <v>6</v>
      </c>
      <c r="N201" s="8">
        <f t="shared" ca="1" si="15"/>
        <v>190</v>
      </c>
    </row>
    <row r="202" spans="1:14" ht="16.5" customHeight="1" x14ac:dyDescent="0.25">
      <c r="A202" s="4">
        <v>201</v>
      </c>
      <c r="B202" s="2" t="s">
        <v>7629</v>
      </c>
      <c r="C202" s="5" t="s">
        <v>73</v>
      </c>
      <c r="D202" s="2" t="s">
        <v>7794</v>
      </c>
      <c r="E202" s="5" t="s">
        <v>0</v>
      </c>
      <c r="F202" s="2" t="s">
        <v>7795</v>
      </c>
      <c r="G202" s="6">
        <v>500074</v>
      </c>
      <c r="H202" s="12">
        <v>40</v>
      </c>
      <c r="I202" s="6">
        <v>65442226</v>
      </c>
      <c r="J202" s="5" t="s">
        <v>375</v>
      </c>
      <c r="K202" s="8">
        <f t="shared" ca="1" si="12"/>
        <v>17</v>
      </c>
      <c r="L202" s="8">
        <f t="shared" ca="1" si="13"/>
        <v>19</v>
      </c>
      <c r="M202" s="8">
        <f t="shared" ca="1" si="14"/>
        <v>4</v>
      </c>
      <c r="N202" s="8">
        <f t="shared" ca="1" si="15"/>
        <v>323</v>
      </c>
    </row>
    <row r="203" spans="1:14" ht="16.5" customHeight="1" x14ac:dyDescent="0.25">
      <c r="A203" s="4">
        <v>202</v>
      </c>
      <c r="B203" s="2" t="s">
        <v>7629</v>
      </c>
      <c r="C203" s="5" t="s">
        <v>73</v>
      </c>
      <c r="D203" s="5" t="s">
        <v>376</v>
      </c>
      <c r="E203" s="5" t="s">
        <v>0</v>
      </c>
      <c r="F203" s="2" t="s">
        <v>7796</v>
      </c>
      <c r="G203" s="6">
        <v>501218</v>
      </c>
      <c r="H203" s="7">
        <v>8413</v>
      </c>
      <c r="I203" s="5" t="s">
        <v>377</v>
      </c>
      <c r="J203" s="6">
        <v>223444</v>
      </c>
      <c r="K203" s="8">
        <f t="shared" ca="1" si="12"/>
        <v>19</v>
      </c>
      <c r="L203" s="8">
        <f t="shared" ca="1" si="13"/>
        <v>19</v>
      </c>
      <c r="M203" s="8">
        <f t="shared" ca="1" si="14"/>
        <v>5</v>
      </c>
      <c r="N203" s="8">
        <f t="shared" ca="1" si="15"/>
        <v>361</v>
      </c>
    </row>
    <row r="204" spans="1:14" ht="16.5" customHeight="1" x14ac:dyDescent="0.25">
      <c r="A204" s="4">
        <v>203</v>
      </c>
      <c r="B204" s="2" t="s">
        <v>7629</v>
      </c>
      <c r="C204" s="5" t="s">
        <v>73</v>
      </c>
      <c r="D204" s="2" t="s">
        <v>7797</v>
      </c>
      <c r="E204" s="5" t="s">
        <v>0</v>
      </c>
      <c r="F204" s="5" t="s">
        <v>378</v>
      </c>
      <c r="G204" s="6">
        <v>500062</v>
      </c>
      <c r="H204" s="12">
        <v>40</v>
      </c>
      <c r="I204" s="6">
        <v>49336699</v>
      </c>
      <c r="J204" s="6">
        <v>27143369</v>
      </c>
      <c r="K204" s="8">
        <f t="shared" ca="1" si="12"/>
        <v>14</v>
      </c>
      <c r="L204" s="8">
        <f t="shared" ca="1" si="13"/>
        <v>16</v>
      </c>
      <c r="M204" s="8">
        <f t="shared" ca="1" si="14"/>
        <v>7</v>
      </c>
      <c r="N204" s="8">
        <f t="shared" ca="1" si="15"/>
        <v>224</v>
      </c>
    </row>
    <row r="205" spans="1:14" ht="16.5" customHeight="1" x14ac:dyDescent="0.25">
      <c r="A205" s="4">
        <v>204</v>
      </c>
      <c r="B205" s="2" t="s">
        <v>7629</v>
      </c>
      <c r="C205" s="5" t="s">
        <v>73</v>
      </c>
      <c r="D205" s="5" t="s">
        <v>379</v>
      </c>
      <c r="E205" s="5" t="s">
        <v>0</v>
      </c>
      <c r="F205" s="5" t="s">
        <v>380</v>
      </c>
      <c r="G205" s="6">
        <v>500072</v>
      </c>
      <c r="H205" s="12">
        <v>40</v>
      </c>
      <c r="I205" s="6">
        <v>65555733</v>
      </c>
      <c r="J205" s="6">
        <v>0</v>
      </c>
      <c r="K205" s="8">
        <f t="shared" ca="1" si="12"/>
        <v>17</v>
      </c>
      <c r="L205" s="8">
        <f t="shared" ca="1" si="13"/>
        <v>24</v>
      </c>
      <c r="M205" s="8">
        <f t="shared" ca="1" si="14"/>
        <v>4</v>
      </c>
      <c r="N205" s="8">
        <f t="shared" ca="1" si="15"/>
        <v>408</v>
      </c>
    </row>
    <row r="206" spans="1:14" ht="16.5" customHeight="1" x14ac:dyDescent="0.25">
      <c r="A206" s="4">
        <v>205</v>
      </c>
      <c r="B206" s="2" t="s">
        <v>7629</v>
      </c>
      <c r="C206" s="5" t="s">
        <v>73</v>
      </c>
      <c r="D206" s="2" t="s">
        <v>7798</v>
      </c>
      <c r="E206" s="5" t="s">
        <v>0</v>
      </c>
      <c r="F206" s="5" t="s">
        <v>381</v>
      </c>
      <c r="G206" s="6">
        <v>500029</v>
      </c>
      <c r="H206" s="12">
        <v>40</v>
      </c>
      <c r="I206" s="5" t="s">
        <v>382</v>
      </c>
      <c r="J206" s="6">
        <v>23262737</v>
      </c>
      <c r="K206" s="8">
        <f t="shared" ca="1" si="12"/>
        <v>16</v>
      </c>
      <c r="L206" s="8">
        <f t="shared" ca="1" si="13"/>
        <v>16</v>
      </c>
      <c r="M206" s="8">
        <f t="shared" ca="1" si="14"/>
        <v>8</v>
      </c>
      <c r="N206" s="8">
        <f t="shared" ca="1" si="15"/>
        <v>256</v>
      </c>
    </row>
    <row r="207" spans="1:14" ht="16.5" customHeight="1" x14ac:dyDescent="0.25">
      <c r="A207" s="4">
        <v>206</v>
      </c>
      <c r="B207" s="2" t="s">
        <v>7629</v>
      </c>
      <c r="C207" s="5" t="s">
        <v>73</v>
      </c>
      <c r="D207" s="5" t="s">
        <v>383</v>
      </c>
      <c r="E207" s="5" t="s">
        <v>0</v>
      </c>
      <c r="F207" s="2" t="s">
        <v>7799</v>
      </c>
      <c r="G207" s="6">
        <v>500048</v>
      </c>
      <c r="H207" s="12">
        <v>40</v>
      </c>
      <c r="I207" s="5" t="s">
        <v>384</v>
      </c>
      <c r="J207" s="6">
        <v>24008055</v>
      </c>
      <c r="K207" s="8">
        <f t="shared" ca="1" si="12"/>
        <v>12</v>
      </c>
      <c r="L207" s="8">
        <f t="shared" ca="1" si="13"/>
        <v>18</v>
      </c>
      <c r="M207" s="8">
        <f t="shared" ca="1" si="14"/>
        <v>4</v>
      </c>
      <c r="N207" s="8">
        <f t="shared" ca="1" si="15"/>
        <v>216</v>
      </c>
    </row>
    <row r="208" spans="1:14" ht="16.5" customHeight="1" x14ac:dyDescent="0.25">
      <c r="A208" s="4">
        <v>207</v>
      </c>
      <c r="B208" s="2" t="s">
        <v>7629</v>
      </c>
      <c r="C208" s="5" t="s">
        <v>73</v>
      </c>
      <c r="D208" s="5" t="s">
        <v>385</v>
      </c>
      <c r="E208" s="5" t="s">
        <v>0</v>
      </c>
      <c r="F208" s="2" t="s">
        <v>7800</v>
      </c>
      <c r="G208" s="6">
        <v>500055</v>
      </c>
      <c r="H208" s="12">
        <v>40</v>
      </c>
      <c r="I208" s="5" t="s">
        <v>386</v>
      </c>
      <c r="J208" s="6">
        <v>23094426</v>
      </c>
      <c r="K208" s="8">
        <f t="shared" ca="1" si="12"/>
        <v>11</v>
      </c>
      <c r="L208" s="8">
        <f t="shared" ca="1" si="13"/>
        <v>16</v>
      </c>
      <c r="M208" s="8">
        <f t="shared" ca="1" si="14"/>
        <v>6</v>
      </c>
      <c r="N208" s="8">
        <f t="shared" ca="1" si="15"/>
        <v>176</v>
      </c>
    </row>
    <row r="209" spans="1:14" ht="16.5" customHeight="1" x14ac:dyDescent="0.25">
      <c r="A209" s="4">
        <v>208</v>
      </c>
      <c r="B209" s="2" t="s">
        <v>7629</v>
      </c>
      <c r="C209" s="5" t="s">
        <v>73</v>
      </c>
      <c r="D209" s="5" t="s">
        <v>387</v>
      </c>
      <c r="E209" s="5" t="s">
        <v>0</v>
      </c>
      <c r="F209" s="2" t="s">
        <v>7801</v>
      </c>
      <c r="G209" s="6">
        <v>500048</v>
      </c>
      <c r="H209" s="12">
        <v>40</v>
      </c>
      <c r="I209" s="5" t="s">
        <v>388</v>
      </c>
      <c r="J209" s="6">
        <v>24012367</v>
      </c>
      <c r="K209" s="8">
        <f t="shared" ca="1" si="12"/>
        <v>18</v>
      </c>
      <c r="L209" s="8">
        <f t="shared" ca="1" si="13"/>
        <v>19</v>
      </c>
      <c r="M209" s="8">
        <f t="shared" ca="1" si="14"/>
        <v>4</v>
      </c>
      <c r="N209" s="8">
        <f t="shared" ca="1" si="15"/>
        <v>342</v>
      </c>
    </row>
    <row r="210" spans="1:14" ht="16.5" customHeight="1" x14ac:dyDescent="0.25">
      <c r="A210" s="4">
        <v>209</v>
      </c>
      <c r="B210" s="2" t="s">
        <v>7629</v>
      </c>
      <c r="C210" s="5" t="s">
        <v>73</v>
      </c>
      <c r="D210" s="5" t="s">
        <v>389</v>
      </c>
      <c r="E210" s="5" t="s">
        <v>0</v>
      </c>
      <c r="F210" s="5" t="s">
        <v>390</v>
      </c>
      <c r="G210" s="6">
        <v>500028</v>
      </c>
      <c r="H210" s="12">
        <v>40</v>
      </c>
      <c r="I210" s="6">
        <v>39890300</v>
      </c>
      <c r="J210" s="6">
        <v>23590900</v>
      </c>
      <c r="K210" s="8">
        <f t="shared" ca="1" si="12"/>
        <v>10</v>
      </c>
      <c r="L210" s="8">
        <f t="shared" ca="1" si="13"/>
        <v>16</v>
      </c>
      <c r="M210" s="8">
        <f t="shared" ca="1" si="14"/>
        <v>2</v>
      </c>
      <c r="N210" s="8">
        <f t="shared" ca="1" si="15"/>
        <v>160</v>
      </c>
    </row>
    <row r="211" spans="1:14" ht="16.5" customHeight="1" x14ac:dyDescent="0.25">
      <c r="A211" s="4">
        <v>210</v>
      </c>
      <c r="B211" s="2" t="s">
        <v>7629</v>
      </c>
      <c r="C211" s="5" t="s">
        <v>73</v>
      </c>
      <c r="D211" s="2" t="s">
        <v>7802</v>
      </c>
      <c r="E211" s="5" t="s">
        <v>0</v>
      </c>
      <c r="F211" s="2" t="s">
        <v>7803</v>
      </c>
      <c r="G211" s="6">
        <v>500062</v>
      </c>
      <c r="H211" s="12">
        <v>40</v>
      </c>
      <c r="I211" s="6">
        <v>39890600</v>
      </c>
      <c r="J211" s="9"/>
      <c r="K211" s="8">
        <f t="shared" ca="1" si="12"/>
        <v>19</v>
      </c>
      <c r="L211" s="8">
        <f t="shared" ca="1" si="13"/>
        <v>21</v>
      </c>
      <c r="M211" s="8">
        <f t="shared" ca="1" si="14"/>
        <v>2</v>
      </c>
      <c r="N211" s="8">
        <f t="shared" ca="1" si="15"/>
        <v>399</v>
      </c>
    </row>
    <row r="212" spans="1:14" ht="16.5" customHeight="1" x14ac:dyDescent="0.25">
      <c r="A212" s="4">
        <v>211</v>
      </c>
      <c r="B212" s="2" t="s">
        <v>7629</v>
      </c>
      <c r="C212" s="5" t="s">
        <v>73</v>
      </c>
      <c r="D212" s="2" t="s">
        <v>7804</v>
      </c>
      <c r="E212" s="5" t="s">
        <v>0</v>
      </c>
      <c r="F212" s="2" t="s">
        <v>7805</v>
      </c>
      <c r="G212" s="6">
        <v>600073</v>
      </c>
      <c r="H212" s="12">
        <v>40</v>
      </c>
      <c r="I212" s="16">
        <v>39890540.398905002</v>
      </c>
      <c r="J212" s="6">
        <v>391139</v>
      </c>
      <c r="K212" s="8">
        <f t="shared" ca="1" si="12"/>
        <v>14</v>
      </c>
      <c r="L212" s="8">
        <f t="shared" ca="1" si="13"/>
        <v>17</v>
      </c>
      <c r="M212" s="8">
        <f t="shared" ca="1" si="14"/>
        <v>7</v>
      </c>
      <c r="N212" s="8">
        <f t="shared" ca="1" si="15"/>
        <v>238</v>
      </c>
    </row>
    <row r="213" spans="1:14" ht="16.5" customHeight="1" x14ac:dyDescent="0.25">
      <c r="A213" s="4">
        <v>212</v>
      </c>
      <c r="B213" s="2" t="s">
        <v>7629</v>
      </c>
      <c r="C213" s="5" t="s">
        <v>73</v>
      </c>
      <c r="D213" s="2" t="s">
        <v>7806</v>
      </c>
      <c r="E213" s="5" t="s">
        <v>0</v>
      </c>
      <c r="F213" s="5" t="s">
        <v>391</v>
      </c>
      <c r="G213" s="6">
        <v>500016</v>
      </c>
      <c r="H213" s="12">
        <v>40</v>
      </c>
      <c r="I213" s="5" t="s">
        <v>392</v>
      </c>
      <c r="J213" s="6">
        <v>30137299</v>
      </c>
      <c r="K213" s="8">
        <f t="shared" ca="1" si="12"/>
        <v>11</v>
      </c>
      <c r="L213" s="8">
        <f t="shared" ca="1" si="13"/>
        <v>15</v>
      </c>
      <c r="M213" s="8">
        <f t="shared" ca="1" si="14"/>
        <v>3</v>
      </c>
      <c r="N213" s="8">
        <f t="shared" ca="1" si="15"/>
        <v>165</v>
      </c>
    </row>
    <row r="214" spans="1:14" ht="22.5" customHeight="1" x14ac:dyDescent="0.25">
      <c r="A214" s="4">
        <v>213</v>
      </c>
      <c r="B214" s="5" t="s">
        <v>56</v>
      </c>
      <c r="C214" s="5" t="s">
        <v>73</v>
      </c>
      <c r="D214" s="5" t="s">
        <v>393</v>
      </c>
      <c r="E214" s="5" t="s">
        <v>0</v>
      </c>
      <c r="F214" s="2" t="s">
        <v>7807</v>
      </c>
      <c r="G214" s="6">
        <v>500036</v>
      </c>
      <c r="H214" s="12">
        <v>40</v>
      </c>
      <c r="I214" s="5" t="s">
        <v>394</v>
      </c>
      <c r="J214" s="6">
        <v>30141299</v>
      </c>
      <c r="K214" s="8">
        <f t="shared" ca="1" si="12"/>
        <v>11</v>
      </c>
      <c r="L214" s="8">
        <f t="shared" ca="1" si="13"/>
        <v>20</v>
      </c>
      <c r="M214" s="8">
        <f t="shared" ca="1" si="14"/>
        <v>6</v>
      </c>
      <c r="N214" s="8">
        <f t="shared" ca="1" si="15"/>
        <v>220</v>
      </c>
    </row>
    <row r="215" spans="1:14" ht="16.5" customHeight="1" x14ac:dyDescent="0.25">
      <c r="A215" s="4">
        <v>214</v>
      </c>
      <c r="B215" s="2" t="s">
        <v>7629</v>
      </c>
      <c r="C215" s="5" t="s">
        <v>73</v>
      </c>
      <c r="D215" s="2" t="s">
        <v>7808</v>
      </c>
      <c r="E215" s="5" t="s">
        <v>0</v>
      </c>
      <c r="F215" s="2" t="s">
        <v>7809</v>
      </c>
      <c r="G215" s="6">
        <v>500072</v>
      </c>
      <c r="H215" s="12">
        <v>40</v>
      </c>
      <c r="I215" s="5" t="s">
        <v>395</v>
      </c>
      <c r="J215" s="6">
        <v>30154299</v>
      </c>
      <c r="K215" s="8">
        <f t="shared" ca="1" si="12"/>
        <v>18</v>
      </c>
      <c r="L215" s="8">
        <f t="shared" ca="1" si="13"/>
        <v>23</v>
      </c>
      <c r="M215" s="8">
        <f t="shared" ca="1" si="14"/>
        <v>1</v>
      </c>
      <c r="N215" s="8">
        <f t="shared" ca="1" si="15"/>
        <v>414</v>
      </c>
    </row>
    <row r="216" spans="1:14" ht="16.5" customHeight="1" x14ac:dyDescent="0.25">
      <c r="A216" s="4">
        <v>215</v>
      </c>
      <c r="B216" s="2" t="s">
        <v>7629</v>
      </c>
      <c r="C216" s="5" t="s">
        <v>73</v>
      </c>
      <c r="D216" s="5" t="s">
        <v>396</v>
      </c>
      <c r="E216" s="5" t="s">
        <v>0</v>
      </c>
      <c r="F216" s="5" t="s">
        <v>397</v>
      </c>
      <c r="G216" s="6">
        <v>500029</v>
      </c>
      <c r="H216" s="12">
        <v>40</v>
      </c>
      <c r="I216" s="5" t="s">
        <v>398</v>
      </c>
      <c r="J216" s="6">
        <v>30008222</v>
      </c>
      <c r="K216" s="8">
        <f t="shared" ca="1" si="12"/>
        <v>13</v>
      </c>
      <c r="L216" s="8">
        <f t="shared" ca="1" si="13"/>
        <v>23</v>
      </c>
      <c r="M216" s="8">
        <f t="shared" ca="1" si="14"/>
        <v>2</v>
      </c>
      <c r="N216" s="8">
        <f t="shared" ca="1" si="15"/>
        <v>299</v>
      </c>
    </row>
    <row r="217" spans="1:14" ht="22.5" customHeight="1" x14ac:dyDescent="0.25">
      <c r="A217" s="4">
        <v>216</v>
      </c>
      <c r="B217" s="5" t="s">
        <v>56</v>
      </c>
      <c r="C217" s="5" t="s">
        <v>73</v>
      </c>
      <c r="D217" s="5" t="s">
        <v>399</v>
      </c>
      <c r="E217" s="5" t="s">
        <v>0</v>
      </c>
      <c r="F217" s="2" t="s">
        <v>7810</v>
      </c>
      <c r="G217" s="6">
        <v>500050</v>
      </c>
      <c r="H217" s="12">
        <v>40</v>
      </c>
      <c r="I217" s="6">
        <v>30124500</v>
      </c>
      <c r="J217" s="6">
        <v>23037711</v>
      </c>
      <c r="K217" s="8">
        <f t="shared" ca="1" si="12"/>
        <v>20</v>
      </c>
      <c r="L217" s="8">
        <f t="shared" ca="1" si="13"/>
        <v>20</v>
      </c>
      <c r="M217" s="8">
        <f t="shared" ca="1" si="14"/>
        <v>3</v>
      </c>
      <c r="N217" s="8">
        <f t="shared" ca="1" si="15"/>
        <v>400</v>
      </c>
    </row>
    <row r="218" spans="1:14" ht="22.5" customHeight="1" x14ac:dyDescent="0.25">
      <c r="A218" s="4">
        <v>217</v>
      </c>
      <c r="B218" s="5" t="s">
        <v>56</v>
      </c>
      <c r="C218" s="5" t="s">
        <v>73</v>
      </c>
      <c r="D218" s="5" t="s">
        <v>400</v>
      </c>
      <c r="E218" s="5" t="s">
        <v>0</v>
      </c>
      <c r="F218" s="2" t="s">
        <v>7811</v>
      </c>
      <c r="G218" s="6">
        <v>500059</v>
      </c>
      <c r="H218" s="12">
        <v>40</v>
      </c>
      <c r="I218" s="6">
        <v>33782700</v>
      </c>
      <c r="J218" s="6">
        <v>24079600</v>
      </c>
      <c r="K218" s="8">
        <f t="shared" ca="1" si="12"/>
        <v>11</v>
      </c>
      <c r="L218" s="8">
        <f t="shared" ca="1" si="13"/>
        <v>22</v>
      </c>
      <c r="M218" s="8">
        <f t="shared" ca="1" si="14"/>
        <v>9</v>
      </c>
      <c r="N218" s="8">
        <f t="shared" ca="1" si="15"/>
        <v>242</v>
      </c>
    </row>
    <row r="219" spans="1:14" ht="16.5" customHeight="1" x14ac:dyDescent="0.25">
      <c r="A219" s="4">
        <v>218</v>
      </c>
      <c r="B219" s="2" t="s">
        <v>7629</v>
      </c>
      <c r="C219" s="5" t="s">
        <v>73</v>
      </c>
      <c r="D219" s="5" t="s">
        <v>401</v>
      </c>
      <c r="E219" s="5" t="s">
        <v>0</v>
      </c>
      <c r="F219" s="2" t="s">
        <v>7812</v>
      </c>
      <c r="G219" s="6">
        <v>500070</v>
      </c>
      <c r="H219" s="12">
        <v>40</v>
      </c>
      <c r="I219" s="6">
        <v>24121234</v>
      </c>
      <c r="J219" s="6">
        <v>24121236</v>
      </c>
      <c r="K219" s="8">
        <f t="shared" ca="1" si="12"/>
        <v>12</v>
      </c>
      <c r="L219" s="8">
        <f t="shared" ca="1" si="13"/>
        <v>16</v>
      </c>
      <c r="M219" s="8">
        <f t="shared" ca="1" si="14"/>
        <v>6</v>
      </c>
      <c r="N219" s="8">
        <f t="shared" ca="1" si="15"/>
        <v>192</v>
      </c>
    </row>
    <row r="220" spans="1:14" ht="16.5" customHeight="1" x14ac:dyDescent="0.25">
      <c r="A220" s="4">
        <v>219</v>
      </c>
      <c r="B220" s="2" t="s">
        <v>7629</v>
      </c>
      <c r="C220" s="5" t="s">
        <v>73</v>
      </c>
      <c r="D220" s="5" t="s">
        <v>402</v>
      </c>
      <c r="E220" s="5" t="s">
        <v>0</v>
      </c>
      <c r="F220" s="2" t="s">
        <v>7813</v>
      </c>
      <c r="G220" s="6">
        <v>500049</v>
      </c>
      <c r="H220" s="12">
        <v>40</v>
      </c>
      <c r="I220" s="5" t="s">
        <v>403</v>
      </c>
      <c r="J220" s="6">
        <v>23044103</v>
      </c>
      <c r="K220" s="8">
        <f t="shared" ca="1" si="12"/>
        <v>16</v>
      </c>
      <c r="L220" s="8">
        <f t="shared" ca="1" si="13"/>
        <v>22</v>
      </c>
      <c r="M220" s="8">
        <f t="shared" ca="1" si="14"/>
        <v>1</v>
      </c>
      <c r="N220" s="8">
        <f t="shared" ca="1" si="15"/>
        <v>352</v>
      </c>
    </row>
    <row r="221" spans="1:14" ht="16.5" customHeight="1" x14ac:dyDescent="0.25">
      <c r="A221" s="4">
        <v>220</v>
      </c>
      <c r="B221" s="2" t="s">
        <v>7629</v>
      </c>
      <c r="C221" s="5" t="s">
        <v>73</v>
      </c>
      <c r="D221" s="5" t="s">
        <v>404</v>
      </c>
      <c r="E221" s="5" t="s">
        <v>0</v>
      </c>
      <c r="F221" s="5" t="s">
        <v>405</v>
      </c>
      <c r="G221" s="6">
        <v>500050</v>
      </c>
      <c r="H221" s="12">
        <v>40</v>
      </c>
      <c r="I221" s="5" t="s">
        <v>406</v>
      </c>
      <c r="J221" s="5" t="s">
        <v>407</v>
      </c>
      <c r="K221" s="8">
        <f t="shared" ca="1" si="12"/>
        <v>18</v>
      </c>
      <c r="L221" s="8">
        <f t="shared" ca="1" si="13"/>
        <v>16</v>
      </c>
      <c r="M221" s="8">
        <f t="shared" ca="1" si="14"/>
        <v>10</v>
      </c>
      <c r="N221" s="8">
        <f t="shared" ca="1" si="15"/>
        <v>288</v>
      </c>
    </row>
    <row r="222" spans="1:14" ht="16.5" customHeight="1" x14ac:dyDescent="0.25">
      <c r="A222" s="4">
        <v>221</v>
      </c>
      <c r="B222" s="2" t="s">
        <v>7629</v>
      </c>
      <c r="C222" s="5" t="s">
        <v>73</v>
      </c>
      <c r="D222" s="5" t="s">
        <v>408</v>
      </c>
      <c r="E222" s="5" t="s">
        <v>0</v>
      </c>
      <c r="F222" s="2" t="s">
        <v>7814</v>
      </c>
      <c r="G222" s="6">
        <v>500050</v>
      </c>
      <c r="H222" s="12">
        <v>40</v>
      </c>
      <c r="I222" s="6">
        <v>40065444</v>
      </c>
      <c r="J222" s="6">
        <v>40131681</v>
      </c>
      <c r="K222" s="8">
        <f t="shared" ca="1" si="12"/>
        <v>19</v>
      </c>
      <c r="L222" s="8">
        <f t="shared" ca="1" si="13"/>
        <v>23</v>
      </c>
      <c r="M222" s="8">
        <f t="shared" ca="1" si="14"/>
        <v>9</v>
      </c>
      <c r="N222" s="8">
        <f t="shared" ca="1" si="15"/>
        <v>437</v>
      </c>
    </row>
    <row r="223" spans="1:14" ht="16.5" customHeight="1" x14ac:dyDescent="0.25">
      <c r="A223" s="4">
        <v>222</v>
      </c>
      <c r="B223" s="2" t="s">
        <v>7629</v>
      </c>
      <c r="C223" s="5" t="s">
        <v>73</v>
      </c>
      <c r="D223" s="5" t="s">
        <v>409</v>
      </c>
      <c r="E223" s="5" t="s">
        <v>0</v>
      </c>
      <c r="F223" s="5" t="s">
        <v>410</v>
      </c>
      <c r="G223" s="6">
        <v>500027</v>
      </c>
      <c r="H223" s="12">
        <v>40</v>
      </c>
      <c r="I223" s="2" t="s">
        <v>7815</v>
      </c>
      <c r="J223" s="6">
        <v>27560423</v>
      </c>
      <c r="K223" s="8">
        <f t="shared" ca="1" si="12"/>
        <v>17</v>
      </c>
      <c r="L223" s="8">
        <f t="shared" ca="1" si="13"/>
        <v>17</v>
      </c>
      <c r="M223" s="8">
        <f t="shared" ca="1" si="14"/>
        <v>6</v>
      </c>
      <c r="N223" s="8">
        <f t="shared" ca="1" si="15"/>
        <v>289</v>
      </c>
    </row>
    <row r="224" spans="1:14" ht="16.5" customHeight="1" x14ac:dyDescent="0.25">
      <c r="A224" s="4">
        <v>223</v>
      </c>
      <c r="B224" s="2" t="s">
        <v>7629</v>
      </c>
      <c r="C224" s="5" t="s">
        <v>73</v>
      </c>
      <c r="D224" s="5" t="s">
        <v>411</v>
      </c>
      <c r="E224" s="5" t="s">
        <v>0</v>
      </c>
      <c r="F224" s="2" t="s">
        <v>7816</v>
      </c>
      <c r="G224" s="6">
        <v>500062</v>
      </c>
      <c r="H224" s="12">
        <v>40</v>
      </c>
      <c r="I224" s="6">
        <v>27144000</v>
      </c>
      <c r="J224" s="6">
        <v>27134666</v>
      </c>
      <c r="K224" s="8">
        <f t="shared" ca="1" si="12"/>
        <v>18</v>
      </c>
      <c r="L224" s="8">
        <f t="shared" ca="1" si="13"/>
        <v>24</v>
      </c>
      <c r="M224" s="8">
        <f t="shared" ca="1" si="14"/>
        <v>2</v>
      </c>
      <c r="N224" s="8">
        <f t="shared" ca="1" si="15"/>
        <v>432</v>
      </c>
    </row>
    <row r="225" spans="1:14" ht="16.5" customHeight="1" x14ac:dyDescent="0.25">
      <c r="A225" s="4">
        <v>224</v>
      </c>
      <c r="B225" s="2" t="s">
        <v>7629</v>
      </c>
      <c r="C225" s="5" t="s">
        <v>73</v>
      </c>
      <c r="D225" s="2" t="s">
        <v>7817</v>
      </c>
      <c r="E225" s="5" t="s">
        <v>0</v>
      </c>
      <c r="F225" s="5" t="s">
        <v>412</v>
      </c>
      <c r="G225" s="6">
        <v>500036</v>
      </c>
      <c r="H225" s="12">
        <v>40</v>
      </c>
      <c r="I225" s="5" t="s">
        <v>413</v>
      </c>
      <c r="J225" s="6">
        <v>24556257</v>
      </c>
      <c r="K225" s="8">
        <f t="shared" ca="1" si="12"/>
        <v>14</v>
      </c>
      <c r="L225" s="8">
        <f t="shared" ca="1" si="13"/>
        <v>16</v>
      </c>
      <c r="M225" s="8">
        <f t="shared" ca="1" si="14"/>
        <v>7</v>
      </c>
      <c r="N225" s="8">
        <f t="shared" ca="1" si="15"/>
        <v>224</v>
      </c>
    </row>
    <row r="226" spans="1:14" ht="16.5" customHeight="1" x14ac:dyDescent="0.25">
      <c r="A226" s="4">
        <v>225</v>
      </c>
      <c r="B226" s="2" t="s">
        <v>7629</v>
      </c>
      <c r="C226" s="5" t="s">
        <v>73</v>
      </c>
      <c r="D226" s="2" t="s">
        <v>7818</v>
      </c>
      <c r="E226" s="5" t="s">
        <v>0</v>
      </c>
      <c r="F226" s="5" t="s">
        <v>414</v>
      </c>
      <c r="G226" s="6">
        <v>500082</v>
      </c>
      <c r="H226" s="12">
        <v>40</v>
      </c>
      <c r="I226" s="13">
        <v>23319999</v>
      </c>
      <c r="J226" s="5" t="s">
        <v>415</v>
      </c>
      <c r="K226" s="8">
        <f t="shared" ca="1" si="12"/>
        <v>13</v>
      </c>
      <c r="L226" s="8">
        <f t="shared" ca="1" si="13"/>
        <v>19</v>
      </c>
      <c r="M226" s="8">
        <f t="shared" ca="1" si="14"/>
        <v>2</v>
      </c>
      <c r="N226" s="8">
        <f t="shared" ca="1" si="15"/>
        <v>247</v>
      </c>
    </row>
    <row r="227" spans="1:14" ht="16.5" customHeight="1" x14ac:dyDescent="0.25">
      <c r="A227" s="4">
        <v>226</v>
      </c>
      <c r="B227" s="2" t="s">
        <v>7629</v>
      </c>
      <c r="C227" s="5" t="s">
        <v>416</v>
      </c>
      <c r="D227" s="5" t="s">
        <v>417</v>
      </c>
      <c r="E227" s="5" t="s">
        <v>0</v>
      </c>
      <c r="F227" s="5" t="s">
        <v>418</v>
      </c>
      <c r="G227" s="6">
        <v>533001</v>
      </c>
      <c r="H227" s="10">
        <v>884</v>
      </c>
      <c r="I227" s="5" t="s">
        <v>419</v>
      </c>
      <c r="J227" s="6">
        <v>2388897</v>
      </c>
      <c r="K227" s="8">
        <f t="shared" ca="1" si="12"/>
        <v>14</v>
      </c>
      <c r="L227" s="8">
        <f t="shared" ca="1" si="13"/>
        <v>22</v>
      </c>
      <c r="M227" s="8">
        <f t="shared" ca="1" si="14"/>
        <v>7</v>
      </c>
      <c r="N227" s="8">
        <f t="shared" ca="1" si="15"/>
        <v>308</v>
      </c>
    </row>
    <row r="228" spans="1:14" ht="16.5" customHeight="1" x14ac:dyDescent="0.25">
      <c r="A228" s="4">
        <v>227</v>
      </c>
      <c r="B228" s="2" t="s">
        <v>7629</v>
      </c>
      <c r="C228" s="5" t="s">
        <v>416</v>
      </c>
      <c r="D228" s="2" t="s">
        <v>7819</v>
      </c>
      <c r="E228" s="2" t="s">
        <v>7639</v>
      </c>
      <c r="F228" s="5" t="s">
        <v>420</v>
      </c>
      <c r="G228" s="6">
        <v>533001</v>
      </c>
      <c r="H228" s="10">
        <v>884</v>
      </c>
      <c r="I228" s="5" t="s">
        <v>421</v>
      </c>
      <c r="J228" s="6">
        <v>2356499</v>
      </c>
      <c r="K228" s="8">
        <f t="shared" ca="1" si="12"/>
        <v>11</v>
      </c>
      <c r="L228" s="8">
        <f t="shared" ca="1" si="13"/>
        <v>21</v>
      </c>
      <c r="M228" s="8">
        <f t="shared" ca="1" si="14"/>
        <v>9</v>
      </c>
      <c r="N228" s="8">
        <f t="shared" ca="1" si="15"/>
        <v>231</v>
      </c>
    </row>
    <row r="229" spans="1:14" ht="16.5" customHeight="1" x14ac:dyDescent="0.25">
      <c r="A229" s="4">
        <v>228</v>
      </c>
      <c r="B229" s="2" t="s">
        <v>7629</v>
      </c>
      <c r="C229" s="5" t="s">
        <v>416</v>
      </c>
      <c r="D229" s="5" t="s">
        <v>422</v>
      </c>
      <c r="E229" s="5" t="s">
        <v>0</v>
      </c>
      <c r="F229" s="2" t="s">
        <v>7820</v>
      </c>
      <c r="G229" s="6">
        <v>533004</v>
      </c>
      <c r="H229" s="10">
        <v>884</v>
      </c>
      <c r="I229" s="5" t="s">
        <v>423</v>
      </c>
      <c r="J229" s="6">
        <v>2360660</v>
      </c>
      <c r="K229" s="8">
        <f t="shared" ca="1" si="12"/>
        <v>18</v>
      </c>
      <c r="L229" s="8">
        <f t="shared" ca="1" si="13"/>
        <v>25</v>
      </c>
      <c r="M229" s="8">
        <f t="shared" ca="1" si="14"/>
        <v>7</v>
      </c>
      <c r="N229" s="8">
        <f t="shared" ca="1" si="15"/>
        <v>450</v>
      </c>
    </row>
    <row r="230" spans="1:14" ht="16.5" customHeight="1" x14ac:dyDescent="0.25">
      <c r="A230" s="4">
        <v>229</v>
      </c>
      <c r="B230" s="2" t="s">
        <v>7629</v>
      </c>
      <c r="C230" s="5" t="s">
        <v>416</v>
      </c>
      <c r="D230" s="5" t="s">
        <v>424</v>
      </c>
      <c r="E230" s="5" t="s">
        <v>0</v>
      </c>
      <c r="F230" s="5" t="s">
        <v>425</v>
      </c>
      <c r="G230" s="6">
        <v>533005</v>
      </c>
      <c r="H230" s="10">
        <v>884</v>
      </c>
      <c r="I230" s="5" t="s">
        <v>426</v>
      </c>
      <c r="J230" s="6">
        <v>2388801</v>
      </c>
      <c r="K230" s="8">
        <f t="shared" ca="1" si="12"/>
        <v>13</v>
      </c>
      <c r="L230" s="8">
        <f t="shared" ca="1" si="13"/>
        <v>24</v>
      </c>
      <c r="M230" s="8">
        <f t="shared" ca="1" si="14"/>
        <v>8</v>
      </c>
      <c r="N230" s="8">
        <f t="shared" ca="1" si="15"/>
        <v>312</v>
      </c>
    </row>
    <row r="231" spans="1:14" ht="16.5" customHeight="1" x14ac:dyDescent="0.25">
      <c r="A231" s="4">
        <v>230</v>
      </c>
      <c r="B231" s="2" t="s">
        <v>7629</v>
      </c>
      <c r="C231" s="5" t="s">
        <v>416</v>
      </c>
      <c r="D231" s="5" t="s">
        <v>427</v>
      </c>
      <c r="E231" s="5" t="s">
        <v>0</v>
      </c>
      <c r="F231" s="5" t="s">
        <v>428</v>
      </c>
      <c r="G231" s="6">
        <v>533004</v>
      </c>
      <c r="H231" s="10">
        <v>884</v>
      </c>
      <c r="I231" s="6">
        <v>398000</v>
      </c>
      <c r="J231" s="6">
        <v>2362888</v>
      </c>
      <c r="K231" s="8">
        <f t="shared" ca="1" si="12"/>
        <v>13</v>
      </c>
      <c r="L231" s="8">
        <f t="shared" ca="1" si="13"/>
        <v>23</v>
      </c>
      <c r="M231" s="8">
        <f t="shared" ca="1" si="14"/>
        <v>3</v>
      </c>
      <c r="N231" s="8">
        <f t="shared" ca="1" si="15"/>
        <v>299</v>
      </c>
    </row>
    <row r="232" spans="1:14" ht="16.5" customHeight="1" x14ac:dyDescent="0.25">
      <c r="A232" s="4">
        <v>231</v>
      </c>
      <c r="B232" s="2" t="s">
        <v>7629</v>
      </c>
      <c r="C232" s="5" t="s">
        <v>416</v>
      </c>
      <c r="D232" s="5" t="s">
        <v>429</v>
      </c>
      <c r="E232" s="2" t="s">
        <v>7639</v>
      </c>
      <c r="F232" s="5" t="s">
        <v>430</v>
      </c>
      <c r="G232" s="6">
        <v>533001</v>
      </c>
      <c r="H232" s="10">
        <v>884</v>
      </c>
      <c r="I232" s="2" t="s">
        <v>7821</v>
      </c>
      <c r="J232" s="6">
        <v>6694449</v>
      </c>
      <c r="K232" s="8">
        <f t="shared" ca="1" si="12"/>
        <v>17</v>
      </c>
      <c r="L232" s="8">
        <f t="shared" ca="1" si="13"/>
        <v>23</v>
      </c>
      <c r="M232" s="8">
        <f t="shared" ca="1" si="14"/>
        <v>5</v>
      </c>
      <c r="N232" s="8">
        <f t="shared" ca="1" si="15"/>
        <v>391</v>
      </c>
    </row>
    <row r="233" spans="1:14" ht="16.5" customHeight="1" x14ac:dyDescent="0.25">
      <c r="A233" s="4">
        <v>232</v>
      </c>
      <c r="B233" s="2" t="s">
        <v>7629</v>
      </c>
      <c r="C233" s="5" t="s">
        <v>431</v>
      </c>
      <c r="D233" s="5" t="s">
        <v>432</v>
      </c>
      <c r="E233" s="5" t="s">
        <v>0</v>
      </c>
      <c r="F233" s="5" t="s">
        <v>433</v>
      </c>
      <c r="G233" s="6">
        <v>505001</v>
      </c>
      <c r="H233" s="10">
        <v>878</v>
      </c>
      <c r="I233" s="5" t="s">
        <v>434</v>
      </c>
      <c r="J233" s="6">
        <v>2236399</v>
      </c>
      <c r="K233" s="8">
        <f t="shared" ca="1" si="12"/>
        <v>10</v>
      </c>
      <c r="L233" s="8">
        <f t="shared" ca="1" si="13"/>
        <v>18</v>
      </c>
      <c r="M233" s="8">
        <f t="shared" ca="1" si="14"/>
        <v>3</v>
      </c>
      <c r="N233" s="8">
        <f t="shared" ca="1" si="15"/>
        <v>180</v>
      </c>
    </row>
    <row r="234" spans="1:14" ht="16.5" customHeight="1" x14ac:dyDescent="0.25">
      <c r="A234" s="4">
        <v>233</v>
      </c>
      <c r="B234" s="2" t="s">
        <v>7629</v>
      </c>
      <c r="C234" s="5" t="s">
        <v>431</v>
      </c>
      <c r="D234" s="5" t="s">
        <v>435</v>
      </c>
      <c r="E234" s="5" t="s">
        <v>0</v>
      </c>
      <c r="F234" s="5" t="s">
        <v>436</v>
      </c>
      <c r="G234" s="6">
        <v>505001</v>
      </c>
      <c r="H234" s="10">
        <v>818</v>
      </c>
      <c r="I234" s="6">
        <v>2237888</v>
      </c>
      <c r="J234" s="6">
        <v>2262888</v>
      </c>
      <c r="K234" s="8">
        <f t="shared" ca="1" si="12"/>
        <v>14</v>
      </c>
      <c r="L234" s="8">
        <f t="shared" ca="1" si="13"/>
        <v>16</v>
      </c>
      <c r="M234" s="8">
        <f t="shared" ca="1" si="14"/>
        <v>4</v>
      </c>
      <c r="N234" s="8">
        <f t="shared" ca="1" si="15"/>
        <v>224</v>
      </c>
    </row>
    <row r="235" spans="1:14" ht="16.5" customHeight="1" x14ac:dyDescent="0.25">
      <c r="A235" s="4">
        <v>234</v>
      </c>
      <c r="B235" s="2" t="s">
        <v>7629</v>
      </c>
      <c r="C235" s="5" t="s">
        <v>431</v>
      </c>
      <c r="D235" s="5" t="s">
        <v>437</v>
      </c>
      <c r="E235" s="5" t="s">
        <v>0</v>
      </c>
      <c r="F235" s="5" t="s">
        <v>438</v>
      </c>
      <c r="G235" s="6">
        <v>505001</v>
      </c>
      <c r="H235" s="10">
        <v>878</v>
      </c>
      <c r="I235" s="6">
        <v>2264401</v>
      </c>
      <c r="J235" s="6">
        <v>2235557</v>
      </c>
      <c r="K235" s="8">
        <f t="shared" ca="1" si="12"/>
        <v>20</v>
      </c>
      <c r="L235" s="8">
        <f t="shared" ca="1" si="13"/>
        <v>21</v>
      </c>
      <c r="M235" s="8">
        <f t="shared" ca="1" si="14"/>
        <v>1</v>
      </c>
      <c r="N235" s="8">
        <f t="shared" ca="1" si="15"/>
        <v>420</v>
      </c>
    </row>
    <row r="236" spans="1:14" ht="16.5" customHeight="1" x14ac:dyDescent="0.25">
      <c r="A236" s="4">
        <v>235</v>
      </c>
      <c r="B236" s="2" t="s">
        <v>7629</v>
      </c>
      <c r="C236" s="5" t="s">
        <v>431</v>
      </c>
      <c r="D236" s="2" t="s">
        <v>7822</v>
      </c>
      <c r="E236" s="5" t="s">
        <v>0</v>
      </c>
      <c r="F236" s="2" t="s">
        <v>7823</v>
      </c>
      <c r="G236" s="6">
        <v>505001</v>
      </c>
      <c r="H236" s="10">
        <v>878</v>
      </c>
      <c r="I236" s="6">
        <v>3989000</v>
      </c>
      <c r="J236" s="6">
        <v>0</v>
      </c>
      <c r="K236" s="8">
        <f t="shared" ca="1" si="12"/>
        <v>16</v>
      </c>
      <c r="L236" s="8">
        <f t="shared" ca="1" si="13"/>
        <v>23</v>
      </c>
      <c r="M236" s="8">
        <f t="shared" ca="1" si="14"/>
        <v>5</v>
      </c>
      <c r="N236" s="8">
        <f t="shared" ca="1" si="15"/>
        <v>368</v>
      </c>
    </row>
    <row r="237" spans="1:14" ht="16.5" customHeight="1" x14ac:dyDescent="0.25">
      <c r="A237" s="4">
        <v>236</v>
      </c>
      <c r="B237" s="2" t="s">
        <v>7629</v>
      </c>
      <c r="C237" s="5" t="s">
        <v>431</v>
      </c>
      <c r="D237" s="2" t="s">
        <v>7824</v>
      </c>
      <c r="E237" s="5" t="s">
        <v>0</v>
      </c>
      <c r="F237" s="5" t="s">
        <v>439</v>
      </c>
      <c r="G237" s="6">
        <v>505002</v>
      </c>
      <c r="H237" s="10">
        <v>878</v>
      </c>
      <c r="I237" s="6">
        <v>2243533</v>
      </c>
      <c r="J237" s="6">
        <v>2243533</v>
      </c>
      <c r="K237" s="8">
        <f t="shared" ca="1" si="12"/>
        <v>17</v>
      </c>
      <c r="L237" s="8">
        <f t="shared" ca="1" si="13"/>
        <v>19</v>
      </c>
      <c r="M237" s="8">
        <f t="shared" ca="1" si="14"/>
        <v>3</v>
      </c>
      <c r="N237" s="8">
        <f t="shared" ca="1" si="15"/>
        <v>323</v>
      </c>
    </row>
    <row r="238" spans="1:14" ht="16.5" customHeight="1" x14ac:dyDescent="0.25">
      <c r="A238" s="4">
        <v>237</v>
      </c>
      <c r="B238" s="2" t="s">
        <v>7629</v>
      </c>
      <c r="C238" s="5" t="s">
        <v>431</v>
      </c>
      <c r="D238" s="5" t="s">
        <v>440</v>
      </c>
      <c r="E238" s="5" t="s">
        <v>0</v>
      </c>
      <c r="F238" s="2" t="s">
        <v>7825</v>
      </c>
      <c r="G238" s="6">
        <v>505172</v>
      </c>
      <c r="H238" s="7">
        <v>8728</v>
      </c>
      <c r="I238" s="6">
        <v>224455</v>
      </c>
      <c r="J238" s="6">
        <v>221123</v>
      </c>
      <c r="K238" s="8">
        <f t="shared" ca="1" si="12"/>
        <v>17</v>
      </c>
      <c r="L238" s="8">
        <f t="shared" ca="1" si="13"/>
        <v>18</v>
      </c>
      <c r="M238" s="8">
        <f t="shared" ca="1" si="14"/>
        <v>5</v>
      </c>
      <c r="N238" s="8">
        <f t="shared" ca="1" si="15"/>
        <v>306</v>
      </c>
    </row>
    <row r="239" spans="1:14" ht="22.5" customHeight="1" x14ac:dyDescent="0.25">
      <c r="A239" s="4">
        <v>238</v>
      </c>
      <c r="B239" s="5" t="s">
        <v>56</v>
      </c>
      <c r="C239" s="5" t="s">
        <v>441</v>
      </c>
      <c r="D239" s="5" t="s">
        <v>442</v>
      </c>
      <c r="E239" s="5" t="s">
        <v>0</v>
      </c>
      <c r="F239" s="5" t="s">
        <v>443</v>
      </c>
      <c r="G239" s="6">
        <v>507001</v>
      </c>
      <c r="H239" s="7">
        <v>8742</v>
      </c>
      <c r="I239" s="6">
        <v>234077</v>
      </c>
      <c r="J239" s="6">
        <v>243177</v>
      </c>
      <c r="K239" s="8">
        <f t="shared" ca="1" si="12"/>
        <v>11</v>
      </c>
      <c r="L239" s="8">
        <f t="shared" ca="1" si="13"/>
        <v>19</v>
      </c>
      <c r="M239" s="8">
        <f t="shared" ca="1" si="14"/>
        <v>4</v>
      </c>
      <c r="N239" s="8">
        <f t="shared" ca="1" si="15"/>
        <v>209</v>
      </c>
    </row>
    <row r="240" spans="1:14" ht="16.5" customHeight="1" x14ac:dyDescent="0.25">
      <c r="A240" s="4">
        <v>239</v>
      </c>
      <c r="B240" s="2" t="s">
        <v>7629</v>
      </c>
      <c r="C240" s="5" t="s">
        <v>441</v>
      </c>
      <c r="D240" s="2" t="s">
        <v>7826</v>
      </c>
      <c r="E240" s="5" t="s">
        <v>0</v>
      </c>
      <c r="F240" s="5" t="s">
        <v>444</v>
      </c>
      <c r="G240" s="6">
        <v>507002</v>
      </c>
      <c r="H240" s="7">
        <v>8742</v>
      </c>
      <c r="I240" s="5" t="s">
        <v>445</v>
      </c>
      <c r="J240" s="6">
        <v>254552</v>
      </c>
      <c r="K240" s="8">
        <f t="shared" ca="1" si="12"/>
        <v>14</v>
      </c>
      <c r="L240" s="8">
        <f t="shared" ca="1" si="13"/>
        <v>24</v>
      </c>
      <c r="M240" s="8">
        <f t="shared" ca="1" si="14"/>
        <v>3</v>
      </c>
      <c r="N240" s="8">
        <f t="shared" ca="1" si="15"/>
        <v>336</v>
      </c>
    </row>
    <row r="241" spans="1:14" ht="16.5" customHeight="1" x14ac:dyDescent="0.25">
      <c r="A241" s="4">
        <v>240</v>
      </c>
      <c r="B241" s="2" t="s">
        <v>7629</v>
      </c>
      <c r="C241" s="5" t="s">
        <v>441</v>
      </c>
      <c r="D241" s="5" t="s">
        <v>446</v>
      </c>
      <c r="E241" s="5" t="s">
        <v>0</v>
      </c>
      <c r="F241" s="2" t="s">
        <v>7827</v>
      </c>
      <c r="G241" s="6">
        <v>507001</v>
      </c>
      <c r="H241" s="7">
        <v>8742</v>
      </c>
      <c r="I241" s="6">
        <v>398900</v>
      </c>
      <c r="J241" s="7">
        <v>8742</v>
      </c>
      <c r="K241" s="8">
        <f t="shared" ca="1" si="12"/>
        <v>18</v>
      </c>
      <c r="L241" s="8">
        <f t="shared" ca="1" si="13"/>
        <v>25</v>
      </c>
      <c r="M241" s="8">
        <f t="shared" ca="1" si="14"/>
        <v>1</v>
      </c>
      <c r="N241" s="8">
        <f t="shared" ca="1" si="15"/>
        <v>450</v>
      </c>
    </row>
    <row r="242" spans="1:14" ht="16.5" customHeight="1" x14ac:dyDescent="0.25">
      <c r="A242" s="4">
        <v>241</v>
      </c>
      <c r="B242" s="2" t="s">
        <v>7629</v>
      </c>
      <c r="C242" s="5" t="s">
        <v>447</v>
      </c>
      <c r="D242" s="2" t="s">
        <v>7828</v>
      </c>
      <c r="E242" s="5" t="s">
        <v>0</v>
      </c>
      <c r="F242" s="5" t="s">
        <v>448</v>
      </c>
      <c r="G242" s="6">
        <v>518003</v>
      </c>
      <c r="H242" s="7">
        <v>8518</v>
      </c>
      <c r="I242" s="5" t="s">
        <v>449</v>
      </c>
      <c r="J242" s="6">
        <v>255255</v>
      </c>
      <c r="K242" s="8">
        <f t="shared" ca="1" si="12"/>
        <v>17</v>
      </c>
      <c r="L242" s="8">
        <f t="shared" ca="1" si="13"/>
        <v>15</v>
      </c>
      <c r="M242" s="8">
        <f t="shared" ca="1" si="14"/>
        <v>4</v>
      </c>
      <c r="N242" s="8">
        <f t="shared" ca="1" si="15"/>
        <v>255</v>
      </c>
    </row>
    <row r="243" spans="1:14" ht="16.5" customHeight="1" x14ac:dyDescent="0.25">
      <c r="A243" s="4">
        <v>242</v>
      </c>
      <c r="B243" s="2" t="s">
        <v>7629</v>
      </c>
      <c r="C243" s="5" t="s">
        <v>447</v>
      </c>
      <c r="D243" s="5" t="s">
        <v>450</v>
      </c>
      <c r="E243" s="5" t="s">
        <v>0</v>
      </c>
      <c r="F243" s="2" t="s">
        <v>7829</v>
      </c>
      <c r="G243" s="6">
        <v>518002</v>
      </c>
      <c r="H243" s="7">
        <v>8518</v>
      </c>
      <c r="I243" s="6">
        <v>302000</v>
      </c>
      <c r="J243" s="6">
        <v>302099</v>
      </c>
      <c r="K243" s="8">
        <f t="shared" ca="1" si="12"/>
        <v>20</v>
      </c>
      <c r="L243" s="8">
        <f t="shared" ca="1" si="13"/>
        <v>23</v>
      </c>
      <c r="M243" s="8">
        <f t="shared" ca="1" si="14"/>
        <v>7</v>
      </c>
      <c r="N243" s="8">
        <f t="shared" ca="1" si="15"/>
        <v>460</v>
      </c>
    </row>
    <row r="244" spans="1:14" ht="16.5" customHeight="1" x14ac:dyDescent="0.25">
      <c r="A244" s="4">
        <v>243</v>
      </c>
      <c r="B244" s="2" t="s">
        <v>7629</v>
      </c>
      <c r="C244" s="5" t="s">
        <v>451</v>
      </c>
      <c r="D244" s="5" t="s">
        <v>452</v>
      </c>
      <c r="E244" s="5" t="s">
        <v>0</v>
      </c>
      <c r="F244" s="2" t="s">
        <v>7830</v>
      </c>
      <c r="G244" s="6">
        <v>501401</v>
      </c>
      <c r="H244" s="7">
        <v>8418</v>
      </c>
      <c r="I244" s="6">
        <v>220142</v>
      </c>
      <c r="J244" s="6">
        <v>220044</v>
      </c>
      <c r="K244" s="8">
        <f t="shared" ca="1" si="12"/>
        <v>16</v>
      </c>
      <c r="L244" s="8">
        <f t="shared" ca="1" si="13"/>
        <v>25</v>
      </c>
      <c r="M244" s="8">
        <f t="shared" ca="1" si="14"/>
        <v>10</v>
      </c>
      <c r="N244" s="8">
        <f t="shared" ca="1" si="15"/>
        <v>400</v>
      </c>
    </row>
    <row r="245" spans="1:14" ht="16.5" customHeight="1" x14ac:dyDescent="0.25">
      <c r="A245" s="4">
        <v>244</v>
      </c>
      <c r="B245" s="2" t="s">
        <v>7629</v>
      </c>
      <c r="C245" s="5" t="s">
        <v>453</v>
      </c>
      <c r="D245" s="2" t="s">
        <v>7831</v>
      </c>
      <c r="E245" s="5" t="s">
        <v>0</v>
      </c>
      <c r="F245" s="5" t="s">
        <v>454</v>
      </c>
      <c r="G245" s="6">
        <v>508254</v>
      </c>
      <c r="H245" s="7">
        <v>8682</v>
      </c>
      <c r="I245" s="6">
        <v>304500</v>
      </c>
      <c r="J245" s="6">
        <v>272672</v>
      </c>
      <c r="K245" s="8">
        <f t="shared" ca="1" si="12"/>
        <v>13</v>
      </c>
      <c r="L245" s="8">
        <f t="shared" ca="1" si="13"/>
        <v>22</v>
      </c>
      <c r="M245" s="8">
        <f t="shared" ca="1" si="14"/>
        <v>5</v>
      </c>
      <c r="N245" s="8">
        <f t="shared" ca="1" si="15"/>
        <v>286</v>
      </c>
    </row>
    <row r="246" spans="1:14" ht="16.5" customHeight="1" x14ac:dyDescent="0.25">
      <c r="A246" s="4">
        <v>245</v>
      </c>
      <c r="B246" s="2" t="s">
        <v>7629</v>
      </c>
      <c r="C246" s="5" t="s">
        <v>453</v>
      </c>
      <c r="D246" s="2" t="s">
        <v>7832</v>
      </c>
      <c r="E246" s="5" t="s">
        <v>0</v>
      </c>
      <c r="F246" s="2" t="s">
        <v>7833</v>
      </c>
      <c r="G246" s="6">
        <v>508207</v>
      </c>
      <c r="H246" s="7">
        <v>8689</v>
      </c>
      <c r="I246" s="6">
        <v>232344</v>
      </c>
      <c r="J246" s="6">
        <v>232344</v>
      </c>
      <c r="K246" s="8">
        <f t="shared" ca="1" si="12"/>
        <v>19</v>
      </c>
      <c r="L246" s="8">
        <f t="shared" ca="1" si="13"/>
        <v>23</v>
      </c>
      <c r="M246" s="8">
        <f t="shared" ca="1" si="14"/>
        <v>5</v>
      </c>
      <c r="N246" s="8">
        <f t="shared" ca="1" si="15"/>
        <v>437</v>
      </c>
    </row>
    <row r="247" spans="1:14" ht="16.5" customHeight="1" x14ac:dyDescent="0.25">
      <c r="A247" s="4">
        <v>246</v>
      </c>
      <c r="B247" s="2" t="s">
        <v>7629</v>
      </c>
      <c r="C247" s="5" t="s">
        <v>453</v>
      </c>
      <c r="D247" s="2" t="s">
        <v>7834</v>
      </c>
      <c r="E247" s="5" t="s">
        <v>0</v>
      </c>
      <c r="F247" s="2" t="s">
        <v>7835</v>
      </c>
      <c r="G247" s="6">
        <v>508213</v>
      </c>
      <c r="H247" s="7">
        <v>8684</v>
      </c>
      <c r="I247" s="6">
        <v>222555</v>
      </c>
      <c r="J247" s="6">
        <v>222555</v>
      </c>
      <c r="K247" s="8">
        <f t="shared" ca="1" si="12"/>
        <v>17</v>
      </c>
      <c r="L247" s="8">
        <f t="shared" ca="1" si="13"/>
        <v>17</v>
      </c>
      <c r="M247" s="8">
        <f t="shared" ca="1" si="14"/>
        <v>9</v>
      </c>
      <c r="N247" s="8">
        <f t="shared" ca="1" si="15"/>
        <v>289</v>
      </c>
    </row>
    <row r="248" spans="1:14" ht="22.5" customHeight="1" x14ac:dyDescent="0.25">
      <c r="A248" s="4">
        <v>247</v>
      </c>
      <c r="B248" s="5" t="s">
        <v>56</v>
      </c>
      <c r="C248" s="5" t="s">
        <v>455</v>
      </c>
      <c r="D248" s="2" t="s">
        <v>7836</v>
      </c>
      <c r="E248" s="5" t="s">
        <v>0</v>
      </c>
      <c r="F248" s="5" t="s">
        <v>456</v>
      </c>
      <c r="G248" s="6">
        <v>524001</v>
      </c>
      <c r="H248" s="10">
        <v>861</v>
      </c>
      <c r="I248" s="5" t="s">
        <v>457</v>
      </c>
      <c r="J248" s="6">
        <v>2329747</v>
      </c>
      <c r="K248" s="8">
        <f t="shared" ca="1" si="12"/>
        <v>10</v>
      </c>
      <c r="L248" s="8">
        <f t="shared" ca="1" si="13"/>
        <v>24</v>
      </c>
      <c r="M248" s="8">
        <f t="shared" ca="1" si="14"/>
        <v>1</v>
      </c>
      <c r="N248" s="8">
        <f t="shared" ca="1" si="15"/>
        <v>240</v>
      </c>
    </row>
    <row r="249" spans="1:14" ht="16.5" customHeight="1" x14ac:dyDescent="0.25">
      <c r="A249" s="4">
        <v>248</v>
      </c>
      <c r="B249" s="2" t="s">
        <v>7629</v>
      </c>
      <c r="C249" s="5" t="s">
        <v>455</v>
      </c>
      <c r="D249" s="2" t="s">
        <v>7837</v>
      </c>
      <c r="E249" s="5" t="s">
        <v>0</v>
      </c>
      <c r="F249" s="5" t="s">
        <v>458</v>
      </c>
      <c r="G249" s="6">
        <v>524003</v>
      </c>
      <c r="H249" s="10">
        <v>861</v>
      </c>
      <c r="I249" s="5" t="s">
        <v>459</v>
      </c>
      <c r="J249" s="6">
        <v>2302164</v>
      </c>
      <c r="K249" s="8">
        <f t="shared" ca="1" si="12"/>
        <v>10</v>
      </c>
      <c r="L249" s="8">
        <f t="shared" ca="1" si="13"/>
        <v>24</v>
      </c>
      <c r="M249" s="8">
        <f t="shared" ca="1" si="14"/>
        <v>8</v>
      </c>
      <c r="N249" s="8">
        <f t="shared" ca="1" si="15"/>
        <v>240</v>
      </c>
    </row>
    <row r="250" spans="1:14" ht="16.5" customHeight="1" x14ac:dyDescent="0.25">
      <c r="A250" s="4">
        <v>249</v>
      </c>
      <c r="B250" s="2" t="s">
        <v>7629</v>
      </c>
      <c r="C250" s="5" t="s">
        <v>455</v>
      </c>
      <c r="D250" s="5" t="s">
        <v>460</v>
      </c>
      <c r="E250" s="5" t="s">
        <v>0</v>
      </c>
      <c r="F250" s="5" t="s">
        <v>461</v>
      </c>
      <c r="G250" s="6">
        <v>524101</v>
      </c>
      <c r="H250" s="7">
        <v>8624</v>
      </c>
      <c r="I250" s="5" t="s">
        <v>462</v>
      </c>
      <c r="J250" s="6">
        <v>220896</v>
      </c>
      <c r="K250" s="8">
        <f t="shared" ca="1" si="12"/>
        <v>17</v>
      </c>
      <c r="L250" s="8">
        <f t="shared" ca="1" si="13"/>
        <v>24</v>
      </c>
      <c r="M250" s="8">
        <f t="shared" ca="1" si="14"/>
        <v>4</v>
      </c>
      <c r="N250" s="8">
        <f t="shared" ca="1" si="15"/>
        <v>408</v>
      </c>
    </row>
    <row r="251" spans="1:14" ht="16.5" customHeight="1" x14ac:dyDescent="0.25">
      <c r="A251" s="4">
        <v>250</v>
      </c>
      <c r="B251" s="2" t="s">
        <v>7629</v>
      </c>
      <c r="C251" s="5" t="s">
        <v>455</v>
      </c>
      <c r="D251" s="5" t="s">
        <v>463</v>
      </c>
      <c r="E251" s="5" t="s">
        <v>0</v>
      </c>
      <c r="F251" s="5" t="s">
        <v>464</v>
      </c>
      <c r="G251" s="6">
        <v>524001</v>
      </c>
      <c r="H251" s="10">
        <v>861</v>
      </c>
      <c r="I251" s="5" t="s">
        <v>465</v>
      </c>
      <c r="J251" s="5" t="s">
        <v>466</v>
      </c>
      <c r="K251" s="8">
        <f t="shared" ca="1" si="12"/>
        <v>13</v>
      </c>
      <c r="L251" s="8">
        <f t="shared" ca="1" si="13"/>
        <v>16</v>
      </c>
      <c r="M251" s="8">
        <f t="shared" ca="1" si="14"/>
        <v>2</v>
      </c>
      <c r="N251" s="8">
        <f t="shared" ca="1" si="15"/>
        <v>208</v>
      </c>
    </row>
    <row r="252" spans="1:14" ht="16.5" customHeight="1" x14ac:dyDescent="0.25">
      <c r="A252" s="4">
        <v>251</v>
      </c>
      <c r="B252" s="2" t="s">
        <v>7629</v>
      </c>
      <c r="C252" s="5" t="s">
        <v>455</v>
      </c>
      <c r="D252" s="5" t="s">
        <v>467</v>
      </c>
      <c r="E252" s="5" t="s">
        <v>0</v>
      </c>
      <c r="F252" s="5" t="s">
        <v>468</v>
      </c>
      <c r="G252" s="6">
        <v>524001</v>
      </c>
      <c r="H252" s="10">
        <v>861</v>
      </c>
      <c r="I252" s="6">
        <v>2347456</v>
      </c>
      <c r="J252" s="6">
        <v>2339191</v>
      </c>
      <c r="K252" s="8">
        <f t="shared" ca="1" si="12"/>
        <v>10</v>
      </c>
      <c r="L252" s="8">
        <f t="shared" ca="1" si="13"/>
        <v>15</v>
      </c>
      <c r="M252" s="8">
        <f t="shared" ca="1" si="14"/>
        <v>8</v>
      </c>
      <c r="N252" s="8">
        <f t="shared" ca="1" si="15"/>
        <v>150</v>
      </c>
    </row>
    <row r="253" spans="1:14" ht="16.5" customHeight="1" x14ac:dyDescent="0.25">
      <c r="A253" s="4">
        <v>252</v>
      </c>
      <c r="B253" s="2" t="s">
        <v>7629</v>
      </c>
      <c r="C253" s="5" t="s">
        <v>455</v>
      </c>
      <c r="D253" s="5" t="s">
        <v>469</v>
      </c>
      <c r="E253" s="5" t="s">
        <v>0</v>
      </c>
      <c r="F253" s="5" t="s">
        <v>470</v>
      </c>
      <c r="G253" s="6">
        <v>524001</v>
      </c>
      <c r="H253" s="10">
        <v>861</v>
      </c>
      <c r="I253" s="6">
        <v>2321828</v>
      </c>
      <c r="J253" s="6">
        <v>2300068</v>
      </c>
      <c r="K253" s="8">
        <f t="shared" ca="1" si="12"/>
        <v>18</v>
      </c>
      <c r="L253" s="8">
        <f t="shared" ca="1" si="13"/>
        <v>18</v>
      </c>
      <c r="M253" s="8">
        <f t="shared" ca="1" si="14"/>
        <v>8</v>
      </c>
      <c r="N253" s="8">
        <f t="shared" ca="1" si="15"/>
        <v>324</v>
      </c>
    </row>
    <row r="254" spans="1:14" ht="16.5" customHeight="1" x14ac:dyDescent="0.25">
      <c r="A254" s="4">
        <v>253</v>
      </c>
      <c r="B254" s="2" t="s">
        <v>7629</v>
      </c>
      <c r="C254" s="5" t="s">
        <v>471</v>
      </c>
      <c r="D254" s="2" t="s">
        <v>7838</v>
      </c>
      <c r="E254" s="5" t="s">
        <v>0</v>
      </c>
      <c r="F254" s="2" t="s">
        <v>7839</v>
      </c>
      <c r="G254" s="6">
        <v>503001</v>
      </c>
      <c r="H254" s="7">
        <v>8462</v>
      </c>
      <c r="I254" s="17">
        <v>331200.39889999997</v>
      </c>
      <c r="J254" s="9"/>
      <c r="K254" s="8">
        <f t="shared" ca="1" si="12"/>
        <v>14</v>
      </c>
      <c r="L254" s="8">
        <f t="shared" ca="1" si="13"/>
        <v>21</v>
      </c>
      <c r="M254" s="8">
        <f t="shared" ca="1" si="14"/>
        <v>6</v>
      </c>
      <c r="N254" s="8">
        <f t="shared" ca="1" si="15"/>
        <v>294</v>
      </c>
    </row>
    <row r="255" spans="1:14" ht="16.5" customHeight="1" x14ac:dyDescent="0.25">
      <c r="A255" s="4">
        <v>254</v>
      </c>
      <c r="B255" s="2" t="s">
        <v>7629</v>
      </c>
      <c r="C255" s="5" t="s">
        <v>472</v>
      </c>
      <c r="D255" s="2" t="s">
        <v>7840</v>
      </c>
      <c r="E255" s="5" t="s">
        <v>0</v>
      </c>
      <c r="F255" s="5" t="s">
        <v>473</v>
      </c>
      <c r="G255" s="6">
        <v>523001</v>
      </c>
      <c r="H255" s="7">
        <v>8592</v>
      </c>
      <c r="I255" s="5" t="s">
        <v>474</v>
      </c>
      <c r="J255" s="9"/>
      <c r="K255" s="8">
        <f t="shared" ca="1" si="12"/>
        <v>12</v>
      </c>
      <c r="L255" s="8">
        <f t="shared" ca="1" si="13"/>
        <v>18</v>
      </c>
      <c r="M255" s="8">
        <f t="shared" ca="1" si="14"/>
        <v>1</v>
      </c>
      <c r="N255" s="8">
        <f t="shared" ca="1" si="15"/>
        <v>216</v>
      </c>
    </row>
    <row r="256" spans="1:14" ht="16.5" customHeight="1" x14ac:dyDescent="0.25">
      <c r="A256" s="4">
        <v>255</v>
      </c>
      <c r="B256" s="2" t="s">
        <v>7629</v>
      </c>
      <c r="C256" s="2" t="s">
        <v>7841</v>
      </c>
      <c r="D256" s="2" t="s">
        <v>7842</v>
      </c>
      <c r="E256" s="5" t="s">
        <v>0</v>
      </c>
      <c r="F256" s="2" t="s">
        <v>7843</v>
      </c>
      <c r="G256" s="6">
        <v>533103</v>
      </c>
      <c r="H256" s="10">
        <v>883</v>
      </c>
      <c r="I256" s="5" t="s">
        <v>475</v>
      </c>
      <c r="J256" s="6">
        <v>2423208</v>
      </c>
      <c r="K256" s="8">
        <f t="shared" ca="1" si="12"/>
        <v>19</v>
      </c>
      <c r="L256" s="8">
        <f t="shared" ca="1" si="13"/>
        <v>15</v>
      </c>
      <c r="M256" s="8">
        <f t="shared" ca="1" si="14"/>
        <v>2</v>
      </c>
      <c r="N256" s="8">
        <f t="shared" ca="1" si="15"/>
        <v>285</v>
      </c>
    </row>
    <row r="257" spans="1:14" ht="16.5" customHeight="1" x14ac:dyDescent="0.25">
      <c r="A257" s="4">
        <v>256</v>
      </c>
      <c r="B257" s="2" t="s">
        <v>7629</v>
      </c>
      <c r="C257" s="2" t="s">
        <v>7841</v>
      </c>
      <c r="D257" s="5" t="s">
        <v>476</v>
      </c>
      <c r="E257" s="5" t="s">
        <v>0</v>
      </c>
      <c r="F257" s="5" t="s">
        <v>477</v>
      </c>
      <c r="G257" s="6">
        <v>533103</v>
      </c>
      <c r="H257" s="10">
        <v>883</v>
      </c>
      <c r="I257" s="6">
        <v>2477779</v>
      </c>
      <c r="J257" s="6">
        <v>2437488</v>
      </c>
      <c r="K257" s="8">
        <f t="shared" ca="1" si="12"/>
        <v>10</v>
      </c>
      <c r="L257" s="8">
        <f t="shared" ca="1" si="13"/>
        <v>25</v>
      </c>
      <c r="M257" s="8">
        <f t="shared" ca="1" si="14"/>
        <v>1</v>
      </c>
      <c r="N257" s="8">
        <f t="shared" ca="1" si="15"/>
        <v>250</v>
      </c>
    </row>
    <row r="258" spans="1:14" ht="16.5" customHeight="1" x14ac:dyDescent="0.25">
      <c r="A258" s="4">
        <v>257</v>
      </c>
      <c r="B258" s="2" t="s">
        <v>7629</v>
      </c>
      <c r="C258" s="2" t="s">
        <v>7841</v>
      </c>
      <c r="D258" s="2" t="s">
        <v>7844</v>
      </c>
      <c r="E258" s="5" t="s">
        <v>0</v>
      </c>
      <c r="F258" s="2" t="s">
        <v>7845</v>
      </c>
      <c r="G258" s="6">
        <v>533103</v>
      </c>
      <c r="H258" s="10">
        <v>883</v>
      </c>
      <c r="I258" s="5" t="s">
        <v>478</v>
      </c>
      <c r="J258" s="6">
        <v>2441134</v>
      </c>
      <c r="K258" s="8">
        <f t="shared" ca="1" si="12"/>
        <v>14</v>
      </c>
      <c r="L258" s="8">
        <f t="shared" ca="1" si="13"/>
        <v>18</v>
      </c>
      <c r="M258" s="8">
        <f t="shared" ca="1" si="14"/>
        <v>8</v>
      </c>
      <c r="N258" s="8">
        <f t="shared" ca="1" si="15"/>
        <v>252</v>
      </c>
    </row>
    <row r="259" spans="1:14" ht="16.5" customHeight="1" x14ac:dyDescent="0.25">
      <c r="A259" s="4">
        <v>258</v>
      </c>
      <c r="B259" s="2" t="s">
        <v>7629</v>
      </c>
      <c r="C259" s="2" t="s">
        <v>7841</v>
      </c>
      <c r="D259" s="5" t="s">
        <v>479</v>
      </c>
      <c r="E259" s="5" t="s">
        <v>0</v>
      </c>
      <c r="F259" s="5" t="s">
        <v>480</v>
      </c>
      <c r="G259" s="6">
        <v>533105</v>
      </c>
      <c r="H259" s="10">
        <v>883</v>
      </c>
      <c r="I259" s="6">
        <v>2443442</v>
      </c>
      <c r="J259" s="6">
        <v>2443449</v>
      </c>
      <c r="K259" s="8">
        <f t="shared" ref="K259:K322" ca="1" si="16">RANDBETWEEN(10,20)</f>
        <v>11</v>
      </c>
      <c r="L259" s="8">
        <f t="shared" ref="L259:L322" ca="1" si="17">RANDBETWEEN(15,25)</f>
        <v>17</v>
      </c>
      <c r="M259" s="8">
        <f t="shared" ref="M259:M322" ca="1" si="18">RANDBETWEEN(1,10)</f>
        <v>10</v>
      </c>
      <c r="N259" s="8">
        <f t="shared" ref="N259:N322" ca="1" si="19">K259*L259</f>
        <v>187</v>
      </c>
    </row>
    <row r="260" spans="1:14" ht="16.5" customHeight="1" x14ac:dyDescent="0.25">
      <c r="A260" s="4">
        <v>259</v>
      </c>
      <c r="B260" s="2" t="s">
        <v>7629</v>
      </c>
      <c r="C260" s="2" t="s">
        <v>7841</v>
      </c>
      <c r="D260" s="5" t="s">
        <v>481</v>
      </c>
      <c r="E260" s="5" t="s">
        <v>0</v>
      </c>
      <c r="F260" s="2" t="s">
        <v>7846</v>
      </c>
      <c r="G260" s="6">
        <v>533103</v>
      </c>
      <c r="H260" s="10">
        <v>883</v>
      </c>
      <c r="I260" s="5" t="s">
        <v>482</v>
      </c>
      <c r="J260" s="6">
        <v>2426060</v>
      </c>
      <c r="K260" s="8">
        <f t="shared" ca="1" si="16"/>
        <v>17</v>
      </c>
      <c r="L260" s="8">
        <f t="shared" ca="1" si="17"/>
        <v>24</v>
      </c>
      <c r="M260" s="8">
        <f t="shared" ca="1" si="18"/>
        <v>1</v>
      </c>
      <c r="N260" s="8">
        <f t="shared" ca="1" si="19"/>
        <v>408</v>
      </c>
    </row>
    <row r="261" spans="1:14" ht="16.5" customHeight="1" x14ac:dyDescent="0.25">
      <c r="A261" s="4">
        <v>260</v>
      </c>
      <c r="B261" s="2" t="s">
        <v>7629</v>
      </c>
      <c r="C261" s="2" t="s">
        <v>7841</v>
      </c>
      <c r="D261" s="5" t="s">
        <v>483</v>
      </c>
      <c r="E261" s="5" t="s">
        <v>0</v>
      </c>
      <c r="F261" s="2" t="s">
        <v>7847</v>
      </c>
      <c r="G261" s="6">
        <v>533103</v>
      </c>
      <c r="H261" s="10">
        <v>883</v>
      </c>
      <c r="I261" s="6">
        <v>2470033</v>
      </c>
      <c r="J261" s="6">
        <v>2472083</v>
      </c>
      <c r="K261" s="8">
        <f t="shared" ca="1" si="16"/>
        <v>16</v>
      </c>
      <c r="L261" s="8">
        <f t="shared" ca="1" si="17"/>
        <v>20</v>
      </c>
      <c r="M261" s="8">
        <f t="shared" ca="1" si="18"/>
        <v>8</v>
      </c>
      <c r="N261" s="8">
        <f t="shared" ca="1" si="19"/>
        <v>320</v>
      </c>
    </row>
    <row r="262" spans="1:14" ht="22.5" customHeight="1" x14ac:dyDescent="0.25">
      <c r="A262" s="4">
        <v>261</v>
      </c>
      <c r="B262" s="5" t="s">
        <v>56</v>
      </c>
      <c r="C262" s="5" t="s">
        <v>484</v>
      </c>
      <c r="D262" s="5" t="s">
        <v>485</v>
      </c>
      <c r="E262" s="5" t="s">
        <v>0</v>
      </c>
      <c r="F262" s="5" t="s">
        <v>486</v>
      </c>
      <c r="G262" s="6">
        <v>533105</v>
      </c>
      <c r="H262" s="10">
        <v>883</v>
      </c>
      <c r="I262" s="6">
        <v>3989000</v>
      </c>
      <c r="J262" s="6">
        <v>3032100</v>
      </c>
      <c r="K262" s="8">
        <f t="shared" ca="1" si="16"/>
        <v>13</v>
      </c>
      <c r="L262" s="8">
        <f t="shared" ca="1" si="17"/>
        <v>20</v>
      </c>
      <c r="M262" s="8">
        <f t="shared" ca="1" si="18"/>
        <v>4</v>
      </c>
      <c r="N262" s="8">
        <f t="shared" ca="1" si="19"/>
        <v>260</v>
      </c>
    </row>
    <row r="263" spans="1:14" ht="16.5" customHeight="1" x14ac:dyDescent="0.25">
      <c r="A263" s="4">
        <v>262</v>
      </c>
      <c r="B263" s="2" t="s">
        <v>7629</v>
      </c>
      <c r="C263" s="2" t="s">
        <v>7848</v>
      </c>
      <c r="D263" s="2" t="s">
        <v>7849</v>
      </c>
      <c r="E263" s="5" t="s">
        <v>0</v>
      </c>
      <c r="F263" s="5" t="s">
        <v>487</v>
      </c>
      <c r="G263" s="6">
        <v>502001</v>
      </c>
      <c r="H263" s="7">
        <v>8455</v>
      </c>
      <c r="I263" s="6">
        <v>276900</v>
      </c>
      <c r="J263" s="6">
        <v>274040</v>
      </c>
      <c r="K263" s="8">
        <f t="shared" ca="1" si="16"/>
        <v>11</v>
      </c>
      <c r="L263" s="8">
        <f t="shared" ca="1" si="17"/>
        <v>15</v>
      </c>
      <c r="M263" s="8">
        <f t="shared" ca="1" si="18"/>
        <v>7</v>
      </c>
      <c r="N263" s="8">
        <f t="shared" ca="1" si="19"/>
        <v>165</v>
      </c>
    </row>
    <row r="264" spans="1:14" ht="16.5" customHeight="1" x14ac:dyDescent="0.25">
      <c r="A264" s="4">
        <v>263</v>
      </c>
      <c r="B264" s="2" t="s">
        <v>7629</v>
      </c>
      <c r="C264" s="2" t="s">
        <v>7848</v>
      </c>
      <c r="D264" s="2" t="s">
        <v>7850</v>
      </c>
      <c r="E264" s="5" t="s">
        <v>0</v>
      </c>
      <c r="F264" s="5" t="s">
        <v>488</v>
      </c>
      <c r="G264" s="6">
        <v>502285</v>
      </c>
      <c r="H264" s="7">
        <v>8455</v>
      </c>
      <c r="I264" s="5" t="s">
        <v>489</v>
      </c>
      <c r="J264" s="6">
        <v>276359</v>
      </c>
      <c r="K264" s="8">
        <f t="shared" ca="1" si="16"/>
        <v>16</v>
      </c>
      <c r="L264" s="8">
        <f t="shared" ca="1" si="17"/>
        <v>20</v>
      </c>
      <c r="M264" s="8">
        <f t="shared" ca="1" si="18"/>
        <v>3</v>
      </c>
      <c r="N264" s="8">
        <f t="shared" ca="1" si="19"/>
        <v>320</v>
      </c>
    </row>
    <row r="265" spans="1:14" ht="16.5" customHeight="1" x14ac:dyDescent="0.25">
      <c r="A265" s="4">
        <v>264</v>
      </c>
      <c r="B265" s="2" t="s">
        <v>7629</v>
      </c>
      <c r="C265" s="2" t="s">
        <v>7851</v>
      </c>
      <c r="D265" s="2" t="s">
        <v>7852</v>
      </c>
      <c r="E265" s="5" t="s">
        <v>0</v>
      </c>
      <c r="F265" s="5" t="s">
        <v>490</v>
      </c>
      <c r="G265" s="6">
        <v>500003</v>
      </c>
      <c r="H265" s="12">
        <v>40</v>
      </c>
      <c r="I265" s="6">
        <v>27718888</v>
      </c>
      <c r="J265" s="6">
        <v>27712277</v>
      </c>
      <c r="K265" s="8">
        <f t="shared" ca="1" si="16"/>
        <v>16</v>
      </c>
      <c r="L265" s="8">
        <f t="shared" ca="1" si="17"/>
        <v>22</v>
      </c>
      <c r="M265" s="8">
        <f t="shared" ca="1" si="18"/>
        <v>7</v>
      </c>
      <c r="N265" s="8">
        <f t="shared" ca="1" si="19"/>
        <v>352</v>
      </c>
    </row>
    <row r="266" spans="1:14" ht="16.5" customHeight="1" x14ac:dyDescent="0.25">
      <c r="A266" s="4">
        <v>265</v>
      </c>
      <c r="B266" s="2" t="s">
        <v>7629</v>
      </c>
      <c r="C266" s="2" t="s">
        <v>7851</v>
      </c>
      <c r="D266" s="5" t="s">
        <v>491</v>
      </c>
      <c r="E266" s="5" t="s">
        <v>0</v>
      </c>
      <c r="F266" s="2" t="s">
        <v>7853</v>
      </c>
      <c r="G266" s="6">
        <v>500026</v>
      </c>
      <c r="H266" s="12">
        <v>40</v>
      </c>
      <c r="I266" s="5" t="s">
        <v>492</v>
      </c>
      <c r="J266" s="6">
        <v>27894200</v>
      </c>
      <c r="K266" s="8">
        <f t="shared" ca="1" si="16"/>
        <v>12</v>
      </c>
      <c r="L266" s="8">
        <f t="shared" ca="1" si="17"/>
        <v>17</v>
      </c>
      <c r="M266" s="8">
        <f t="shared" ca="1" si="18"/>
        <v>5</v>
      </c>
      <c r="N266" s="8">
        <f t="shared" ca="1" si="19"/>
        <v>204</v>
      </c>
    </row>
    <row r="267" spans="1:14" ht="16.5" customHeight="1" x14ac:dyDescent="0.25">
      <c r="A267" s="4">
        <v>266</v>
      </c>
      <c r="B267" s="2" t="s">
        <v>7629</v>
      </c>
      <c r="C267" s="2" t="s">
        <v>7851</v>
      </c>
      <c r="D267" s="5" t="s">
        <v>493</v>
      </c>
      <c r="E267" s="5" t="s">
        <v>0</v>
      </c>
      <c r="F267" s="5" t="s">
        <v>494</v>
      </c>
      <c r="G267" s="6">
        <v>500003</v>
      </c>
      <c r="H267" s="12">
        <v>40</v>
      </c>
      <c r="I267" s="2" t="s">
        <v>7854</v>
      </c>
      <c r="J267" s="6">
        <v>30114545</v>
      </c>
      <c r="K267" s="8">
        <f t="shared" ca="1" si="16"/>
        <v>15</v>
      </c>
      <c r="L267" s="8">
        <f t="shared" ca="1" si="17"/>
        <v>24</v>
      </c>
      <c r="M267" s="8">
        <f t="shared" ca="1" si="18"/>
        <v>10</v>
      </c>
      <c r="N267" s="8">
        <f t="shared" ca="1" si="19"/>
        <v>360</v>
      </c>
    </row>
    <row r="268" spans="1:14" ht="16.5" customHeight="1" x14ac:dyDescent="0.25">
      <c r="A268" s="4">
        <v>267</v>
      </c>
      <c r="B268" s="2" t="s">
        <v>7629</v>
      </c>
      <c r="C268" s="2" t="s">
        <v>7851</v>
      </c>
      <c r="D268" s="2" t="s">
        <v>7855</v>
      </c>
      <c r="E268" s="5" t="s">
        <v>0</v>
      </c>
      <c r="F268" s="2" t="s">
        <v>7856</v>
      </c>
      <c r="G268" s="6">
        <v>500003</v>
      </c>
      <c r="H268" s="12">
        <v>40</v>
      </c>
      <c r="I268" s="6">
        <v>39933400</v>
      </c>
      <c r="J268" s="6">
        <v>27701303</v>
      </c>
      <c r="K268" s="8">
        <f t="shared" ca="1" si="16"/>
        <v>16</v>
      </c>
      <c r="L268" s="8">
        <f t="shared" ca="1" si="17"/>
        <v>19</v>
      </c>
      <c r="M268" s="8">
        <f t="shared" ca="1" si="18"/>
        <v>7</v>
      </c>
      <c r="N268" s="8">
        <f t="shared" ca="1" si="19"/>
        <v>304</v>
      </c>
    </row>
    <row r="269" spans="1:14" ht="16.5" customHeight="1" x14ac:dyDescent="0.25">
      <c r="A269" s="4">
        <v>268</v>
      </c>
      <c r="B269" s="2" t="s">
        <v>7629</v>
      </c>
      <c r="C269" s="2" t="s">
        <v>7851</v>
      </c>
      <c r="D269" s="5" t="s">
        <v>495</v>
      </c>
      <c r="E269" s="2" t="s">
        <v>7639</v>
      </c>
      <c r="F269" s="5" t="s">
        <v>496</v>
      </c>
      <c r="G269" s="6">
        <v>500003</v>
      </c>
      <c r="H269" s="12">
        <v>40</v>
      </c>
      <c r="I269" s="5" t="s">
        <v>497</v>
      </c>
      <c r="J269" s="6">
        <v>66313789</v>
      </c>
      <c r="K269" s="8">
        <f t="shared" ca="1" si="16"/>
        <v>11</v>
      </c>
      <c r="L269" s="8">
        <f t="shared" ca="1" si="17"/>
        <v>21</v>
      </c>
      <c r="M269" s="8">
        <f t="shared" ca="1" si="18"/>
        <v>7</v>
      </c>
      <c r="N269" s="8">
        <f t="shared" ca="1" si="19"/>
        <v>231</v>
      </c>
    </row>
    <row r="270" spans="1:14" ht="16.5" customHeight="1" x14ac:dyDescent="0.25">
      <c r="A270" s="4">
        <v>269</v>
      </c>
      <c r="B270" s="2" t="s">
        <v>7629</v>
      </c>
      <c r="C270" s="2" t="s">
        <v>7851</v>
      </c>
      <c r="D270" s="5" t="s">
        <v>498</v>
      </c>
      <c r="E270" s="5" t="s">
        <v>0</v>
      </c>
      <c r="F270" s="2" t="s">
        <v>7857</v>
      </c>
      <c r="G270" s="6">
        <v>500017</v>
      </c>
      <c r="H270" s="12">
        <v>40</v>
      </c>
      <c r="I270" s="5" t="s">
        <v>499</v>
      </c>
      <c r="J270" s="6">
        <v>27735056</v>
      </c>
      <c r="K270" s="8">
        <f t="shared" ca="1" si="16"/>
        <v>20</v>
      </c>
      <c r="L270" s="8">
        <f t="shared" ca="1" si="17"/>
        <v>25</v>
      </c>
      <c r="M270" s="8">
        <f t="shared" ca="1" si="18"/>
        <v>2</v>
      </c>
      <c r="N270" s="8">
        <f t="shared" ca="1" si="19"/>
        <v>500</v>
      </c>
    </row>
    <row r="271" spans="1:14" ht="16.5" customHeight="1" x14ac:dyDescent="0.25">
      <c r="A271" s="4">
        <v>270</v>
      </c>
      <c r="B271" s="2" t="s">
        <v>7629</v>
      </c>
      <c r="C271" s="2" t="s">
        <v>7851</v>
      </c>
      <c r="D271" s="5" t="s">
        <v>500</v>
      </c>
      <c r="E271" s="5" t="s">
        <v>0</v>
      </c>
      <c r="F271" s="2" t="s">
        <v>7858</v>
      </c>
      <c r="G271" s="6">
        <v>500003</v>
      </c>
      <c r="H271" s="12">
        <v>40</v>
      </c>
      <c r="I271" s="18">
        <v>40632308</v>
      </c>
      <c r="J271" s="18">
        <v>40632309</v>
      </c>
      <c r="K271" s="8">
        <f t="shared" ca="1" si="16"/>
        <v>18</v>
      </c>
      <c r="L271" s="8">
        <f t="shared" ca="1" si="17"/>
        <v>24</v>
      </c>
      <c r="M271" s="8">
        <f t="shared" ca="1" si="18"/>
        <v>6</v>
      </c>
      <c r="N271" s="8">
        <f t="shared" ca="1" si="19"/>
        <v>432</v>
      </c>
    </row>
    <row r="272" spans="1:14" ht="22.5" customHeight="1" x14ac:dyDescent="0.25">
      <c r="A272" s="4">
        <v>271</v>
      </c>
      <c r="B272" s="5" t="s">
        <v>56</v>
      </c>
      <c r="C272" s="5" t="s">
        <v>501</v>
      </c>
      <c r="D272" s="5" t="s">
        <v>502</v>
      </c>
      <c r="E272" s="5" t="s">
        <v>0</v>
      </c>
      <c r="F272" s="5" t="s">
        <v>503</v>
      </c>
      <c r="G272" s="6">
        <v>500010</v>
      </c>
      <c r="H272" s="12">
        <v>40</v>
      </c>
      <c r="I272" s="6">
        <v>67333111</v>
      </c>
      <c r="J272" s="6">
        <v>27866099</v>
      </c>
      <c r="K272" s="8">
        <f t="shared" ca="1" si="16"/>
        <v>18</v>
      </c>
      <c r="L272" s="8">
        <f t="shared" ca="1" si="17"/>
        <v>15</v>
      </c>
      <c r="M272" s="8">
        <f t="shared" ca="1" si="18"/>
        <v>1</v>
      </c>
      <c r="N272" s="8">
        <f t="shared" ca="1" si="19"/>
        <v>270</v>
      </c>
    </row>
    <row r="273" spans="1:14" ht="16.5" customHeight="1" x14ac:dyDescent="0.25">
      <c r="A273" s="4">
        <v>272</v>
      </c>
      <c r="B273" s="2" t="s">
        <v>7629</v>
      </c>
      <c r="C273" s="2" t="s">
        <v>7851</v>
      </c>
      <c r="D273" s="5" t="s">
        <v>504</v>
      </c>
      <c r="E273" s="5" t="s">
        <v>0</v>
      </c>
      <c r="F273" s="2" t="s">
        <v>7859</v>
      </c>
      <c r="G273" s="6">
        <v>500017</v>
      </c>
      <c r="H273" s="12">
        <v>40</v>
      </c>
      <c r="I273" s="2" t="s">
        <v>7860</v>
      </c>
      <c r="J273" s="6">
        <v>39151259</v>
      </c>
      <c r="K273" s="8">
        <f t="shared" ca="1" si="16"/>
        <v>17</v>
      </c>
      <c r="L273" s="8">
        <f t="shared" ca="1" si="17"/>
        <v>18</v>
      </c>
      <c r="M273" s="8">
        <f t="shared" ca="1" si="18"/>
        <v>6</v>
      </c>
      <c r="N273" s="8">
        <f t="shared" ca="1" si="19"/>
        <v>306</v>
      </c>
    </row>
    <row r="274" spans="1:14" ht="16.5" customHeight="1" x14ac:dyDescent="0.25">
      <c r="A274" s="4">
        <v>273</v>
      </c>
      <c r="B274" s="2" t="s">
        <v>7629</v>
      </c>
      <c r="C274" s="2" t="s">
        <v>7851</v>
      </c>
      <c r="D274" s="2" t="s">
        <v>7861</v>
      </c>
      <c r="E274" s="5" t="s">
        <v>0</v>
      </c>
      <c r="F274" s="2" t="s">
        <v>7862</v>
      </c>
      <c r="G274" s="6">
        <v>500003</v>
      </c>
      <c r="H274" s="12">
        <v>40</v>
      </c>
      <c r="I274" s="5" t="s">
        <v>505</v>
      </c>
      <c r="J274" s="6">
        <v>27849244</v>
      </c>
      <c r="K274" s="8">
        <f t="shared" ca="1" si="16"/>
        <v>12</v>
      </c>
      <c r="L274" s="8">
        <f t="shared" ca="1" si="17"/>
        <v>16</v>
      </c>
      <c r="M274" s="8">
        <f t="shared" ca="1" si="18"/>
        <v>1</v>
      </c>
      <c r="N274" s="8">
        <f t="shared" ca="1" si="19"/>
        <v>192</v>
      </c>
    </row>
    <row r="275" spans="1:14" ht="22.5" customHeight="1" x14ac:dyDescent="0.25">
      <c r="A275" s="4">
        <v>274</v>
      </c>
      <c r="B275" s="5" t="s">
        <v>56</v>
      </c>
      <c r="C275" s="5" t="s">
        <v>501</v>
      </c>
      <c r="D275" s="5" t="s">
        <v>506</v>
      </c>
      <c r="E275" s="5" t="s">
        <v>0</v>
      </c>
      <c r="F275" s="5" t="s">
        <v>507</v>
      </c>
      <c r="G275" s="6">
        <v>500010</v>
      </c>
      <c r="H275" s="12">
        <v>40</v>
      </c>
      <c r="I275" s="5" t="s">
        <v>508</v>
      </c>
      <c r="J275" s="6">
        <v>27970458</v>
      </c>
      <c r="K275" s="8">
        <f t="shared" ca="1" si="16"/>
        <v>11</v>
      </c>
      <c r="L275" s="8">
        <f t="shared" ca="1" si="17"/>
        <v>23</v>
      </c>
      <c r="M275" s="8">
        <f t="shared" ca="1" si="18"/>
        <v>3</v>
      </c>
      <c r="N275" s="8">
        <f t="shared" ca="1" si="19"/>
        <v>253</v>
      </c>
    </row>
    <row r="276" spans="1:14" ht="16.5" customHeight="1" x14ac:dyDescent="0.25">
      <c r="A276" s="4">
        <v>275</v>
      </c>
      <c r="B276" s="2" t="s">
        <v>7629</v>
      </c>
      <c r="C276" s="2" t="s">
        <v>7851</v>
      </c>
      <c r="D276" s="2" t="s">
        <v>7863</v>
      </c>
      <c r="E276" s="5" t="s">
        <v>0</v>
      </c>
      <c r="F276" s="5" t="s">
        <v>509</v>
      </c>
      <c r="G276" s="6">
        <v>500009</v>
      </c>
      <c r="H276" s="12">
        <v>40</v>
      </c>
      <c r="I276" s="6">
        <v>27896060</v>
      </c>
      <c r="J276" s="6">
        <v>27899090</v>
      </c>
      <c r="K276" s="8">
        <f t="shared" ca="1" si="16"/>
        <v>17</v>
      </c>
      <c r="L276" s="8">
        <f t="shared" ca="1" si="17"/>
        <v>17</v>
      </c>
      <c r="M276" s="8">
        <f t="shared" ca="1" si="18"/>
        <v>8</v>
      </c>
      <c r="N276" s="8">
        <f t="shared" ca="1" si="19"/>
        <v>289</v>
      </c>
    </row>
    <row r="277" spans="1:14" ht="16.5" customHeight="1" x14ac:dyDescent="0.25">
      <c r="A277" s="4">
        <v>276</v>
      </c>
      <c r="B277" s="2" t="s">
        <v>7629</v>
      </c>
      <c r="C277" s="2" t="s">
        <v>7851</v>
      </c>
      <c r="D277" s="5" t="s">
        <v>510</v>
      </c>
      <c r="E277" s="5" t="s">
        <v>0</v>
      </c>
      <c r="F277" s="5" t="s">
        <v>511</v>
      </c>
      <c r="G277" s="6">
        <v>500003</v>
      </c>
      <c r="H277" s="12">
        <v>40</v>
      </c>
      <c r="I277" s="5" t="s">
        <v>512</v>
      </c>
      <c r="J277" s="6">
        <v>66023115</v>
      </c>
      <c r="K277" s="8">
        <f t="shared" ca="1" si="16"/>
        <v>11</v>
      </c>
      <c r="L277" s="8">
        <f t="shared" ca="1" si="17"/>
        <v>25</v>
      </c>
      <c r="M277" s="8">
        <f t="shared" ca="1" si="18"/>
        <v>7</v>
      </c>
      <c r="N277" s="8">
        <f t="shared" ca="1" si="19"/>
        <v>275</v>
      </c>
    </row>
    <row r="278" spans="1:14" ht="16.5" customHeight="1" x14ac:dyDescent="0.25">
      <c r="A278" s="4">
        <v>277</v>
      </c>
      <c r="B278" s="2" t="s">
        <v>7629</v>
      </c>
      <c r="C278" s="2" t="s">
        <v>7851</v>
      </c>
      <c r="D278" s="5" t="s">
        <v>513</v>
      </c>
      <c r="E278" s="5" t="s">
        <v>0</v>
      </c>
      <c r="F278" s="5" t="s">
        <v>514</v>
      </c>
      <c r="G278" s="6">
        <v>500015</v>
      </c>
      <c r="H278" s="12">
        <v>40</v>
      </c>
      <c r="I278" s="5" t="s">
        <v>515</v>
      </c>
      <c r="J278" s="6">
        <v>66318453</v>
      </c>
      <c r="K278" s="8">
        <f t="shared" ca="1" si="16"/>
        <v>13</v>
      </c>
      <c r="L278" s="8">
        <f t="shared" ca="1" si="17"/>
        <v>15</v>
      </c>
      <c r="M278" s="8">
        <f t="shared" ca="1" si="18"/>
        <v>6</v>
      </c>
      <c r="N278" s="8">
        <f t="shared" ca="1" si="19"/>
        <v>195</v>
      </c>
    </row>
    <row r="279" spans="1:14" ht="22.5" customHeight="1" x14ac:dyDescent="0.25">
      <c r="A279" s="4">
        <v>278</v>
      </c>
      <c r="B279" s="5" t="s">
        <v>56</v>
      </c>
      <c r="C279" s="5" t="s">
        <v>501</v>
      </c>
      <c r="D279" s="5" t="s">
        <v>516</v>
      </c>
      <c r="E279" s="5" t="s">
        <v>0</v>
      </c>
      <c r="F279" s="5" t="s">
        <v>517</v>
      </c>
      <c r="G279" s="6">
        <v>50025</v>
      </c>
      <c r="H279" s="12">
        <v>40</v>
      </c>
      <c r="I279" s="5" t="s">
        <v>518</v>
      </c>
      <c r="J279" s="6">
        <v>27831111</v>
      </c>
      <c r="K279" s="8">
        <f t="shared" ca="1" si="16"/>
        <v>15</v>
      </c>
      <c r="L279" s="8">
        <f t="shared" ca="1" si="17"/>
        <v>21</v>
      </c>
      <c r="M279" s="8">
        <f t="shared" ca="1" si="18"/>
        <v>4</v>
      </c>
      <c r="N279" s="8">
        <f t="shared" ca="1" si="19"/>
        <v>315</v>
      </c>
    </row>
    <row r="280" spans="1:14" ht="16.5" customHeight="1" x14ac:dyDescent="0.25">
      <c r="A280" s="4">
        <v>279</v>
      </c>
      <c r="B280" s="2" t="s">
        <v>7629</v>
      </c>
      <c r="C280" s="2" t="s">
        <v>7851</v>
      </c>
      <c r="D280" s="5" t="s">
        <v>519</v>
      </c>
      <c r="E280" s="5" t="s">
        <v>0</v>
      </c>
      <c r="F280" s="2" t="s">
        <v>7864</v>
      </c>
      <c r="G280" s="6">
        <v>500056</v>
      </c>
      <c r="H280" s="12">
        <v>40</v>
      </c>
      <c r="I280" s="5" t="s">
        <v>520</v>
      </c>
      <c r="J280" s="6">
        <v>27226330</v>
      </c>
      <c r="K280" s="8">
        <f t="shared" ca="1" si="16"/>
        <v>20</v>
      </c>
      <c r="L280" s="8">
        <f t="shared" ca="1" si="17"/>
        <v>23</v>
      </c>
      <c r="M280" s="8">
        <f t="shared" ca="1" si="18"/>
        <v>3</v>
      </c>
      <c r="N280" s="8">
        <f t="shared" ca="1" si="19"/>
        <v>460</v>
      </c>
    </row>
    <row r="281" spans="1:14" ht="22.5" customHeight="1" x14ac:dyDescent="0.25">
      <c r="A281" s="4">
        <v>280</v>
      </c>
      <c r="B281" s="5" t="s">
        <v>56</v>
      </c>
      <c r="C281" s="5" t="s">
        <v>501</v>
      </c>
      <c r="D281" s="2" t="s">
        <v>7865</v>
      </c>
      <c r="E281" s="5" t="s">
        <v>0</v>
      </c>
      <c r="F281" s="5" t="s">
        <v>521</v>
      </c>
      <c r="G281" s="6">
        <v>500003</v>
      </c>
      <c r="H281" s="12">
        <v>40</v>
      </c>
      <c r="I281" s="6">
        <v>43432020</v>
      </c>
      <c r="J281" s="5" t="s">
        <v>522</v>
      </c>
      <c r="K281" s="8">
        <f t="shared" ca="1" si="16"/>
        <v>11</v>
      </c>
      <c r="L281" s="8">
        <f t="shared" ca="1" si="17"/>
        <v>18</v>
      </c>
      <c r="M281" s="8">
        <f t="shared" ca="1" si="18"/>
        <v>4</v>
      </c>
      <c r="N281" s="8">
        <f t="shared" ca="1" si="19"/>
        <v>198</v>
      </c>
    </row>
    <row r="282" spans="1:14" ht="16.5" customHeight="1" x14ac:dyDescent="0.25">
      <c r="A282" s="4">
        <v>281</v>
      </c>
      <c r="B282" s="2" t="s">
        <v>7629</v>
      </c>
      <c r="C282" s="2" t="s">
        <v>7851</v>
      </c>
      <c r="D282" s="5" t="s">
        <v>523</v>
      </c>
      <c r="E282" s="5" t="s">
        <v>0</v>
      </c>
      <c r="F282" s="5" t="s">
        <v>524</v>
      </c>
      <c r="G282" s="6">
        <v>500003</v>
      </c>
      <c r="H282" s="12">
        <v>40</v>
      </c>
      <c r="I282" s="5" t="s">
        <v>525</v>
      </c>
      <c r="J282" s="6">
        <v>27890091</v>
      </c>
      <c r="K282" s="8">
        <f t="shared" ca="1" si="16"/>
        <v>13</v>
      </c>
      <c r="L282" s="8">
        <f t="shared" ca="1" si="17"/>
        <v>21</v>
      </c>
      <c r="M282" s="8">
        <f t="shared" ca="1" si="18"/>
        <v>10</v>
      </c>
      <c r="N282" s="8">
        <f t="shared" ca="1" si="19"/>
        <v>273</v>
      </c>
    </row>
    <row r="283" spans="1:14" ht="22.5" customHeight="1" x14ac:dyDescent="0.25">
      <c r="A283" s="4">
        <v>282</v>
      </c>
      <c r="B283" s="5" t="s">
        <v>56</v>
      </c>
      <c r="C283" s="5" t="s">
        <v>501</v>
      </c>
      <c r="D283" s="2" t="s">
        <v>7866</v>
      </c>
      <c r="E283" s="5" t="s">
        <v>0</v>
      </c>
      <c r="F283" s="5" t="s">
        <v>526</v>
      </c>
      <c r="G283" s="6">
        <v>500017</v>
      </c>
      <c r="H283" s="12">
        <v>40</v>
      </c>
      <c r="I283" s="5" t="s">
        <v>527</v>
      </c>
      <c r="J283" s="6">
        <v>27016623</v>
      </c>
      <c r="K283" s="8">
        <f t="shared" ca="1" si="16"/>
        <v>13</v>
      </c>
      <c r="L283" s="8">
        <f t="shared" ca="1" si="17"/>
        <v>21</v>
      </c>
      <c r="M283" s="8">
        <f t="shared" ca="1" si="18"/>
        <v>1</v>
      </c>
      <c r="N283" s="8">
        <f t="shared" ca="1" si="19"/>
        <v>273</v>
      </c>
    </row>
    <row r="284" spans="1:14" ht="16.5" customHeight="1" x14ac:dyDescent="0.25">
      <c r="A284" s="4">
        <v>283</v>
      </c>
      <c r="B284" s="2" t="s">
        <v>7629</v>
      </c>
      <c r="C284" s="2" t="s">
        <v>7851</v>
      </c>
      <c r="D284" s="2" t="s">
        <v>7867</v>
      </c>
      <c r="E284" s="5" t="s">
        <v>0</v>
      </c>
      <c r="F284" s="5" t="s">
        <v>528</v>
      </c>
      <c r="G284" s="6">
        <v>500003</v>
      </c>
      <c r="H284" s="12">
        <v>40</v>
      </c>
      <c r="I284" s="6">
        <v>30957400</v>
      </c>
      <c r="J284" s="13">
        <v>27801920</v>
      </c>
      <c r="K284" s="8">
        <f t="shared" ca="1" si="16"/>
        <v>19</v>
      </c>
      <c r="L284" s="8">
        <f t="shared" ca="1" si="17"/>
        <v>24</v>
      </c>
      <c r="M284" s="8">
        <f t="shared" ca="1" si="18"/>
        <v>6</v>
      </c>
      <c r="N284" s="8">
        <f t="shared" ca="1" si="19"/>
        <v>456</v>
      </c>
    </row>
    <row r="285" spans="1:14" ht="16.5" customHeight="1" x14ac:dyDescent="0.25">
      <c r="A285" s="4">
        <v>284</v>
      </c>
      <c r="B285" s="2" t="s">
        <v>7629</v>
      </c>
      <c r="C285" s="2" t="s">
        <v>7851</v>
      </c>
      <c r="D285" s="2" t="s">
        <v>7868</v>
      </c>
      <c r="E285" s="5" t="s">
        <v>0</v>
      </c>
      <c r="F285" s="2" t="s">
        <v>7869</v>
      </c>
      <c r="G285" s="6">
        <v>500003</v>
      </c>
      <c r="H285" s="12">
        <v>40</v>
      </c>
      <c r="I285" s="5" t="s">
        <v>529</v>
      </c>
      <c r="J285" s="5" t="s">
        <v>530</v>
      </c>
      <c r="K285" s="8">
        <f t="shared" ca="1" si="16"/>
        <v>10</v>
      </c>
      <c r="L285" s="8">
        <f t="shared" ca="1" si="17"/>
        <v>17</v>
      </c>
      <c r="M285" s="8">
        <f t="shared" ca="1" si="18"/>
        <v>7</v>
      </c>
      <c r="N285" s="8">
        <f t="shared" ca="1" si="19"/>
        <v>170</v>
      </c>
    </row>
    <row r="286" spans="1:14" ht="16.5" customHeight="1" x14ac:dyDescent="0.25">
      <c r="A286" s="4">
        <v>285</v>
      </c>
      <c r="B286" s="2" t="s">
        <v>7629</v>
      </c>
      <c r="C286" s="5" t="s">
        <v>531</v>
      </c>
      <c r="D286" s="5" t="s">
        <v>532</v>
      </c>
      <c r="E286" s="5" t="s">
        <v>0</v>
      </c>
      <c r="F286" s="2" t="s">
        <v>7870</v>
      </c>
      <c r="G286" s="6">
        <v>532421</v>
      </c>
      <c r="H286" s="7">
        <v>8942</v>
      </c>
      <c r="I286" s="6">
        <v>277455</v>
      </c>
      <c r="J286" s="6">
        <v>277455</v>
      </c>
      <c r="K286" s="8">
        <f t="shared" ca="1" si="16"/>
        <v>12</v>
      </c>
      <c r="L286" s="8">
        <f t="shared" ca="1" si="17"/>
        <v>15</v>
      </c>
      <c r="M286" s="8">
        <f t="shared" ca="1" si="18"/>
        <v>2</v>
      </c>
      <c r="N286" s="8">
        <f t="shared" ca="1" si="19"/>
        <v>180</v>
      </c>
    </row>
    <row r="287" spans="1:14" ht="22.5" customHeight="1" x14ac:dyDescent="0.25">
      <c r="A287" s="4">
        <v>286</v>
      </c>
      <c r="B287" s="5" t="s">
        <v>56</v>
      </c>
      <c r="C287" s="5" t="s">
        <v>533</v>
      </c>
      <c r="D287" s="5" t="s">
        <v>534</v>
      </c>
      <c r="E287" s="5" t="s">
        <v>0</v>
      </c>
      <c r="F287" s="5" t="s">
        <v>535</v>
      </c>
      <c r="G287" s="6">
        <v>517501</v>
      </c>
      <c r="H287" s="10">
        <v>877</v>
      </c>
      <c r="I287" s="5" t="s">
        <v>536</v>
      </c>
      <c r="J287" s="6">
        <v>2282459</v>
      </c>
      <c r="K287" s="8">
        <f t="shared" ca="1" si="16"/>
        <v>12</v>
      </c>
      <c r="L287" s="8">
        <f t="shared" ca="1" si="17"/>
        <v>16</v>
      </c>
      <c r="M287" s="8">
        <f t="shared" ca="1" si="18"/>
        <v>1</v>
      </c>
      <c r="N287" s="8">
        <f t="shared" ca="1" si="19"/>
        <v>192</v>
      </c>
    </row>
    <row r="288" spans="1:14" ht="16.5" customHeight="1" x14ac:dyDescent="0.25">
      <c r="A288" s="4">
        <v>287</v>
      </c>
      <c r="B288" s="2" t="s">
        <v>7629</v>
      </c>
      <c r="C288" s="5" t="s">
        <v>533</v>
      </c>
      <c r="D288" s="5" t="s">
        <v>537</v>
      </c>
      <c r="E288" s="5" t="s">
        <v>0</v>
      </c>
      <c r="F288" s="2" t="s">
        <v>7871</v>
      </c>
      <c r="G288" s="6">
        <v>517501</v>
      </c>
      <c r="H288" s="10">
        <v>877</v>
      </c>
      <c r="I288" s="6">
        <v>2220582</v>
      </c>
      <c r="J288" s="6">
        <v>2220582</v>
      </c>
      <c r="K288" s="8">
        <f t="shared" ca="1" si="16"/>
        <v>12</v>
      </c>
      <c r="L288" s="8">
        <f t="shared" ca="1" si="17"/>
        <v>18</v>
      </c>
      <c r="M288" s="8">
        <f t="shared" ca="1" si="18"/>
        <v>1</v>
      </c>
      <c r="N288" s="8">
        <f t="shared" ca="1" si="19"/>
        <v>216</v>
      </c>
    </row>
    <row r="289" spans="1:14" ht="16.5" customHeight="1" x14ac:dyDescent="0.25">
      <c r="A289" s="4">
        <v>288</v>
      </c>
      <c r="B289" s="2" t="s">
        <v>7629</v>
      </c>
      <c r="C289" s="5" t="s">
        <v>533</v>
      </c>
      <c r="D289" s="5" t="s">
        <v>538</v>
      </c>
      <c r="E289" s="5" t="s">
        <v>0</v>
      </c>
      <c r="F289" s="2" t="s">
        <v>7872</v>
      </c>
      <c r="G289" s="6">
        <v>517507</v>
      </c>
      <c r="H289" s="10">
        <v>877</v>
      </c>
      <c r="I289" s="6">
        <v>3253250</v>
      </c>
      <c r="J289" s="6">
        <v>3253250</v>
      </c>
      <c r="K289" s="8">
        <f t="shared" ca="1" si="16"/>
        <v>16</v>
      </c>
      <c r="L289" s="8">
        <f t="shared" ca="1" si="17"/>
        <v>24</v>
      </c>
      <c r="M289" s="8">
        <f t="shared" ca="1" si="18"/>
        <v>9</v>
      </c>
      <c r="N289" s="8">
        <f t="shared" ca="1" si="19"/>
        <v>384</v>
      </c>
    </row>
    <row r="290" spans="1:14" ht="16.5" customHeight="1" x14ac:dyDescent="0.25">
      <c r="A290" s="4">
        <v>289</v>
      </c>
      <c r="B290" s="2" t="s">
        <v>7629</v>
      </c>
      <c r="C290" s="5" t="s">
        <v>533</v>
      </c>
      <c r="D290" s="2" t="s">
        <v>7873</v>
      </c>
      <c r="E290" s="5" t="s">
        <v>0</v>
      </c>
      <c r="F290" s="5" t="s">
        <v>539</v>
      </c>
      <c r="G290" s="6">
        <v>517501</v>
      </c>
      <c r="H290" s="10">
        <v>877</v>
      </c>
      <c r="I290" s="5" t="s">
        <v>540</v>
      </c>
      <c r="J290" s="6">
        <v>2221595</v>
      </c>
      <c r="K290" s="8">
        <f t="shared" ca="1" si="16"/>
        <v>20</v>
      </c>
      <c r="L290" s="8">
        <f t="shared" ca="1" si="17"/>
        <v>17</v>
      </c>
      <c r="M290" s="8">
        <f t="shared" ca="1" si="18"/>
        <v>6</v>
      </c>
      <c r="N290" s="8">
        <f t="shared" ca="1" si="19"/>
        <v>340</v>
      </c>
    </row>
    <row r="291" spans="1:14" ht="16.5" customHeight="1" x14ac:dyDescent="0.25">
      <c r="A291" s="4">
        <v>290</v>
      </c>
      <c r="B291" s="2" t="s">
        <v>7629</v>
      </c>
      <c r="C291" s="5" t="s">
        <v>533</v>
      </c>
      <c r="D291" s="5" t="s">
        <v>541</v>
      </c>
      <c r="E291" s="5" t="s">
        <v>0</v>
      </c>
      <c r="F291" s="5" t="s">
        <v>542</v>
      </c>
      <c r="G291" s="6">
        <v>517507</v>
      </c>
      <c r="H291" s="10">
        <v>877</v>
      </c>
      <c r="I291" s="5" t="s">
        <v>543</v>
      </c>
      <c r="J291" s="6">
        <v>87022</v>
      </c>
      <c r="K291" s="8">
        <f t="shared" ca="1" si="16"/>
        <v>16</v>
      </c>
      <c r="L291" s="8">
        <f t="shared" ca="1" si="17"/>
        <v>22</v>
      </c>
      <c r="M291" s="8">
        <f t="shared" ca="1" si="18"/>
        <v>3</v>
      </c>
      <c r="N291" s="8">
        <f t="shared" ca="1" si="19"/>
        <v>352</v>
      </c>
    </row>
    <row r="292" spans="1:14" ht="16.5" customHeight="1" x14ac:dyDescent="0.25">
      <c r="A292" s="4">
        <v>291</v>
      </c>
      <c r="B292" s="2" t="s">
        <v>7629</v>
      </c>
      <c r="C292" s="5" t="s">
        <v>533</v>
      </c>
      <c r="D292" s="5" t="s">
        <v>544</v>
      </c>
      <c r="E292" s="5" t="s">
        <v>0</v>
      </c>
      <c r="F292" s="2" t="s">
        <v>7874</v>
      </c>
      <c r="G292" s="6">
        <v>517501</v>
      </c>
      <c r="H292" s="10">
        <v>877</v>
      </c>
      <c r="I292" s="5" t="s">
        <v>545</v>
      </c>
      <c r="J292" s="6">
        <v>2220521</v>
      </c>
      <c r="K292" s="8">
        <f t="shared" ca="1" si="16"/>
        <v>15</v>
      </c>
      <c r="L292" s="8">
        <f t="shared" ca="1" si="17"/>
        <v>25</v>
      </c>
      <c r="M292" s="8">
        <f t="shared" ca="1" si="18"/>
        <v>3</v>
      </c>
      <c r="N292" s="8">
        <f t="shared" ca="1" si="19"/>
        <v>375</v>
      </c>
    </row>
    <row r="293" spans="1:14" ht="16.5" customHeight="1" x14ac:dyDescent="0.25">
      <c r="A293" s="4">
        <v>292</v>
      </c>
      <c r="B293" s="2" t="s">
        <v>7629</v>
      </c>
      <c r="C293" s="5" t="s">
        <v>546</v>
      </c>
      <c r="D293" s="2" t="s">
        <v>7875</v>
      </c>
      <c r="E293" s="5" t="s">
        <v>0</v>
      </c>
      <c r="F293" s="2" t="s">
        <v>7876</v>
      </c>
      <c r="G293" s="6">
        <v>520008</v>
      </c>
      <c r="H293" s="10">
        <v>866</v>
      </c>
      <c r="I293" s="6">
        <v>2541414</v>
      </c>
      <c r="J293" s="6">
        <v>2541212</v>
      </c>
      <c r="K293" s="8">
        <f t="shared" ca="1" si="16"/>
        <v>13</v>
      </c>
      <c r="L293" s="8">
        <f t="shared" ca="1" si="17"/>
        <v>21</v>
      </c>
      <c r="M293" s="8">
        <f t="shared" ca="1" si="18"/>
        <v>7</v>
      </c>
      <c r="N293" s="8">
        <f t="shared" ca="1" si="19"/>
        <v>273</v>
      </c>
    </row>
    <row r="294" spans="1:14" ht="16.5" customHeight="1" x14ac:dyDescent="0.25">
      <c r="A294" s="4">
        <v>293</v>
      </c>
      <c r="B294" s="2" t="s">
        <v>7629</v>
      </c>
      <c r="C294" s="5" t="s">
        <v>546</v>
      </c>
      <c r="D294" s="5" t="s">
        <v>547</v>
      </c>
      <c r="E294" s="5" t="s">
        <v>0</v>
      </c>
      <c r="F294" s="5" t="s">
        <v>548</v>
      </c>
      <c r="G294" s="6">
        <v>520002</v>
      </c>
      <c r="H294" s="10">
        <v>866</v>
      </c>
      <c r="I294" s="6">
        <v>2575748</v>
      </c>
      <c r="J294" s="6">
        <v>2572877</v>
      </c>
      <c r="K294" s="8">
        <f t="shared" ca="1" si="16"/>
        <v>19</v>
      </c>
      <c r="L294" s="8">
        <f t="shared" ca="1" si="17"/>
        <v>25</v>
      </c>
      <c r="M294" s="8">
        <f t="shared" ca="1" si="18"/>
        <v>8</v>
      </c>
      <c r="N294" s="8">
        <f t="shared" ca="1" si="19"/>
        <v>475</v>
      </c>
    </row>
    <row r="295" spans="1:14" ht="16.5" customHeight="1" x14ac:dyDescent="0.25">
      <c r="A295" s="4">
        <v>294</v>
      </c>
      <c r="B295" s="2" t="s">
        <v>7629</v>
      </c>
      <c r="C295" s="5" t="s">
        <v>546</v>
      </c>
      <c r="D295" s="2" t="s">
        <v>7877</v>
      </c>
      <c r="E295" s="5" t="s">
        <v>0</v>
      </c>
      <c r="F295" s="5" t="s">
        <v>549</v>
      </c>
      <c r="G295" s="6">
        <v>521137</v>
      </c>
      <c r="H295" s="10">
        <v>866</v>
      </c>
      <c r="I295" s="6">
        <v>2583666</v>
      </c>
      <c r="J295" s="6">
        <v>2585222</v>
      </c>
      <c r="K295" s="8">
        <f t="shared" ca="1" si="16"/>
        <v>17</v>
      </c>
      <c r="L295" s="8">
        <f t="shared" ca="1" si="17"/>
        <v>20</v>
      </c>
      <c r="M295" s="8">
        <f t="shared" ca="1" si="18"/>
        <v>10</v>
      </c>
      <c r="N295" s="8">
        <f t="shared" ca="1" si="19"/>
        <v>340</v>
      </c>
    </row>
    <row r="296" spans="1:14" ht="16.5" customHeight="1" x14ac:dyDescent="0.25">
      <c r="A296" s="4">
        <v>295</v>
      </c>
      <c r="B296" s="2" t="s">
        <v>7629</v>
      </c>
      <c r="C296" s="5" t="s">
        <v>546</v>
      </c>
      <c r="D296" s="5" t="s">
        <v>550</v>
      </c>
      <c r="E296" s="5" t="s">
        <v>0</v>
      </c>
      <c r="F296" s="2" t="s">
        <v>7878</v>
      </c>
      <c r="G296" s="6">
        <v>520002</v>
      </c>
      <c r="H296" s="10">
        <v>866</v>
      </c>
      <c r="I296" s="5" t="s">
        <v>551</v>
      </c>
      <c r="J296" s="6">
        <v>2439476</v>
      </c>
      <c r="K296" s="8">
        <f t="shared" ca="1" si="16"/>
        <v>16</v>
      </c>
      <c r="L296" s="8">
        <f t="shared" ca="1" si="17"/>
        <v>21</v>
      </c>
      <c r="M296" s="8">
        <f t="shared" ca="1" si="18"/>
        <v>1</v>
      </c>
      <c r="N296" s="8">
        <f t="shared" ca="1" si="19"/>
        <v>336</v>
      </c>
    </row>
    <row r="297" spans="1:14" ht="16.5" customHeight="1" x14ac:dyDescent="0.25">
      <c r="A297" s="4">
        <v>296</v>
      </c>
      <c r="B297" s="2" t="s">
        <v>7629</v>
      </c>
      <c r="C297" s="5" t="s">
        <v>546</v>
      </c>
      <c r="D297" s="2" t="s">
        <v>7879</v>
      </c>
      <c r="E297" s="5" t="s">
        <v>0</v>
      </c>
      <c r="F297" s="5" t="s">
        <v>552</v>
      </c>
      <c r="G297" s="6">
        <v>520008</v>
      </c>
      <c r="H297" s="10">
        <v>866</v>
      </c>
      <c r="I297" s="5" t="s">
        <v>553</v>
      </c>
      <c r="J297" s="6">
        <v>2473554</v>
      </c>
      <c r="K297" s="8">
        <f t="shared" ca="1" si="16"/>
        <v>20</v>
      </c>
      <c r="L297" s="8">
        <f t="shared" ca="1" si="17"/>
        <v>21</v>
      </c>
      <c r="M297" s="8">
        <f t="shared" ca="1" si="18"/>
        <v>7</v>
      </c>
      <c r="N297" s="8">
        <f t="shared" ca="1" si="19"/>
        <v>420</v>
      </c>
    </row>
    <row r="298" spans="1:14" ht="16.5" customHeight="1" x14ac:dyDescent="0.25">
      <c r="A298" s="4">
        <v>297</v>
      </c>
      <c r="B298" s="2" t="s">
        <v>7629</v>
      </c>
      <c r="C298" s="5" t="s">
        <v>546</v>
      </c>
      <c r="D298" s="2" t="s">
        <v>7880</v>
      </c>
      <c r="E298" s="5" t="s">
        <v>0</v>
      </c>
      <c r="F298" s="2" t="s">
        <v>7881</v>
      </c>
      <c r="G298" s="6">
        <v>520002</v>
      </c>
      <c r="H298" s="10">
        <v>866</v>
      </c>
      <c r="I298" s="5" t="s">
        <v>554</v>
      </c>
      <c r="J298" s="6">
        <v>2441109</v>
      </c>
      <c r="K298" s="8">
        <f t="shared" ca="1" si="16"/>
        <v>15</v>
      </c>
      <c r="L298" s="8">
        <f t="shared" ca="1" si="17"/>
        <v>23</v>
      </c>
      <c r="M298" s="8">
        <f t="shared" ca="1" si="18"/>
        <v>5</v>
      </c>
      <c r="N298" s="8">
        <f t="shared" ca="1" si="19"/>
        <v>345</v>
      </c>
    </row>
    <row r="299" spans="1:14" ht="22.5" customHeight="1" x14ac:dyDescent="0.25">
      <c r="A299" s="4">
        <v>298</v>
      </c>
      <c r="B299" s="5" t="s">
        <v>56</v>
      </c>
      <c r="C299" s="19" t="s">
        <v>546</v>
      </c>
      <c r="D299" s="5" t="s">
        <v>555</v>
      </c>
      <c r="E299" s="5" t="s">
        <v>0</v>
      </c>
      <c r="F299" s="5" t="s">
        <v>556</v>
      </c>
      <c r="G299" s="6">
        <v>520002</v>
      </c>
      <c r="H299" s="10">
        <v>866</v>
      </c>
      <c r="I299" s="5" t="s">
        <v>557</v>
      </c>
      <c r="J299" s="6">
        <v>2579606</v>
      </c>
      <c r="K299" s="8">
        <f t="shared" ca="1" si="16"/>
        <v>18</v>
      </c>
      <c r="L299" s="8">
        <f t="shared" ca="1" si="17"/>
        <v>24</v>
      </c>
      <c r="M299" s="8">
        <f t="shared" ca="1" si="18"/>
        <v>3</v>
      </c>
      <c r="N299" s="8">
        <f t="shared" ca="1" si="19"/>
        <v>432</v>
      </c>
    </row>
    <row r="300" spans="1:14" ht="16.5" customHeight="1" x14ac:dyDescent="0.25">
      <c r="A300" s="4">
        <v>299</v>
      </c>
      <c r="B300" s="2" t="s">
        <v>7629</v>
      </c>
      <c r="C300" s="19" t="s">
        <v>546</v>
      </c>
      <c r="D300" s="2" t="s">
        <v>7882</v>
      </c>
      <c r="E300" s="5" t="s">
        <v>0</v>
      </c>
      <c r="F300" s="2" t="s">
        <v>7883</v>
      </c>
      <c r="G300" s="6">
        <v>520010</v>
      </c>
      <c r="H300" s="10">
        <v>866</v>
      </c>
      <c r="I300" s="6">
        <v>6644666</v>
      </c>
      <c r="J300" s="6">
        <v>2474153</v>
      </c>
      <c r="K300" s="8">
        <f t="shared" ca="1" si="16"/>
        <v>20</v>
      </c>
      <c r="L300" s="8">
        <f t="shared" ca="1" si="17"/>
        <v>15</v>
      </c>
      <c r="M300" s="8">
        <f t="shared" ca="1" si="18"/>
        <v>2</v>
      </c>
      <c r="N300" s="8">
        <f t="shared" ca="1" si="19"/>
        <v>300</v>
      </c>
    </row>
    <row r="301" spans="1:14" ht="16.5" customHeight="1" x14ac:dyDescent="0.25">
      <c r="A301" s="4">
        <v>300</v>
      </c>
      <c r="B301" s="2" t="s">
        <v>7629</v>
      </c>
      <c r="C301" s="19" t="s">
        <v>546</v>
      </c>
      <c r="D301" s="2" t="s">
        <v>7884</v>
      </c>
      <c r="E301" s="5" t="s">
        <v>0</v>
      </c>
      <c r="F301" s="5" t="s">
        <v>558</v>
      </c>
      <c r="G301" s="6">
        <v>522501</v>
      </c>
      <c r="H301" s="10">
        <v>866</v>
      </c>
      <c r="I301" s="5" t="s">
        <v>559</v>
      </c>
      <c r="J301" s="6">
        <v>2498400</v>
      </c>
      <c r="K301" s="8">
        <f t="shared" ca="1" si="16"/>
        <v>18</v>
      </c>
      <c r="L301" s="8">
        <f t="shared" ca="1" si="17"/>
        <v>18</v>
      </c>
      <c r="M301" s="8">
        <f t="shared" ca="1" si="18"/>
        <v>1</v>
      </c>
      <c r="N301" s="8">
        <f t="shared" ca="1" si="19"/>
        <v>324</v>
      </c>
    </row>
    <row r="302" spans="1:14" ht="16.5" customHeight="1" x14ac:dyDescent="0.25">
      <c r="A302" s="4">
        <v>301</v>
      </c>
      <c r="B302" s="2" t="s">
        <v>7629</v>
      </c>
      <c r="C302" s="19" t="s">
        <v>546</v>
      </c>
      <c r="D302" s="5" t="s">
        <v>560</v>
      </c>
      <c r="E302" s="5" t="s">
        <v>0</v>
      </c>
      <c r="F302" s="5" t="s">
        <v>561</v>
      </c>
      <c r="G302" s="6">
        <v>520007</v>
      </c>
      <c r="H302" s="10">
        <v>866</v>
      </c>
      <c r="I302" s="5" t="s">
        <v>562</v>
      </c>
      <c r="J302" s="6">
        <v>2554169</v>
      </c>
      <c r="K302" s="8">
        <f t="shared" ca="1" si="16"/>
        <v>20</v>
      </c>
      <c r="L302" s="8">
        <f t="shared" ca="1" si="17"/>
        <v>25</v>
      </c>
      <c r="M302" s="8">
        <f t="shared" ca="1" si="18"/>
        <v>10</v>
      </c>
      <c r="N302" s="8">
        <f t="shared" ca="1" si="19"/>
        <v>500</v>
      </c>
    </row>
    <row r="303" spans="1:14" ht="22.5" customHeight="1" x14ac:dyDescent="0.25">
      <c r="A303" s="4">
        <v>302</v>
      </c>
      <c r="B303" s="5" t="s">
        <v>56</v>
      </c>
      <c r="C303" s="19" t="s">
        <v>546</v>
      </c>
      <c r="D303" s="5" t="s">
        <v>563</v>
      </c>
      <c r="E303" s="5" t="s">
        <v>0</v>
      </c>
      <c r="F303" s="5" t="s">
        <v>564</v>
      </c>
      <c r="G303" s="6">
        <v>520002</v>
      </c>
      <c r="H303" s="10">
        <v>866</v>
      </c>
      <c r="I303" s="6">
        <v>2577089</v>
      </c>
      <c r="J303" s="6">
        <v>2574620</v>
      </c>
      <c r="K303" s="8">
        <f t="shared" ca="1" si="16"/>
        <v>10</v>
      </c>
      <c r="L303" s="8">
        <f t="shared" ca="1" si="17"/>
        <v>16</v>
      </c>
      <c r="M303" s="8">
        <f t="shared" ca="1" si="18"/>
        <v>10</v>
      </c>
      <c r="N303" s="8">
        <f t="shared" ca="1" si="19"/>
        <v>160</v>
      </c>
    </row>
    <row r="304" spans="1:14" ht="16.5" customHeight="1" x14ac:dyDescent="0.25">
      <c r="A304" s="4">
        <v>303</v>
      </c>
      <c r="B304" s="2" t="s">
        <v>7629</v>
      </c>
      <c r="C304" s="19" t="s">
        <v>546</v>
      </c>
      <c r="D304" s="5" t="s">
        <v>565</v>
      </c>
      <c r="E304" s="5" t="s">
        <v>0</v>
      </c>
      <c r="F304" s="5" t="s">
        <v>566</v>
      </c>
      <c r="G304" s="6">
        <v>520010</v>
      </c>
      <c r="H304" s="10">
        <v>866</v>
      </c>
      <c r="I304" s="5" t="s">
        <v>567</v>
      </c>
      <c r="J304" s="6">
        <v>2474748</v>
      </c>
      <c r="K304" s="8">
        <f t="shared" ca="1" si="16"/>
        <v>13</v>
      </c>
      <c r="L304" s="8">
        <f t="shared" ca="1" si="17"/>
        <v>18</v>
      </c>
      <c r="M304" s="8">
        <f t="shared" ca="1" si="18"/>
        <v>7</v>
      </c>
      <c r="N304" s="8">
        <f t="shared" ca="1" si="19"/>
        <v>234</v>
      </c>
    </row>
    <row r="305" spans="1:14" ht="16.5" customHeight="1" x14ac:dyDescent="0.25">
      <c r="A305" s="4">
        <v>304</v>
      </c>
      <c r="B305" s="2" t="s">
        <v>7629</v>
      </c>
      <c r="C305" s="19" t="s">
        <v>546</v>
      </c>
      <c r="D305" s="2" t="s">
        <v>7885</v>
      </c>
      <c r="E305" s="5" t="s">
        <v>0</v>
      </c>
      <c r="F305" s="2" t="s">
        <v>7886</v>
      </c>
      <c r="G305" s="6">
        <v>520003</v>
      </c>
      <c r="H305" s="10">
        <v>866</v>
      </c>
      <c r="I305" s="6">
        <v>66669666</v>
      </c>
      <c r="J305" s="6">
        <v>2436666</v>
      </c>
      <c r="K305" s="8">
        <f t="shared" ca="1" si="16"/>
        <v>17</v>
      </c>
      <c r="L305" s="8">
        <f t="shared" ca="1" si="17"/>
        <v>21</v>
      </c>
      <c r="M305" s="8">
        <f t="shared" ca="1" si="18"/>
        <v>10</v>
      </c>
      <c r="N305" s="8">
        <f t="shared" ca="1" si="19"/>
        <v>357</v>
      </c>
    </row>
    <row r="306" spans="1:14" ht="16.5" customHeight="1" x14ac:dyDescent="0.25">
      <c r="A306" s="4">
        <v>305</v>
      </c>
      <c r="B306" s="2" t="s">
        <v>7629</v>
      </c>
      <c r="C306" s="19" t="s">
        <v>546</v>
      </c>
      <c r="D306" s="2" t="s">
        <v>7887</v>
      </c>
      <c r="E306" s="5" t="s">
        <v>0</v>
      </c>
      <c r="F306" s="5" t="s">
        <v>568</v>
      </c>
      <c r="G306" s="6">
        <v>520002</v>
      </c>
      <c r="H306" s="10">
        <v>866</v>
      </c>
      <c r="I306" s="5" t="s">
        <v>569</v>
      </c>
      <c r="J306" s="6">
        <v>2572877</v>
      </c>
      <c r="K306" s="8">
        <f t="shared" ca="1" si="16"/>
        <v>12</v>
      </c>
      <c r="L306" s="8">
        <f t="shared" ca="1" si="17"/>
        <v>20</v>
      </c>
      <c r="M306" s="8">
        <f t="shared" ca="1" si="18"/>
        <v>7</v>
      </c>
      <c r="N306" s="8">
        <f t="shared" ca="1" si="19"/>
        <v>240</v>
      </c>
    </row>
    <row r="307" spans="1:14" ht="16.5" customHeight="1" x14ac:dyDescent="0.25">
      <c r="A307" s="4">
        <v>306</v>
      </c>
      <c r="B307" s="2" t="s">
        <v>7629</v>
      </c>
      <c r="C307" s="19" t="s">
        <v>546</v>
      </c>
      <c r="D307" s="2" t="s">
        <v>7888</v>
      </c>
      <c r="E307" s="5" t="s">
        <v>0</v>
      </c>
      <c r="F307" s="2" t="s">
        <v>7889</v>
      </c>
      <c r="G307" s="6">
        <v>522501</v>
      </c>
      <c r="H307" s="10">
        <v>866</v>
      </c>
      <c r="I307" s="5" t="s">
        <v>570</v>
      </c>
      <c r="J307" s="6">
        <v>2472944</v>
      </c>
      <c r="K307" s="8">
        <f t="shared" ca="1" si="16"/>
        <v>20</v>
      </c>
      <c r="L307" s="8">
        <f t="shared" ca="1" si="17"/>
        <v>19</v>
      </c>
      <c r="M307" s="8">
        <f t="shared" ca="1" si="18"/>
        <v>7</v>
      </c>
      <c r="N307" s="8">
        <f t="shared" ca="1" si="19"/>
        <v>380</v>
      </c>
    </row>
    <row r="308" spans="1:14" ht="16.5" customHeight="1" x14ac:dyDescent="0.25">
      <c r="A308" s="4">
        <v>307</v>
      </c>
      <c r="B308" s="2" t="s">
        <v>7629</v>
      </c>
      <c r="C308" s="19" t="s">
        <v>546</v>
      </c>
      <c r="D308" s="5" t="s">
        <v>571</v>
      </c>
      <c r="E308" s="5" t="s">
        <v>0</v>
      </c>
      <c r="F308" s="2" t="s">
        <v>7890</v>
      </c>
      <c r="G308" s="6">
        <v>520008</v>
      </c>
      <c r="H308" s="10">
        <v>866</v>
      </c>
      <c r="I308" s="6">
        <v>6677869</v>
      </c>
      <c r="J308" s="6">
        <v>6677866</v>
      </c>
      <c r="K308" s="8">
        <f t="shared" ca="1" si="16"/>
        <v>12</v>
      </c>
      <c r="L308" s="8">
        <f t="shared" ca="1" si="17"/>
        <v>15</v>
      </c>
      <c r="M308" s="8">
        <f t="shared" ca="1" si="18"/>
        <v>2</v>
      </c>
      <c r="N308" s="8">
        <f t="shared" ca="1" si="19"/>
        <v>180</v>
      </c>
    </row>
    <row r="309" spans="1:14" ht="16.5" customHeight="1" x14ac:dyDescent="0.25">
      <c r="A309" s="4">
        <v>308</v>
      </c>
      <c r="B309" s="2" t="s">
        <v>7629</v>
      </c>
      <c r="C309" s="19" t="s">
        <v>546</v>
      </c>
      <c r="D309" s="5" t="s">
        <v>572</v>
      </c>
      <c r="E309" s="5" t="s">
        <v>0</v>
      </c>
      <c r="F309" s="5" t="s">
        <v>573</v>
      </c>
      <c r="G309" s="6">
        <v>520002</v>
      </c>
      <c r="H309" s="10">
        <v>866</v>
      </c>
      <c r="I309" s="6">
        <v>2442777</v>
      </c>
      <c r="J309" s="6">
        <v>2437272</v>
      </c>
      <c r="K309" s="8">
        <f t="shared" ca="1" si="16"/>
        <v>18</v>
      </c>
      <c r="L309" s="8">
        <f t="shared" ca="1" si="17"/>
        <v>22</v>
      </c>
      <c r="M309" s="8">
        <f t="shared" ca="1" si="18"/>
        <v>8</v>
      </c>
      <c r="N309" s="8">
        <f t="shared" ca="1" si="19"/>
        <v>396</v>
      </c>
    </row>
    <row r="310" spans="1:14" ht="16.5" customHeight="1" x14ac:dyDescent="0.25">
      <c r="A310" s="4">
        <v>309</v>
      </c>
      <c r="B310" s="2" t="s">
        <v>7629</v>
      </c>
      <c r="C310" s="19" t="s">
        <v>546</v>
      </c>
      <c r="D310" s="5" t="s">
        <v>574</v>
      </c>
      <c r="E310" s="5" t="s">
        <v>0</v>
      </c>
      <c r="F310" s="2" t="s">
        <v>7891</v>
      </c>
      <c r="G310" s="6">
        <v>520008</v>
      </c>
      <c r="H310" s="10">
        <v>866</v>
      </c>
      <c r="I310" s="6">
        <v>2473454</v>
      </c>
      <c r="J310" s="6">
        <v>2473454</v>
      </c>
      <c r="K310" s="8">
        <f t="shared" ca="1" si="16"/>
        <v>17</v>
      </c>
      <c r="L310" s="8">
        <f t="shared" ca="1" si="17"/>
        <v>24</v>
      </c>
      <c r="M310" s="8">
        <f t="shared" ca="1" si="18"/>
        <v>9</v>
      </c>
      <c r="N310" s="8">
        <f t="shared" ca="1" si="19"/>
        <v>408</v>
      </c>
    </row>
    <row r="311" spans="1:14" ht="16.5" customHeight="1" x14ac:dyDescent="0.25">
      <c r="A311" s="4">
        <v>310</v>
      </c>
      <c r="B311" s="2" t="s">
        <v>7629</v>
      </c>
      <c r="C311" s="19" t="s">
        <v>546</v>
      </c>
      <c r="D311" s="5" t="s">
        <v>575</v>
      </c>
      <c r="E311" s="5" t="s">
        <v>0</v>
      </c>
      <c r="F311" s="5" t="s">
        <v>576</v>
      </c>
      <c r="G311" s="6">
        <v>520010</v>
      </c>
      <c r="H311" s="10">
        <v>866</v>
      </c>
      <c r="I311" s="6">
        <v>2495622</v>
      </c>
      <c r="J311" s="6">
        <v>2495722</v>
      </c>
      <c r="K311" s="8">
        <f t="shared" ca="1" si="16"/>
        <v>13</v>
      </c>
      <c r="L311" s="8">
        <f t="shared" ca="1" si="17"/>
        <v>22</v>
      </c>
      <c r="M311" s="8">
        <f t="shared" ca="1" si="18"/>
        <v>6</v>
      </c>
      <c r="N311" s="8">
        <f t="shared" ca="1" si="19"/>
        <v>286</v>
      </c>
    </row>
    <row r="312" spans="1:14" ht="16.5" customHeight="1" x14ac:dyDescent="0.25">
      <c r="A312" s="4">
        <v>311</v>
      </c>
      <c r="B312" s="2" t="s">
        <v>7629</v>
      </c>
      <c r="C312" s="19" t="s">
        <v>546</v>
      </c>
      <c r="D312" s="5" t="s">
        <v>577</v>
      </c>
      <c r="E312" s="5" t="s">
        <v>0</v>
      </c>
      <c r="F312" s="5" t="s">
        <v>578</v>
      </c>
      <c r="G312" s="6">
        <v>520007</v>
      </c>
      <c r="H312" s="10">
        <v>866</v>
      </c>
      <c r="I312" s="5" t="s">
        <v>579</v>
      </c>
      <c r="J312" s="6">
        <v>2555501</v>
      </c>
      <c r="K312" s="8">
        <f t="shared" ca="1" si="16"/>
        <v>14</v>
      </c>
      <c r="L312" s="8">
        <f t="shared" ca="1" si="17"/>
        <v>18</v>
      </c>
      <c r="M312" s="8">
        <f t="shared" ca="1" si="18"/>
        <v>3</v>
      </c>
      <c r="N312" s="8">
        <f t="shared" ca="1" si="19"/>
        <v>252</v>
      </c>
    </row>
    <row r="313" spans="1:14" ht="16.5" customHeight="1" x14ac:dyDescent="0.25">
      <c r="A313" s="4">
        <v>312</v>
      </c>
      <c r="B313" s="2" t="s">
        <v>7629</v>
      </c>
      <c r="C313" s="19" t="s">
        <v>546</v>
      </c>
      <c r="D313" s="2" t="s">
        <v>7892</v>
      </c>
      <c r="E313" s="5" t="s">
        <v>0</v>
      </c>
      <c r="F313" s="5" t="s">
        <v>580</v>
      </c>
      <c r="G313" s="6">
        <v>520002</v>
      </c>
      <c r="H313" s="10">
        <v>866</v>
      </c>
      <c r="I313" s="6">
        <v>3989000</v>
      </c>
      <c r="J313" s="6">
        <v>3053099</v>
      </c>
      <c r="K313" s="8">
        <f t="shared" ca="1" si="16"/>
        <v>12</v>
      </c>
      <c r="L313" s="8">
        <f t="shared" ca="1" si="17"/>
        <v>25</v>
      </c>
      <c r="M313" s="8">
        <f t="shared" ca="1" si="18"/>
        <v>3</v>
      </c>
      <c r="N313" s="8">
        <f t="shared" ca="1" si="19"/>
        <v>300</v>
      </c>
    </row>
    <row r="314" spans="1:14" ht="16.5" customHeight="1" x14ac:dyDescent="0.25">
      <c r="A314" s="4">
        <v>313</v>
      </c>
      <c r="B314" s="2" t="s">
        <v>7629</v>
      </c>
      <c r="C314" s="19" t="s">
        <v>546</v>
      </c>
      <c r="D314" s="2" t="s">
        <v>7893</v>
      </c>
      <c r="E314" s="5" t="s">
        <v>0</v>
      </c>
      <c r="F314" s="2" t="s">
        <v>7894</v>
      </c>
      <c r="G314" s="6">
        <v>520002</v>
      </c>
      <c r="H314" s="10">
        <v>866</v>
      </c>
      <c r="I314" s="6">
        <v>6632345</v>
      </c>
      <c r="J314" s="6">
        <v>6624444</v>
      </c>
      <c r="K314" s="8">
        <f t="shared" ca="1" si="16"/>
        <v>15</v>
      </c>
      <c r="L314" s="8">
        <f t="shared" ca="1" si="17"/>
        <v>22</v>
      </c>
      <c r="M314" s="8">
        <f t="shared" ca="1" si="18"/>
        <v>1</v>
      </c>
      <c r="N314" s="8">
        <f t="shared" ca="1" si="19"/>
        <v>330</v>
      </c>
    </row>
    <row r="315" spans="1:14" ht="16.5" customHeight="1" x14ac:dyDescent="0.25">
      <c r="A315" s="4">
        <v>314</v>
      </c>
      <c r="B315" s="2" t="s">
        <v>7629</v>
      </c>
      <c r="C315" s="19" t="s">
        <v>546</v>
      </c>
      <c r="D315" s="2" t="s">
        <v>7895</v>
      </c>
      <c r="E315" s="5" t="s">
        <v>0</v>
      </c>
      <c r="F315" s="2" t="s">
        <v>7896</v>
      </c>
      <c r="G315" s="6">
        <v>520002</v>
      </c>
      <c r="H315" s="10">
        <v>866</v>
      </c>
      <c r="I315" s="2" t="s">
        <v>7897</v>
      </c>
      <c r="J315" s="6">
        <v>2440303</v>
      </c>
      <c r="K315" s="8">
        <f t="shared" ca="1" si="16"/>
        <v>11</v>
      </c>
      <c r="L315" s="8">
        <f t="shared" ca="1" si="17"/>
        <v>22</v>
      </c>
      <c r="M315" s="8">
        <f t="shared" ca="1" si="18"/>
        <v>9</v>
      </c>
      <c r="N315" s="8">
        <f t="shared" ca="1" si="19"/>
        <v>242</v>
      </c>
    </row>
    <row r="316" spans="1:14" ht="16.5" customHeight="1" x14ac:dyDescent="0.25">
      <c r="A316" s="4">
        <v>315</v>
      </c>
      <c r="B316" s="2" t="s">
        <v>7629</v>
      </c>
      <c r="C316" s="19" t="s">
        <v>546</v>
      </c>
      <c r="D316" s="5" t="s">
        <v>581</v>
      </c>
      <c r="E316" s="5" t="s">
        <v>0</v>
      </c>
      <c r="F316" s="2" t="s">
        <v>7898</v>
      </c>
      <c r="G316" s="6">
        <v>520002</v>
      </c>
      <c r="H316" s="10">
        <v>866</v>
      </c>
      <c r="I316" s="6">
        <v>2435300</v>
      </c>
      <c r="J316" s="6">
        <v>0</v>
      </c>
      <c r="K316" s="8">
        <f t="shared" ca="1" si="16"/>
        <v>20</v>
      </c>
      <c r="L316" s="8">
        <f t="shared" ca="1" si="17"/>
        <v>23</v>
      </c>
      <c r="M316" s="8">
        <f t="shared" ca="1" si="18"/>
        <v>6</v>
      </c>
      <c r="N316" s="8">
        <f t="shared" ca="1" si="19"/>
        <v>460</v>
      </c>
    </row>
    <row r="317" spans="1:14" ht="22.5" customHeight="1" x14ac:dyDescent="0.25">
      <c r="A317" s="4">
        <v>316</v>
      </c>
      <c r="B317" s="5" t="s">
        <v>56</v>
      </c>
      <c r="C317" s="19" t="s">
        <v>546</v>
      </c>
      <c r="D317" s="2" t="s">
        <v>7899</v>
      </c>
      <c r="E317" s="5" t="s">
        <v>0</v>
      </c>
      <c r="F317" s="5" t="s">
        <v>582</v>
      </c>
      <c r="G317" s="6">
        <v>520002</v>
      </c>
      <c r="H317" s="10">
        <v>866</v>
      </c>
      <c r="I317" s="5" t="s">
        <v>583</v>
      </c>
      <c r="J317" s="5" t="s">
        <v>584</v>
      </c>
      <c r="K317" s="8">
        <f t="shared" ca="1" si="16"/>
        <v>16</v>
      </c>
      <c r="L317" s="8">
        <f t="shared" ca="1" si="17"/>
        <v>15</v>
      </c>
      <c r="M317" s="8">
        <f t="shared" ca="1" si="18"/>
        <v>9</v>
      </c>
      <c r="N317" s="8">
        <f t="shared" ca="1" si="19"/>
        <v>240</v>
      </c>
    </row>
    <row r="318" spans="1:14" ht="16.5" customHeight="1" x14ac:dyDescent="0.25">
      <c r="A318" s="4">
        <v>317</v>
      </c>
      <c r="B318" s="2" t="s">
        <v>7629</v>
      </c>
      <c r="C318" s="19" t="s">
        <v>546</v>
      </c>
      <c r="D318" s="5" t="s">
        <v>585</v>
      </c>
      <c r="E318" s="5" t="s">
        <v>0</v>
      </c>
      <c r="F318" s="5" t="s">
        <v>586</v>
      </c>
      <c r="G318" s="6">
        <v>520002</v>
      </c>
      <c r="H318" s="10">
        <v>866</v>
      </c>
      <c r="I318" s="5" t="s">
        <v>587</v>
      </c>
      <c r="J318" s="6">
        <v>6628666</v>
      </c>
      <c r="K318" s="8">
        <f t="shared" ca="1" si="16"/>
        <v>15</v>
      </c>
      <c r="L318" s="8">
        <f t="shared" ca="1" si="17"/>
        <v>15</v>
      </c>
      <c r="M318" s="8">
        <f t="shared" ca="1" si="18"/>
        <v>2</v>
      </c>
      <c r="N318" s="8">
        <f t="shared" ca="1" si="19"/>
        <v>225</v>
      </c>
    </row>
    <row r="319" spans="1:14" ht="16.5" customHeight="1" x14ac:dyDescent="0.25">
      <c r="A319" s="4">
        <v>318</v>
      </c>
      <c r="B319" s="2" t="s">
        <v>7629</v>
      </c>
      <c r="C319" s="2" t="s">
        <v>7900</v>
      </c>
      <c r="D319" s="5" t="s">
        <v>588</v>
      </c>
      <c r="E319" s="5" t="s">
        <v>0</v>
      </c>
      <c r="F319" s="2" t="s">
        <v>7901</v>
      </c>
      <c r="G319" s="6">
        <v>530002</v>
      </c>
      <c r="H319" s="10">
        <v>891</v>
      </c>
      <c r="I319" s="6">
        <v>2727272</v>
      </c>
      <c r="J319" s="6">
        <v>2560858</v>
      </c>
      <c r="K319" s="8">
        <f t="shared" ca="1" si="16"/>
        <v>16</v>
      </c>
      <c r="L319" s="8">
        <f t="shared" ca="1" si="17"/>
        <v>19</v>
      </c>
      <c r="M319" s="8">
        <f t="shared" ca="1" si="18"/>
        <v>7</v>
      </c>
      <c r="N319" s="8">
        <f t="shared" ca="1" si="19"/>
        <v>304</v>
      </c>
    </row>
    <row r="320" spans="1:14" ht="16.5" customHeight="1" x14ac:dyDescent="0.25">
      <c r="A320" s="4">
        <v>319</v>
      </c>
      <c r="B320" s="2" t="s">
        <v>7629</v>
      </c>
      <c r="C320" s="2" t="s">
        <v>7900</v>
      </c>
      <c r="D320" s="5" t="s">
        <v>589</v>
      </c>
      <c r="E320" s="5" t="s">
        <v>0</v>
      </c>
      <c r="F320" s="2" t="s">
        <v>7902</v>
      </c>
      <c r="G320" s="6">
        <v>530002</v>
      </c>
      <c r="H320" s="10">
        <v>891</v>
      </c>
      <c r="I320" s="2" t="s">
        <v>7903</v>
      </c>
      <c r="J320" s="6">
        <v>2526502</v>
      </c>
      <c r="K320" s="8">
        <f t="shared" ca="1" si="16"/>
        <v>19</v>
      </c>
      <c r="L320" s="8">
        <f t="shared" ca="1" si="17"/>
        <v>19</v>
      </c>
      <c r="M320" s="8">
        <f t="shared" ca="1" si="18"/>
        <v>4</v>
      </c>
      <c r="N320" s="8">
        <f t="shared" ca="1" si="19"/>
        <v>361</v>
      </c>
    </row>
    <row r="321" spans="1:14" ht="16.5" customHeight="1" x14ac:dyDescent="0.25">
      <c r="A321" s="4">
        <v>320</v>
      </c>
      <c r="B321" s="2" t="s">
        <v>7629</v>
      </c>
      <c r="C321" s="2" t="s">
        <v>7900</v>
      </c>
      <c r="D321" s="2" t="s">
        <v>7904</v>
      </c>
      <c r="E321" s="5" t="s">
        <v>0</v>
      </c>
      <c r="F321" s="2" t="s">
        <v>7905</v>
      </c>
      <c r="G321" s="6">
        <v>530002</v>
      </c>
      <c r="H321" s="10">
        <v>891</v>
      </c>
      <c r="I321" s="5" t="s">
        <v>590</v>
      </c>
      <c r="J321" s="5" t="s">
        <v>591</v>
      </c>
      <c r="K321" s="8">
        <f t="shared" ca="1" si="16"/>
        <v>17</v>
      </c>
      <c r="L321" s="8">
        <f t="shared" ca="1" si="17"/>
        <v>22</v>
      </c>
      <c r="M321" s="8">
        <f t="shared" ca="1" si="18"/>
        <v>7</v>
      </c>
      <c r="N321" s="8">
        <f t="shared" ca="1" si="19"/>
        <v>374</v>
      </c>
    </row>
    <row r="322" spans="1:14" ht="16.5" customHeight="1" x14ac:dyDescent="0.25">
      <c r="A322" s="4">
        <v>321</v>
      </c>
      <c r="B322" s="2" t="s">
        <v>7629</v>
      </c>
      <c r="C322" s="2" t="s">
        <v>7900</v>
      </c>
      <c r="D322" s="5" t="s">
        <v>592</v>
      </c>
      <c r="E322" s="5" t="s">
        <v>0</v>
      </c>
      <c r="F322" s="5" t="s">
        <v>593</v>
      </c>
      <c r="G322" s="6">
        <v>530016</v>
      </c>
      <c r="H322" s="10">
        <v>891</v>
      </c>
      <c r="I322" s="5" t="s">
        <v>594</v>
      </c>
      <c r="J322" s="6">
        <v>2543546</v>
      </c>
      <c r="K322" s="8">
        <f t="shared" ca="1" si="16"/>
        <v>11</v>
      </c>
      <c r="L322" s="8">
        <f t="shared" ca="1" si="17"/>
        <v>17</v>
      </c>
      <c r="M322" s="8">
        <f t="shared" ca="1" si="18"/>
        <v>6</v>
      </c>
      <c r="N322" s="8">
        <f t="shared" ca="1" si="19"/>
        <v>187</v>
      </c>
    </row>
    <row r="323" spans="1:14" ht="16.5" customHeight="1" x14ac:dyDescent="0.25">
      <c r="A323" s="4">
        <v>322</v>
      </c>
      <c r="B323" s="2" t="s">
        <v>7629</v>
      </c>
      <c r="C323" s="2" t="s">
        <v>7900</v>
      </c>
      <c r="D323" s="5" t="s">
        <v>595</v>
      </c>
      <c r="E323" s="5" t="s">
        <v>0</v>
      </c>
      <c r="F323" s="2" t="s">
        <v>7906</v>
      </c>
      <c r="G323" s="6">
        <v>530002</v>
      </c>
      <c r="H323" s="10">
        <v>891</v>
      </c>
      <c r="I323" s="6">
        <v>2566782</v>
      </c>
      <c r="J323" s="6">
        <v>6636264</v>
      </c>
      <c r="K323" s="8">
        <f t="shared" ref="K323:K386" ca="1" si="20">RANDBETWEEN(10,20)</f>
        <v>15</v>
      </c>
      <c r="L323" s="8">
        <f t="shared" ref="L323:L386" ca="1" si="21">RANDBETWEEN(15,25)</f>
        <v>22</v>
      </c>
      <c r="M323" s="8">
        <f t="shared" ref="M323:M386" ca="1" si="22">RANDBETWEEN(1,10)</f>
        <v>8</v>
      </c>
      <c r="N323" s="8">
        <f t="shared" ref="N323:N386" ca="1" si="23">K323*L323</f>
        <v>330</v>
      </c>
    </row>
    <row r="324" spans="1:14" ht="16.5" customHeight="1" x14ac:dyDescent="0.25">
      <c r="A324" s="4">
        <v>323</v>
      </c>
      <c r="B324" s="2" t="s">
        <v>7629</v>
      </c>
      <c r="C324" s="2" t="s">
        <v>7900</v>
      </c>
      <c r="D324" s="2" t="s">
        <v>7907</v>
      </c>
      <c r="E324" s="5" t="s">
        <v>0</v>
      </c>
      <c r="F324" s="2" t="s">
        <v>7908</v>
      </c>
      <c r="G324" s="6">
        <v>530040</v>
      </c>
      <c r="H324" s="10">
        <v>891</v>
      </c>
      <c r="I324" s="6">
        <v>3984233</v>
      </c>
      <c r="J324" s="6">
        <v>3984444</v>
      </c>
      <c r="K324" s="8">
        <f t="shared" ca="1" si="20"/>
        <v>15</v>
      </c>
      <c r="L324" s="8">
        <f t="shared" ca="1" si="21"/>
        <v>19</v>
      </c>
      <c r="M324" s="8">
        <f t="shared" ca="1" si="22"/>
        <v>10</v>
      </c>
      <c r="N324" s="8">
        <f t="shared" ca="1" si="23"/>
        <v>285</v>
      </c>
    </row>
    <row r="325" spans="1:14" ht="16.5" customHeight="1" x14ac:dyDescent="0.25">
      <c r="A325" s="4">
        <v>324</v>
      </c>
      <c r="B325" s="2" t="s">
        <v>7629</v>
      </c>
      <c r="C325" s="2" t="s">
        <v>7900</v>
      </c>
      <c r="D325" s="5" t="s">
        <v>596</v>
      </c>
      <c r="E325" s="5" t="s">
        <v>0</v>
      </c>
      <c r="F325" s="2" t="s">
        <v>7909</v>
      </c>
      <c r="G325" s="6">
        <v>530002</v>
      </c>
      <c r="H325" s="10">
        <v>891</v>
      </c>
      <c r="I325" s="5" t="s">
        <v>597</v>
      </c>
      <c r="J325" s="6">
        <v>256184</v>
      </c>
      <c r="K325" s="8">
        <f t="shared" ca="1" si="20"/>
        <v>20</v>
      </c>
      <c r="L325" s="8">
        <f t="shared" ca="1" si="21"/>
        <v>15</v>
      </c>
      <c r="M325" s="8">
        <f t="shared" ca="1" si="22"/>
        <v>7</v>
      </c>
      <c r="N325" s="8">
        <f t="shared" ca="1" si="23"/>
        <v>300</v>
      </c>
    </row>
    <row r="326" spans="1:14" ht="16.5" customHeight="1" x14ac:dyDescent="0.25">
      <c r="A326" s="4">
        <v>325</v>
      </c>
      <c r="B326" s="2" t="s">
        <v>7629</v>
      </c>
      <c r="C326" s="2" t="s">
        <v>7900</v>
      </c>
      <c r="D326" s="2" t="s">
        <v>7910</v>
      </c>
      <c r="E326" s="5" t="s">
        <v>0</v>
      </c>
      <c r="F326" s="5" t="s">
        <v>598</v>
      </c>
      <c r="G326" s="6">
        <v>530002</v>
      </c>
      <c r="H326" s="10">
        <v>891</v>
      </c>
      <c r="I326" s="6">
        <v>2854444</v>
      </c>
      <c r="J326" s="6">
        <v>2555588</v>
      </c>
      <c r="K326" s="8">
        <f t="shared" ca="1" si="20"/>
        <v>15</v>
      </c>
      <c r="L326" s="8">
        <f t="shared" ca="1" si="21"/>
        <v>15</v>
      </c>
      <c r="M326" s="8">
        <f t="shared" ca="1" si="22"/>
        <v>2</v>
      </c>
      <c r="N326" s="8">
        <f t="shared" ca="1" si="23"/>
        <v>225</v>
      </c>
    </row>
    <row r="327" spans="1:14" ht="16.5" customHeight="1" x14ac:dyDescent="0.25">
      <c r="A327" s="4">
        <v>326</v>
      </c>
      <c r="B327" s="2" t="s">
        <v>7629</v>
      </c>
      <c r="C327" s="2" t="s">
        <v>7900</v>
      </c>
      <c r="D327" s="5" t="s">
        <v>599</v>
      </c>
      <c r="E327" s="5" t="s">
        <v>0</v>
      </c>
      <c r="F327" s="5" t="s">
        <v>600</v>
      </c>
      <c r="G327" s="6">
        <v>530026</v>
      </c>
      <c r="H327" s="10">
        <v>891</v>
      </c>
      <c r="I327" s="5" t="s">
        <v>601</v>
      </c>
      <c r="J327" s="6">
        <v>2516511</v>
      </c>
      <c r="K327" s="8">
        <f t="shared" ca="1" si="20"/>
        <v>18</v>
      </c>
      <c r="L327" s="8">
        <f t="shared" ca="1" si="21"/>
        <v>20</v>
      </c>
      <c r="M327" s="8">
        <f t="shared" ca="1" si="22"/>
        <v>4</v>
      </c>
      <c r="N327" s="8">
        <f t="shared" ca="1" si="23"/>
        <v>360</v>
      </c>
    </row>
    <row r="328" spans="1:14" ht="16.5" customHeight="1" x14ac:dyDescent="0.25">
      <c r="A328" s="4">
        <v>327</v>
      </c>
      <c r="B328" s="2" t="s">
        <v>7629</v>
      </c>
      <c r="C328" s="2" t="s">
        <v>7900</v>
      </c>
      <c r="D328" s="5" t="s">
        <v>602</v>
      </c>
      <c r="E328" s="5" t="s">
        <v>0</v>
      </c>
      <c r="F328" s="2" t="s">
        <v>7911</v>
      </c>
      <c r="G328" s="6">
        <v>530016</v>
      </c>
      <c r="H328" s="10">
        <v>891</v>
      </c>
      <c r="I328" s="6">
        <v>2734747</v>
      </c>
      <c r="J328" s="6">
        <v>2534747</v>
      </c>
      <c r="K328" s="8">
        <f t="shared" ca="1" si="20"/>
        <v>18</v>
      </c>
      <c r="L328" s="8">
        <f t="shared" ca="1" si="21"/>
        <v>22</v>
      </c>
      <c r="M328" s="8">
        <f t="shared" ca="1" si="22"/>
        <v>3</v>
      </c>
      <c r="N328" s="8">
        <f t="shared" ca="1" si="23"/>
        <v>396</v>
      </c>
    </row>
    <row r="329" spans="1:14" ht="16.5" customHeight="1" x14ac:dyDescent="0.25">
      <c r="A329" s="4">
        <v>328</v>
      </c>
      <c r="B329" s="2" t="s">
        <v>7629</v>
      </c>
      <c r="C329" s="2" t="s">
        <v>7900</v>
      </c>
      <c r="D329" s="2" t="s">
        <v>7912</v>
      </c>
      <c r="E329" s="5" t="s">
        <v>0</v>
      </c>
      <c r="F329" s="5" t="s">
        <v>603</v>
      </c>
      <c r="G329" s="6">
        <v>530013</v>
      </c>
      <c r="H329" s="10">
        <v>891</v>
      </c>
      <c r="I329" s="5" t="s">
        <v>604</v>
      </c>
      <c r="J329" s="5" t="s">
        <v>605</v>
      </c>
      <c r="K329" s="8">
        <f t="shared" ca="1" si="20"/>
        <v>13</v>
      </c>
      <c r="L329" s="8">
        <f t="shared" ca="1" si="21"/>
        <v>19</v>
      </c>
      <c r="M329" s="8">
        <f t="shared" ca="1" si="22"/>
        <v>2</v>
      </c>
      <c r="N329" s="8">
        <f t="shared" ca="1" si="23"/>
        <v>247</v>
      </c>
    </row>
    <row r="330" spans="1:14" ht="16.5" customHeight="1" x14ac:dyDescent="0.25">
      <c r="A330" s="4">
        <v>329</v>
      </c>
      <c r="B330" s="2" t="s">
        <v>7629</v>
      </c>
      <c r="C330" s="2" t="s">
        <v>7900</v>
      </c>
      <c r="D330" s="2" t="s">
        <v>7913</v>
      </c>
      <c r="E330" s="5" t="s">
        <v>0</v>
      </c>
      <c r="F330" s="2" t="s">
        <v>7914</v>
      </c>
      <c r="G330" s="6">
        <v>530013</v>
      </c>
      <c r="H330" s="10">
        <v>891</v>
      </c>
      <c r="I330" s="11">
        <v>2704055.2549310001</v>
      </c>
      <c r="J330" s="6">
        <v>2730660</v>
      </c>
      <c r="K330" s="8">
        <f t="shared" ca="1" si="20"/>
        <v>16</v>
      </c>
      <c r="L330" s="8">
        <f t="shared" ca="1" si="21"/>
        <v>24</v>
      </c>
      <c r="M330" s="8">
        <f t="shared" ca="1" si="22"/>
        <v>10</v>
      </c>
      <c r="N330" s="8">
        <f t="shared" ca="1" si="23"/>
        <v>384</v>
      </c>
    </row>
    <row r="331" spans="1:14" ht="16.5" customHeight="1" x14ac:dyDescent="0.25">
      <c r="A331" s="4">
        <v>330</v>
      </c>
      <c r="B331" s="2" t="s">
        <v>7629</v>
      </c>
      <c r="C331" s="2" t="s">
        <v>7900</v>
      </c>
      <c r="D331" s="5" t="s">
        <v>606</v>
      </c>
      <c r="E331" s="5" t="s">
        <v>0</v>
      </c>
      <c r="F331" s="5" t="s">
        <v>607</v>
      </c>
      <c r="G331" s="6">
        <v>530027</v>
      </c>
      <c r="H331" s="10">
        <v>891</v>
      </c>
      <c r="I331" s="5" t="s">
        <v>608</v>
      </c>
      <c r="J331" s="6">
        <v>2521178</v>
      </c>
      <c r="K331" s="8">
        <f t="shared" ca="1" si="20"/>
        <v>15</v>
      </c>
      <c r="L331" s="8">
        <f t="shared" ca="1" si="21"/>
        <v>19</v>
      </c>
      <c r="M331" s="8">
        <f t="shared" ca="1" si="22"/>
        <v>4</v>
      </c>
      <c r="N331" s="8">
        <f t="shared" ca="1" si="23"/>
        <v>285</v>
      </c>
    </row>
    <row r="332" spans="1:14" ht="16.5" customHeight="1" x14ac:dyDescent="0.25">
      <c r="A332" s="4">
        <v>331</v>
      </c>
      <c r="B332" s="2" t="s">
        <v>7629</v>
      </c>
      <c r="C332" s="2" t="s">
        <v>7900</v>
      </c>
      <c r="D332" s="2" t="s">
        <v>7915</v>
      </c>
      <c r="E332" s="5" t="s">
        <v>0</v>
      </c>
      <c r="F332" s="2" t="s">
        <v>7916</v>
      </c>
      <c r="G332" s="6">
        <v>530047</v>
      </c>
      <c r="H332" s="10">
        <v>891</v>
      </c>
      <c r="I332" s="5" t="s">
        <v>609</v>
      </c>
      <c r="J332" s="6">
        <v>2793219</v>
      </c>
      <c r="K332" s="8">
        <f t="shared" ca="1" si="20"/>
        <v>20</v>
      </c>
      <c r="L332" s="8">
        <f t="shared" ca="1" si="21"/>
        <v>25</v>
      </c>
      <c r="M332" s="8">
        <f t="shared" ca="1" si="22"/>
        <v>5</v>
      </c>
      <c r="N332" s="8">
        <f t="shared" ca="1" si="23"/>
        <v>500</v>
      </c>
    </row>
    <row r="333" spans="1:14" ht="16.5" customHeight="1" x14ac:dyDescent="0.25">
      <c r="A333" s="4">
        <v>332</v>
      </c>
      <c r="B333" s="2" t="s">
        <v>7629</v>
      </c>
      <c r="C333" s="2" t="s">
        <v>7900</v>
      </c>
      <c r="D333" s="5" t="s">
        <v>610</v>
      </c>
      <c r="E333" s="5" t="s">
        <v>0</v>
      </c>
      <c r="F333" s="5" t="s">
        <v>611</v>
      </c>
      <c r="G333" s="6">
        <v>530002</v>
      </c>
      <c r="H333" s="10">
        <v>891</v>
      </c>
      <c r="I333" s="5" t="s">
        <v>612</v>
      </c>
      <c r="J333" s="6">
        <v>2565635</v>
      </c>
      <c r="K333" s="8">
        <f t="shared" ca="1" si="20"/>
        <v>14</v>
      </c>
      <c r="L333" s="8">
        <f t="shared" ca="1" si="21"/>
        <v>18</v>
      </c>
      <c r="M333" s="8">
        <f t="shared" ca="1" si="22"/>
        <v>8</v>
      </c>
      <c r="N333" s="8">
        <f t="shared" ca="1" si="23"/>
        <v>252</v>
      </c>
    </row>
    <row r="334" spans="1:14" ht="16.5" customHeight="1" x14ac:dyDescent="0.25">
      <c r="A334" s="4">
        <v>333</v>
      </c>
      <c r="B334" s="2" t="s">
        <v>7629</v>
      </c>
      <c r="C334" s="2" t="s">
        <v>7900</v>
      </c>
      <c r="D334" s="2" t="s">
        <v>7917</v>
      </c>
      <c r="E334" s="5" t="s">
        <v>0</v>
      </c>
      <c r="F334" s="5" t="s">
        <v>613</v>
      </c>
      <c r="G334" s="6">
        <v>530002</v>
      </c>
      <c r="H334" s="10">
        <v>891</v>
      </c>
      <c r="I334" s="6">
        <v>3989000</v>
      </c>
      <c r="J334" s="6">
        <v>2764456</v>
      </c>
      <c r="K334" s="8">
        <f t="shared" ca="1" si="20"/>
        <v>20</v>
      </c>
      <c r="L334" s="8">
        <f t="shared" ca="1" si="21"/>
        <v>19</v>
      </c>
      <c r="M334" s="8">
        <f t="shared" ca="1" si="22"/>
        <v>5</v>
      </c>
      <c r="N334" s="8">
        <f t="shared" ca="1" si="23"/>
        <v>380</v>
      </c>
    </row>
    <row r="335" spans="1:14" ht="22.5" customHeight="1" x14ac:dyDescent="0.25">
      <c r="A335" s="4">
        <v>334</v>
      </c>
      <c r="B335" s="5" t="s">
        <v>56</v>
      </c>
      <c r="C335" s="5" t="s">
        <v>614</v>
      </c>
      <c r="D335" s="5" t="s">
        <v>615</v>
      </c>
      <c r="E335" s="5" t="s">
        <v>0</v>
      </c>
      <c r="F335" s="5" t="s">
        <v>616</v>
      </c>
      <c r="G335" s="6">
        <v>530026</v>
      </c>
      <c r="H335" s="10">
        <v>891</v>
      </c>
      <c r="I335" s="5" t="s">
        <v>617</v>
      </c>
      <c r="J335" s="9"/>
      <c r="K335" s="8">
        <f t="shared" ca="1" si="20"/>
        <v>18</v>
      </c>
      <c r="L335" s="8">
        <f t="shared" ca="1" si="21"/>
        <v>25</v>
      </c>
      <c r="M335" s="8">
        <f t="shared" ca="1" si="22"/>
        <v>10</v>
      </c>
      <c r="N335" s="8">
        <f t="shared" ca="1" si="23"/>
        <v>450</v>
      </c>
    </row>
    <row r="336" spans="1:14" ht="16.5" customHeight="1" x14ac:dyDescent="0.25">
      <c r="A336" s="4">
        <v>335</v>
      </c>
      <c r="B336" s="2" t="s">
        <v>7629</v>
      </c>
      <c r="C336" s="2" t="s">
        <v>7918</v>
      </c>
      <c r="D336" s="5" t="s">
        <v>618</v>
      </c>
      <c r="E336" s="5" t="s">
        <v>0</v>
      </c>
      <c r="F336" s="5" t="s">
        <v>619</v>
      </c>
      <c r="G336" s="6">
        <v>535002</v>
      </c>
      <c r="H336" s="7">
        <v>8922</v>
      </c>
      <c r="I336" s="6">
        <v>235049</v>
      </c>
      <c r="J336" s="6">
        <v>235059</v>
      </c>
      <c r="K336" s="8">
        <f t="shared" ca="1" si="20"/>
        <v>11</v>
      </c>
      <c r="L336" s="8">
        <f t="shared" ca="1" si="21"/>
        <v>23</v>
      </c>
      <c r="M336" s="8">
        <f t="shared" ca="1" si="22"/>
        <v>7</v>
      </c>
      <c r="N336" s="8">
        <f t="shared" ca="1" si="23"/>
        <v>253</v>
      </c>
    </row>
    <row r="337" spans="1:14" ht="22.5" customHeight="1" x14ac:dyDescent="0.25">
      <c r="A337" s="4">
        <v>336</v>
      </c>
      <c r="B337" s="5" t="s">
        <v>56</v>
      </c>
      <c r="C337" s="5" t="s">
        <v>620</v>
      </c>
      <c r="D337" s="2" t="s">
        <v>7919</v>
      </c>
      <c r="E337" s="5" t="s">
        <v>0</v>
      </c>
      <c r="F337" s="5" t="s">
        <v>621</v>
      </c>
      <c r="G337" s="6">
        <v>535003</v>
      </c>
      <c r="H337" s="7">
        <v>8922</v>
      </c>
      <c r="I337" s="5" t="s">
        <v>622</v>
      </c>
      <c r="J337" s="6">
        <v>233558</v>
      </c>
      <c r="K337" s="8">
        <f t="shared" ca="1" si="20"/>
        <v>15</v>
      </c>
      <c r="L337" s="8">
        <f t="shared" ca="1" si="21"/>
        <v>19</v>
      </c>
      <c r="M337" s="8">
        <f t="shared" ca="1" si="22"/>
        <v>10</v>
      </c>
      <c r="N337" s="8">
        <f t="shared" ca="1" si="23"/>
        <v>285</v>
      </c>
    </row>
    <row r="338" spans="1:14" ht="16.5" customHeight="1" x14ac:dyDescent="0.25">
      <c r="A338" s="4">
        <v>337</v>
      </c>
      <c r="B338" s="2" t="s">
        <v>7629</v>
      </c>
      <c r="C338" s="5" t="s">
        <v>623</v>
      </c>
      <c r="D338" s="5" t="s">
        <v>624</v>
      </c>
      <c r="E338" s="5" t="s">
        <v>0</v>
      </c>
      <c r="F338" s="2" t="s">
        <v>7920</v>
      </c>
      <c r="G338" s="6">
        <v>506002</v>
      </c>
      <c r="H338" s="10">
        <v>870</v>
      </c>
      <c r="I338" s="5" t="s">
        <v>625</v>
      </c>
      <c r="J338" s="6">
        <v>2423477</v>
      </c>
      <c r="K338" s="8">
        <f t="shared" ca="1" si="20"/>
        <v>17</v>
      </c>
      <c r="L338" s="8">
        <f t="shared" ca="1" si="21"/>
        <v>22</v>
      </c>
      <c r="M338" s="8">
        <f t="shared" ca="1" si="22"/>
        <v>4</v>
      </c>
      <c r="N338" s="8">
        <f t="shared" ca="1" si="23"/>
        <v>374</v>
      </c>
    </row>
    <row r="339" spans="1:14" ht="16.5" customHeight="1" x14ac:dyDescent="0.25">
      <c r="A339" s="4">
        <v>338</v>
      </c>
      <c r="B339" s="2" t="s">
        <v>7629</v>
      </c>
      <c r="C339" s="5" t="s">
        <v>623</v>
      </c>
      <c r="D339" s="5" t="s">
        <v>626</v>
      </c>
      <c r="E339" s="2" t="s">
        <v>7639</v>
      </c>
      <c r="F339" s="5" t="s">
        <v>627</v>
      </c>
      <c r="G339" s="6">
        <v>506011</v>
      </c>
      <c r="H339" s="10">
        <v>870</v>
      </c>
      <c r="I339" s="5" t="s">
        <v>628</v>
      </c>
      <c r="J339" s="6">
        <v>2571303</v>
      </c>
      <c r="K339" s="8">
        <f t="shared" ca="1" si="20"/>
        <v>14</v>
      </c>
      <c r="L339" s="8">
        <f t="shared" ca="1" si="21"/>
        <v>24</v>
      </c>
      <c r="M339" s="8">
        <f t="shared" ca="1" si="22"/>
        <v>1</v>
      </c>
      <c r="N339" s="8">
        <f t="shared" ca="1" si="23"/>
        <v>336</v>
      </c>
    </row>
    <row r="340" spans="1:14" ht="16.5" customHeight="1" x14ac:dyDescent="0.25">
      <c r="A340" s="4">
        <v>339</v>
      </c>
      <c r="B340" s="2" t="s">
        <v>7629</v>
      </c>
      <c r="C340" s="5" t="s">
        <v>623</v>
      </c>
      <c r="D340" s="5" t="s">
        <v>629</v>
      </c>
      <c r="E340" s="5" t="s">
        <v>0</v>
      </c>
      <c r="F340" s="5" t="s">
        <v>630</v>
      </c>
      <c r="G340" s="6">
        <v>506001</v>
      </c>
      <c r="H340" s="10">
        <v>870</v>
      </c>
      <c r="I340" s="2" t="s">
        <v>7921</v>
      </c>
      <c r="J340" s="6">
        <v>2573406</v>
      </c>
      <c r="K340" s="8">
        <f t="shared" ca="1" si="20"/>
        <v>18</v>
      </c>
      <c r="L340" s="8">
        <f t="shared" ca="1" si="21"/>
        <v>19</v>
      </c>
      <c r="M340" s="8">
        <f t="shared" ca="1" si="22"/>
        <v>8</v>
      </c>
      <c r="N340" s="8">
        <f t="shared" ca="1" si="23"/>
        <v>342</v>
      </c>
    </row>
    <row r="341" spans="1:14" ht="16.5" customHeight="1" x14ac:dyDescent="0.25">
      <c r="A341" s="4">
        <v>340</v>
      </c>
      <c r="B341" s="2" t="s">
        <v>7629</v>
      </c>
      <c r="C341" s="5" t="s">
        <v>623</v>
      </c>
      <c r="D341" s="5" t="s">
        <v>631</v>
      </c>
      <c r="E341" s="5" t="s">
        <v>0</v>
      </c>
      <c r="F341" s="2" t="s">
        <v>7922</v>
      </c>
      <c r="G341" s="6">
        <v>506001</v>
      </c>
      <c r="H341" s="10">
        <v>870</v>
      </c>
      <c r="I341" s="6">
        <v>3989000</v>
      </c>
      <c r="J341" s="6">
        <v>255600</v>
      </c>
      <c r="K341" s="8">
        <f t="shared" ca="1" si="20"/>
        <v>11</v>
      </c>
      <c r="L341" s="8">
        <f t="shared" ca="1" si="21"/>
        <v>19</v>
      </c>
      <c r="M341" s="8">
        <f t="shared" ca="1" si="22"/>
        <v>4</v>
      </c>
      <c r="N341" s="8">
        <f t="shared" ca="1" si="23"/>
        <v>209</v>
      </c>
    </row>
    <row r="342" spans="1:14" ht="16.5" customHeight="1" x14ac:dyDescent="0.25">
      <c r="A342" s="4">
        <v>341</v>
      </c>
      <c r="B342" s="2" t="s">
        <v>7629</v>
      </c>
      <c r="C342" s="2" t="s">
        <v>7923</v>
      </c>
      <c r="D342" s="5" t="s">
        <v>632</v>
      </c>
      <c r="E342" s="5" t="s">
        <v>0</v>
      </c>
      <c r="F342" s="5" t="s">
        <v>633</v>
      </c>
      <c r="G342" s="6">
        <v>534260</v>
      </c>
      <c r="H342" s="7">
        <v>8814</v>
      </c>
      <c r="I342" s="5" t="s">
        <v>634</v>
      </c>
      <c r="J342" s="6">
        <v>226451</v>
      </c>
      <c r="K342" s="8">
        <f t="shared" ca="1" si="20"/>
        <v>18</v>
      </c>
      <c r="L342" s="8">
        <f t="shared" ca="1" si="21"/>
        <v>15</v>
      </c>
      <c r="M342" s="8">
        <f t="shared" ca="1" si="22"/>
        <v>6</v>
      </c>
      <c r="N342" s="8">
        <f t="shared" ca="1" si="23"/>
        <v>270</v>
      </c>
    </row>
    <row r="343" spans="1:14" ht="8.25" customHeight="1" x14ac:dyDescent="0.25">
      <c r="A343" s="4">
        <v>342</v>
      </c>
      <c r="B343" s="5" t="s">
        <v>635</v>
      </c>
      <c r="C343" s="5" t="s">
        <v>636</v>
      </c>
      <c r="D343" s="5" t="s">
        <v>637</v>
      </c>
      <c r="E343" s="5" t="s">
        <v>0</v>
      </c>
      <c r="F343" s="5" t="s">
        <v>638</v>
      </c>
      <c r="G343" s="6">
        <v>786005</v>
      </c>
      <c r="H343" s="10">
        <v>373</v>
      </c>
      <c r="I343" s="5" t="s">
        <v>639</v>
      </c>
      <c r="J343" s="6">
        <v>2302227</v>
      </c>
      <c r="K343" s="8">
        <f t="shared" ca="1" si="20"/>
        <v>13</v>
      </c>
      <c r="L343" s="8">
        <f t="shared" ca="1" si="21"/>
        <v>25</v>
      </c>
      <c r="M343" s="8">
        <f t="shared" ca="1" si="22"/>
        <v>9</v>
      </c>
      <c r="N343" s="8">
        <f t="shared" ca="1" si="23"/>
        <v>325</v>
      </c>
    </row>
    <row r="344" spans="1:14" ht="16.5" customHeight="1" x14ac:dyDescent="0.25">
      <c r="A344" s="4">
        <v>343</v>
      </c>
      <c r="B344" s="5" t="s">
        <v>635</v>
      </c>
      <c r="C344" s="5" t="s">
        <v>636</v>
      </c>
      <c r="D344" s="2" t="s">
        <v>7924</v>
      </c>
      <c r="E344" s="5" t="s">
        <v>0</v>
      </c>
      <c r="F344" s="5" t="s">
        <v>640</v>
      </c>
      <c r="G344" s="6">
        <v>786005</v>
      </c>
      <c r="H344" s="10">
        <v>373</v>
      </c>
      <c r="I344" s="5" t="s">
        <v>641</v>
      </c>
      <c r="J344" s="6">
        <v>2302680</v>
      </c>
      <c r="K344" s="8">
        <f t="shared" ca="1" si="20"/>
        <v>14</v>
      </c>
      <c r="L344" s="8">
        <f t="shared" ca="1" si="21"/>
        <v>25</v>
      </c>
      <c r="M344" s="8">
        <f t="shared" ca="1" si="22"/>
        <v>2</v>
      </c>
      <c r="N344" s="8">
        <f t="shared" ca="1" si="23"/>
        <v>350</v>
      </c>
    </row>
    <row r="345" spans="1:14" ht="16.5" customHeight="1" x14ac:dyDescent="0.25">
      <c r="A345" s="4">
        <v>344</v>
      </c>
      <c r="B345" s="5" t="s">
        <v>635</v>
      </c>
      <c r="C345" s="5" t="s">
        <v>636</v>
      </c>
      <c r="D345" s="2" t="s">
        <v>7925</v>
      </c>
      <c r="E345" s="5" t="s">
        <v>0</v>
      </c>
      <c r="F345" s="2" t="s">
        <v>7926</v>
      </c>
      <c r="G345" s="6">
        <v>786001</v>
      </c>
      <c r="H345" s="10">
        <v>373</v>
      </c>
      <c r="I345" s="5" t="s">
        <v>642</v>
      </c>
      <c r="J345" s="6">
        <v>2302761</v>
      </c>
      <c r="K345" s="8">
        <f t="shared" ca="1" si="20"/>
        <v>16</v>
      </c>
      <c r="L345" s="8">
        <f t="shared" ca="1" si="21"/>
        <v>22</v>
      </c>
      <c r="M345" s="8">
        <f t="shared" ca="1" si="22"/>
        <v>6</v>
      </c>
      <c r="N345" s="8">
        <f t="shared" ca="1" si="23"/>
        <v>352</v>
      </c>
    </row>
    <row r="346" spans="1:14" ht="16.5" customHeight="1" x14ac:dyDescent="0.25">
      <c r="A346" s="4">
        <v>345</v>
      </c>
      <c r="B346" s="5" t="s">
        <v>635</v>
      </c>
      <c r="C346" s="5" t="s">
        <v>636</v>
      </c>
      <c r="D346" s="2" t="s">
        <v>7927</v>
      </c>
      <c r="E346" s="5" t="s">
        <v>0</v>
      </c>
      <c r="F346" s="5" t="s">
        <v>643</v>
      </c>
      <c r="G346" s="6">
        <v>786005</v>
      </c>
      <c r="H346" s="10">
        <v>373</v>
      </c>
      <c r="I346" s="5" t="s">
        <v>644</v>
      </c>
      <c r="J346" s="6">
        <v>2301080</v>
      </c>
      <c r="K346" s="8">
        <f t="shared" ca="1" si="20"/>
        <v>15</v>
      </c>
      <c r="L346" s="8">
        <f t="shared" ca="1" si="21"/>
        <v>25</v>
      </c>
      <c r="M346" s="8">
        <f t="shared" ca="1" si="22"/>
        <v>9</v>
      </c>
      <c r="N346" s="8">
        <f t="shared" ca="1" si="23"/>
        <v>375</v>
      </c>
    </row>
    <row r="347" spans="1:14" ht="16.5" customHeight="1" x14ac:dyDescent="0.25">
      <c r="A347" s="4">
        <v>346</v>
      </c>
      <c r="B347" s="5" t="s">
        <v>635</v>
      </c>
      <c r="C347" s="5" t="s">
        <v>645</v>
      </c>
      <c r="D347" s="5" t="s">
        <v>646</v>
      </c>
      <c r="E347" s="2" t="s">
        <v>7639</v>
      </c>
      <c r="F347" s="5" t="s">
        <v>647</v>
      </c>
      <c r="G347" s="6">
        <v>785621</v>
      </c>
      <c r="H347" s="7">
        <v>3774</v>
      </c>
      <c r="I347" s="5" t="s">
        <v>648</v>
      </c>
      <c r="J347" s="6">
        <v>281774</v>
      </c>
      <c r="K347" s="8">
        <f t="shared" ca="1" si="20"/>
        <v>17</v>
      </c>
      <c r="L347" s="8">
        <f t="shared" ca="1" si="21"/>
        <v>22</v>
      </c>
      <c r="M347" s="8">
        <f t="shared" ca="1" si="22"/>
        <v>8</v>
      </c>
      <c r="N347" s="8">
        <f t="shared" ca="1" si="23"/>
        <v>374</v>
      </c>
    </row>
    <row r="348" spans="1:14" ht="8.25" customHeight="1" x14ac:dyDescent="0.25">
      <c r="A348" s="4">
        <v>347</v>
      </c>
      <c r="B348" s="5" t="s">
        <v>635</v>
      </c>
      <c r="C348" s="5" t="s">
        <v>649</v>
      </c>
      <c r="D348" s="5" t="s">
        <v>650</v>
      </c>
      <c r="E348" s="5" t="s">
        <v>0</v>
      </c>
      <c r="F348" s="5" t="s">
        <v>651</v>
      </c>
      <c r="G348" s="6">
        <v>781008</v>
      </c>
      <c r="H348" s="10">
        <v>361</v>
      </c>
      <c r="I348" s="6">
        <v>2606665</v>
      </c>
      <c r="J348" s="6">
        <v>2608262</v>
      </c>
      <c r="K348" s="8">
        <f t="shared" ca="1" si="20"/>
        <v>16</v>
      </c>
      <c r="L348" s="8">
        <f t="shared" ca="1" si="21"/>
        <v>19</v>
      </c>
      <c r="M348" s="8">
        <f t="shared" ca="1" si="22"/>
        <v>10</v>
      </c>
      <c r="N348" s="8">
        <f t="shared" ca="1" si="23"/>
        <v>304</v>
      </c>
    </row>
    <row r="349" spans="1:14" ht="15.3" customHeight="1" x14ac:dyDescent="0.25">
      <c r="A349" s="4">
        <v>348</v>
      </c>
      <c r="B349" s="5" t="s">
        <v>635</v>
      </c>
      <c r="C349" s="5" t="s">
        <v>649</v>
      </c>
      <c r="D349" s="5" t="s">
        <v>652</v>
      </c>
      <c r="E349" s="5" t="s">
        <v>0</v>
      </c>
      <c r="F349" s="5" t="s">
        <v>653</v>
      </c>
      <c r="G349" s="6">
        <v>781004</v>
      </c>
      <c r="H349" s="10">
        <v>361</v>
      </c>
      <c r="I349" s="5" t="s">
        <v>654</v>
      </c>
      <c r="J349" s="9"/>
      <c r="K349" s="8">
        <f t="shared" ca="1" si="20"/>
        <v>19</v>
      </c>
      <c r="L349" s="8">
        <f t="shared" ca="1" si="21"/>
        <v>15</v>
      </c>
      <c r="M349" s="8">
        <f t="shared" ca="1" si="22"/>
        <v>9</v>
      </c>
      <c r="N349" s="8">
        <f t="shared" ca="1" si="23"/>
        <v>285</v>
      </c>
    </row>
    <row r="350" spans="1:14" ht="8.25" customHeight="1" x14ac:dyDescent="0.25">
      <c r="A350" s="4">
        <v>349</v>
      </c>
      <c r="B350" s="5" t="s">
        <v>635</v>
      </c>
      <c r="C350" s="5" t="s">
        <v>649</v>
      </c>
      <c r="D350" s="5" t="s">
        <v>655</v>
      </c>
      <c r="E350" s="5" t="s">
        <v>0</v>
      </c>
      <c r="F350" s="5" t="s">
        <v>656</v>
      </c>
      <c r="G350" s="6">
        <v>781006</v>
      </c>
      <c r="H350" s="10">
        <v>361</v>
      </c>
      <c r="I350" s="6">
        <v>2227700</v>
      </c>
      <c r="J350" s="6">
        <v>2227711</v>
      </c>
      <c r="K350" s="8">
        <f t="shared" ca="1" si="20"/>
        <v>16</v>
      </c>
      <c r="L350" s="8">
        <f t="shared" ca="1" si="21"/>
        <v>22</v>
      </c>
      <c r="M350" s="8">
        <f t="shared" ca="1" si="22"/>
        <v>5</v>
      </c>
      <c r="N350" s="8">
        <f t="shared" ca="1" si="23"/>
        <v>352</v>
      </c>
    </row>
    <row r="351" spans="1:14" ht="16.5" customHeight="1" x14ac:dyDescent="0.25">
      <c r="A351" s="4">
        <v>350</v>
      </c>
      <c r="B351" s="5" t="s">
        <v>635</v>
      </c>
      <c r="C351" s="5" t="s">
        <v>649</v>
      </c>
      <c r="D351" s="5" t="s">
        <v>657</v>
      </c>
      <c r="E351" s="5" t="s">
        <v>0</v>
      </c>
      <c r="F351" s="2" t="s">
        <v>7928</v>
      </c>
      <c r="G351" s="6">
        <v>781006</v>
      </c>
      <c r="H351" s="10">
        <v>361</v>
      </c>
      <c r="I351" s="5" t="s">
        <v>658</v>
      </c>
      <c r="J351" s="6">
        <v>2611818</v>
      </c>
      <c r="K351" s="8">
        <f t="shared" ca="1" si="20"/>
        <v>18</v>
      </c>
      <c r="L351" s="8">
        <f t="shared" ca="1" si="21"/>
        <v>21</v>
      </c>
      <c r="M351" s="8">
        <f t="shared" ca="1" si="22"/>
        <v>7</v>
      </c>
      <c r="N351" s="8">
        <f t="shared" ca="1" si="23"/>
        <v>378</v>
      </c>
    </row>
    <row r="352" spans="1:14" ht="15.3" customHeight="1" x14ac:dyDescent="0.25">
      <c r="A352" s="4">
        <v>351</v>
      </c>
      <c r="B352" s="5" t="s">
        <v>635</v>
      </c>
      <c r="C352" s="5" t="s">
        <v>649</v>
      </c>
      <c r="D352" s="5" t="s">
        <v>659</v>
      </c>
      <c r="E352" s="5" t="s">
        <v>0</v>
      </c>
      <c r="F352" s="5" t="s">
        <v>660</v>
      </c>
      <c r="G352" s="6">
        <v>781034</v>
      </c>
      <c r="H352" s="10">
        <v>361</v>
      </c>
      <c r="I352" s="5" t="s">
        <v>661</v>
      </c>
      <c r="J352" s="6">
        <v>2470088</v>
      </c>
      <c r="K352" s="8">
        <f t="shared" ca="1" si="20"/>
        <v>18</v>
      </c>
      <c r="L352" s="8">
        <f t="shared" ca="1" si="21"/>
        <v>21</v>
      </c>
      <c r="M352" s="8">
        <f t="shared" ca="1" si="22"/>
        <v>4</v>
      </c>
      <c r="N352" s="8">
        <f t="shared" ca="1" si="23"/>
        <v>378</v>
      </c>
    </row>
    <row r="353" spans="1:14" ht="16.5" customHeight="1" x14ac:dyDescent="0.25">
      <c r="A353" s="4">
        <v>352</v>
      </c>
      <c r="B353" s="5" t="s">
        <v>635</v>
      </c>
      <c r="C353" s="5" t="s">
        <v>649</v>
      </c>
      <c r="D353" s="5" t="s">
        <v>662</v>
      </c>
      <c r="E353" s="2" t="s">
        <v>7639</v>
      </c>
      <c r="F353" s="5" t="s">
        <v>663</v>
      </c>
      <c r="G353" s="6">
        <v>781009</v>
      </c>
      <c r="H353" s="10">
        <v>361</v>
      </c>
      <c r="I353" s="2" t="s">
        <v>7929</v>
      </c>
      <c r="J353" s="6">
        <v>548767</v>
      </c>
      <c r="K353" s="8">
        <f t="shared" ca="1" si="20"/>
        <v>18</v>
      </c>
      <c r="L353" s="8">
        <f t="shared" ca="1" si="21"/>
        <v>23</v>
      </c>
      <c r="M353" s="8">
        <f t="shared" ca="1" si="22"/>
        <v>1</v>
      </c>
      <c r="N353" s="8">
        <f t="shared" ca="1" si="23"/>
        <v>414</v>
      </c>
    </row>
    <row r="354" spans="1:14" ht="8.25" customHeight="1" x14ac:dyDescent="0.25">
      <c r="A354" s="4">
        <v>353</v>
      </c>
      <c r="B354" s="5" t="s">
        <v>635</v>
      </c>
      <c r="C354" s="5" t="s">
        <v>649</v>
      </c>
      <c r="D354" s="5" t="s">
        <v>664</v>
      </c>
      <c r="E354" s="5" t="s">
        <v>0</v>
      </c>
      <c r="F354" s="5" t="s">
        <v>665</v>
      </c>
      <c r="G354" s="6">
        <v>781005</v>
      </c>
      <c r="H354" s="10">
        <v>361</v>
      </c>
      <c r="I354" s="5" t="s">
        <v>666</v>
      </c>
      <c r="J354" s="6">
        <v>2347715</v>
      </c>
      <c r="K354" s="8">
        <f t="shared" ca="1" si="20"/>
        <v>15</v>
      </c>
      <c r="L354" s="8">
        <f t="shared" ca="1" si="21"/>
        <v>22</v>
      </c>
      <c r="M354" s="8">
        <f t="shared" ca="1" si="22"/>
        <v>7</v>
      </c>
      <c r="N354" s="8">
        <f t="shared" ca="1" si="23"/>
        <v>330</v>
      </c>
    </row>
    <row r="355" spans="1:14" ht="15.3" customHeight="1" x14ac:dyDescent="0.25">
      <c r="A355" s="4">
        <v>354</v>
      </c>
      <c r="B355" s="5" t="s">
        <v>635</v>
      </c>
      <c r="C355" s="5" t="s">
        <v>649</v>
      </c>
      <c r="D355" s="5" t="s">
        <v>667</v>
      </c>
      <c r="E355" s="5" t="s">
        <v>0</v>
      </c>
      <c r="F355" s="5" t="s">
        <v>668</v>
      </c>
      <c r="G355" s="6">
        <v>781005</v>
      </c>
      <c r="H355" s="10">
        <v>361</v>
      </c>
      <c r="I355" s="5" t="s">
        <v>669</v>
      </c>
      <c r="J355" s="6">
        <v>2457344</v>
      </c>
      <c r="K355" s="8">
        <f t="shared" ca="1" si="20"/>
        <v>18</v>
      </c>
      <c r="L355" s="8">
        <f t="shared" ca="1" si="21"/>
        <v>21</v>
      </c>
      <c r="M355" s="8">
        <f t="shared" ca="1" si="22"/>
        <v>6</v>
      </c>
      <c r="N355" s="8">
        <f t="shared" ca="1" si="23"/>
        <v>378</v>
      </c>
    </row>
    <row r="356" spans="1:14" ht="8.25" customHeight="1" x14ac:dyDescent="0.25">
      <c r="A356" s="4">
        <v>355</v>
      </c>
      <c r="B356" s="5" t="s">
        <v>635</v>
      </c>
      <c r="C356" s="5" t="s">
        <v>649</v>
      </c>
      <c r="D356" s="5" t="s">
        <v>670</v>
      </c>
      <c r="E356" s="5" t="s">
        <v>0</v>
      </c>
      <c r="F356" s="5" t="s">
        <v>671</v>
      </c>
      <c r="G356" s="6">
        <v>781036</v>
      </c>
      <c r="H356" s="10">
        <v>361</v>
      </c>
      <c r="I356" s="5" t="s">
        <v>672</v>
      </c>
      <c r="J356" s="6">
        <v>2337183184</v>
      </c>
      <c r="K356" s="8">
        <f t="shared" ca="1" si="20"/>
        <v>15</v>
      </c>
      <c r="L356" s="8">
        <f t="shared" ca="1" si="21"/>
        <v>25</v>
      </c>
      <c r="M356" s="8">
        <f t="shared" ca="1" si="22"/>
        <v>10</v>
      </c>
      <c r="N356" s="8">
        <f t="shared" ca="1" si="23"/>
        <v>375</v>
      </c>
    </row>
    <row r="357" spans="1:14" ht="8.25" customHeight="1" x14ac:dyDescent="0.25">
      <c r="A357" s="4">
        <v>356</v>
      </c>
      <c r="B357" s="5" t="s">
        <v>635</v>
      </c>
      <c r="C357" s="5" t="s">
        <v>649</v>
      </c>
      <c r="D357" s="5" t="s">
        <v>673</v>
      </c>
      <c r="E357" s="5" t="s">
        <v>0</v>
      </c>
      <c r="F357" s="5" t="s">
        <v>674</v>
      </c>
      <c r="G357" s="6">
        <v>781028</v>
      </c>
      <c r="H357" s="10">
        <v>361</v>
      </c>
      <c r="I357" s="5" t="s">
        <v>675</v>
      </c>
      <c r="J357" s="6">
        <v>2228878</v>
      </c>
      <c r="K357" s="8">
        <f t="shared" ca="1" si="20"/>
        <v>19</v>
      </c>
      <c r="L357" s="8">
        <f t="shared" ca="1" si="21"/>
        <v>15</v>
      </c>
      <c r="M357" s="8">
        <f t="shared" ca="1" si="22"/>
        <v>5</v>
      </c>
      <c r="N357" s="8">
        <f t="shared" ca="1" si="23"/>
        <v>285</v>
      </c>
    </row>
    <row r="358" spans="1:14" ht="15.3" customHeight="1" x14ac:dyDescent="0.25">
      <c r="A358" s="4">
        <v>357</v>
      </c>
      <c r="B358" s="5" t="s">
        <v>635</v>
      </c>
      <c r="C358" s="5" t="s">
        <v>649</v>
      </c>
      <c r="D358" s="5" t="s">
        <v>676</v>
      </c>
      <c r="E358" s="5" t="s">
        <v>0</v>
      </c>
      <c r="F358" s="5" t="s">
        <v>677</v>
      </c>
      <c r="G358" s="6">
        <v>781001</v>
      </c>
      <c r="H358" s="10">
        <v>361</v>
      </c>
      <c r="I358" s="5" t="s">
        <v>678</v>
      </c>
      <c r="J358" s="6">
        <v>2734871</v>
      </c>
      <c r="K358" s="8">
        <f t="shared" ca="1" si="20"/>
        <v>12</v>
      </c>
      <c r="L358" s="8">
        <f t="shared" ca="1" si="21"/>
        <v>25</v>
      </c>
      <c r="M358" s="8">
        <f t="shared" ca="1" si="22"/>
        <v>1</v>
      </c>
      <c r="N358" s="8">
        <f t="shared" ca="1" si="23"/>
        <v>300</v>
      </c>
    </row>
    <row r="359" spans="1:14" ht="16.5" customHeight="1" x14ac:dyDescent="0.25">
      <c r="A359" s="4">
        <v>358</v>
      </c>
      <c r="B359" s="5" t="s">
        <v>635</v>
      </c>
      <c r="C359" s="5" t="s">
        <v>679</v>
      </c>
      <c r="D359" s="2" t="s">
        <v>7930</v>
      </c>
      <c r="E359" s="2" t="s">
        <v>7639</v>
      </c>
      <c r="F359" s="5" t="s">
        <v>680</v>
      </c>
      <c r="G359" s="6">
        <v>785001</v>
      </c>
      <c r="H359" s="10">
        <v>376</v>
      </c>
      <c r="I359" s="5" t="s">
        <v>681</v>
      </c>
      <c r="J359" s="5" t="s">
        <v>682</v>
      </c>
      <c r="K359" s="8">
        <f t="shared" ca="1" si="20"/>
        <v>19</v>
      </c>
      <c r="L359" s="8">
        <f t="shared" ca="1" si="21"/>
        <v>19</v>
      </c>
      <c r="M359" s="8">
        <f t="shared" ca="1" si="22"/>
        <v>2</v>
      </c>
      <c r="N359" s="8">
        <f t="shared" ca="1" si="23"/>
        <v>361</v>
      </c>
    </row>
    <row r="360" spans="1:14" ht="16.5" customHeight="1" x14ac:dyDescent="0.25">
      <c r="A360" s="4">
        <v>359</v>
      </c>
      <c r="B360" s="5" t="s">
        <v>635</v>
      </c>
      <c r="C360" s="5" t="s">
        <v>683</v>
      </c>
      <c r="D360" s="2" t="s">
        <v>7931</v>
      </c>
      <c r="E360" s="5" t="s">
        <v>0</v>
      </c>
      <c r="F360" s="5" t="s">
        <v>684</v>
      </c>
      <c r="G360" s="6">
        <v>787001</v>
      </c>
      <c r="H360" s="7">
        <v>3752</v>
      </c>
      <c r="I360" s="6">
        <v>244255</v>
      </c>
      <c r="J360" s="9"/>
      <c r="K360" s="8">
        <f t="shared" ca="1" si="20"/>
        <v>15</v>
      </c>
      <c r="L360" s="8">
        <f t="shared" ca="1" si="21"/>
        <v>22</v>
      </c>
      <c r="M360" s="8">
        <f t="shared" ca="1" si="22"/>
        <v>5</v>
      </c>
      <c r="N360" s="8">
        <f t="shared" ca="1" si="23"/>
        <v>330</v>
      </c>
    </row>
    <row r="361" spans="1:14" ht="16.5" customHeight="1" x14ac:dyDescent="0.25">
      <c r="A361" s="4">
        <v>360</v>
      </c>
      <c r="B361" s="5" t="s">
        <v>635</v>
      </c>
      <c r="C361" s="5" t="s">
        <v>685</v>
      </c>
      <c r="D361" s="2" t="s">
        <v>7932</v>
      </c>
      <c r="E361" s="5" t="s">
        <v>0</v>
      </c>
      <c r="F361" s="5" t="s">
        <v>686</v>
      </c>
      <c r="G361" s="6">
        <v>782002</v>
      </c>
      <c r="H361" s="7">
        <v>3672</v>
      </c>
      <c r="I361" s="5" t="s">
        <v>687</v>
      </c>
      <c r="J361" s="6">
        <v>225550</v>
      </c>
      <c r="K361" s="8">
        <f t="shared" ca="1" si="20"/>
        <v>20</v>
      </c>
      <c r="L361" s="8">
        <f t="shared" ca="1" si="21"/>
        <v>19</v>
      </c>
      <c r="M361" s="8">
        <f t="shared" ca="1" si="22"/>
        <v>7</v>
      </c>
      <c r="N361" s="8">
        <f t="shared" ca="1" si="23"/>
        <v>380</v>
      </c>
    </row>
    <row r="362" spans="1:14" ht="16.5" customHeight="1" x14ac:dyDescent="0.25">
      <c r="A362" s="4">
        <v>361</v>
      </c>
      <c r="B362" s="5" t="s">
        <v>635</v>
      </c>
      <c r="C362" s="5" t="s">
        <v>688</v>
      </c>
      <c r="D362" s="2" t="s">
        <v>7933</v>
      </c>
      <c r="E362" s="5" t="s">
        <v>0</v>
      </c>
      <c r="F362" s="2" t="s">
        <v>7934</v>
      </c>
      <c r="G362" s="6">
        <v>788007</v>
      </c>
      <c r="H362" s="7">
        <v>3842</v>
      </c>
      <c r="I362" s="6">
        <v>265115</v>
      </c>
      <c r="J362" s="6">
        <v>265414</v>
      </c>
      <c r="K362" s="8">
        <f t="shared" ca="1" si="20"/>
        <v>12</v>
      </c>
      <c r="L362" s="8">
        <f t="shared" ca="1" si="21"/>
        <v>22</v>
      </c>
      <c r="M362" s="8">
        <f t="shared" ca="1" si="22"/>
        <v>7</v>
      </c>
      <c r="N362" s="8">
        <f t="shared" ca="1" si="23"/>
        <v>264</v>
      </c>
    </row>
    <row r="363" spans="1:14" ht="16.5" customHeight="1" x14ac:dyDescent="0.25">
      <c r="A363" s="4">
        <v>362</v>
      </c>
      <c r="B363" s="5" t="s">
        <v>635</v>
      </c>
      <c r="C363" s="5" t="s">
        <v>689</v>
      </c>
      <c r="D363" s="2" t="s">
        <v>7935</v>
      </c>
      <c r="E363" s="5" t="s">
        <v>0</v>
      </c>
      <c r="F363" s="5" t="s">
        <v>690</v>
      </c>
      <c r="G363" s="6">
        <v>786125</v>
      </c>
      <c r="H363" s="10">
        <v>374</v>
      </c>
      <c r="I363" s="6">
        <v>2333349</v>
      </c>
      <c r="J363" s="5" t="s">
        <v>691</v>
      </c>
      <c r="K363" s="8">
        <f t="shared" ca="1" si="20"/>
        <v>10</v>
      </c>
      <c r="L363" s="8">
        <f t="shared" ca="1" si="21"/>
        <v>17</v>
      </c>
      <c r="M363" s="8">
        <f t="shared" ca="1" si="22"/>
        <v>9</v>
      </c>
      <c r="N363" s="8">
        <f t="shared" ca="1" si="23"/>
        <v>170</v>
      </c>
    </row>
    <row r="364" spans="1:14" ht="16.5" customHeight="1" x14ac:dyDescent="0.25">
      <c r="A364" s="4">
        <v>363</v>
      </c>
      <c r="B364" s="5" t="s">
        <v>635</v>
      </c>
      <c r="C364" s="5" t="s">
        <v>689</v>
      </c>
      <c r="D364" s="5" t="s">
        <v>692</v>
      </c>
      <c r="E364" s="2" t="s">
        <v>7639</v>
      </c>
      <c r="F364" s="5" t="s">
        <v>693</v>
      </c>
      <c r="G364" s="6">
        <v>786125</v>
      </c>
      <c r="H364" s="10">
        <v>374</v>
      </c>
      <c r="I364" s="6">
        <v>2339756</v>
      </c>
      <c r="J364" s="6">
        <v>2335334</v>
      </c>
      <c r="K364" s="8">
        <f t="shared" ca="1" si="20"/>
        <v>15</v>
      </c>
      <c r="L364" s="8">
        <f t="shared" ca="1" si="21"/>
        <v>15</v>
      </c>
      <c r="M364" s="8">
        <f t="shared" ca="1" si="22"/>
        <v>8</v>
      </c>
      <c r="N364" s="8">
        <f t="shared" ca="1" si="23"/>
        <v>225</v>
      </c>
    </row>
    <row r="365" spans="1:14" ht="16.5" customHeight="1" x14ac:dyDescent="0.25">
      <c r="A365" s="4">
        <v>364</v>
      </c>
      <c r="B365" s="5" t="s">
        <v>694</v>
      </c>
      <c r="C365" s="5" t="s">
        <v>695</v>
      </c>
      <c r="D365" s="2" t="s">
        <v>7936</v>
      </c>
      <c r="E365" s="5" t="s">
        <v>0</v>
      </c>
      <c r="F365" s="5" t="s">
        <v>696</v>
      </c>
      <c r="G365" s="6">
        <v>834318</v>
      </c>
      <c r="H365" s="10">
        <v>655</v>
      </c>
      <c r="I365" s="6">
        <v>222532</v>
      </c>
      <c r="J365" s="9"/>
      <c r="K365" s="8">
        <f t="shared" ca="1" si="20"/>
        <v>17</v>
      </c>
      <c r="L365" s="8">
        <f t="shared" ca="1" si="21"/>
        <v>18</v>
      </c>
      <c r="M365" s="8">
        <f t="shared" ca="1" si="22"/>
        <v>1</v>
      </c>
      <c r="N365" s="8">
        <f t="shared" ca="1" si="23"/>
        <v>306</v>
      </c>
    </row>
    <row r="366" spans="1:14" ht="8.25" customHeight="1" x14ac:dyDescent="0.25">
      <c r="A366" s="4">
        <v>365</v>
      </c>
      <c r="B366" s="5" t="s">
        <v>694</v>
      </c>
      <c r="C366" s="5" t="s">
        <v>697</v>
      </c>
      <c r="D366" s="5" t="s">
        <v>698</v>
      </c>
      <c r="E366" s="5" t="s">
        <v>0</v>
      </c>
      <c r="F366" s="5" t="s">
        <v>699</v>
      </c>
      <c r="G366" s="6">
        <v>802301</v>
      </c>
      <c r="H366" s="7">
        <v>6182</v>
      </c>
      <c r="I366" s="6">
        <v>242375</v>
      </c>
      <c r="J366" s="20"/>
      <c r="K366" s="8">
        <f t="shared" ca="1" si="20"/>
        <v>20</v>
      </c>
      <c r="L366" s="8">
        <f t="shared" ca="1" si="21"/>
        <v>23</v>
      </c>
      <c r="M366" s="8">
        <f t="shared" ca="1" si="22"/>
        <v>3</v>
      </c>
      <c r="N366" s="8">
        <f t="shared" ca="1" si="23"/>
        <v>460</v>
      </c>
    </row>
    <row r="367" spans="1:14" ht="16.5" customHeight="1" x14ac:dyDescent="0.25">
      <c r="A367" s="4">
        <v>366</v>
      </c>
      <c r="B367" s="5" t="s">
        <v>694</v>
      </c>
      <c r="C367" s="2" t="s">
        <v>7937</v>
      </c>
      <c r="D367" s="5" t="s">
        <v>700</v>
      </c>
      <c r="E367" s="5" t="s">
        <v>0</v>
      </c>
      <c r="F367" s="5" t="s">
        <v>701</v>
      </c>
      <c r="G367" s="6">
        <v>824101</v>
      </c>
      <c r="H367" s="6">
        <v>0</v>
      </c>
      <c r="I367" s="6">
        <v>0</v>
      </c>
      <c r="J367" s="9"/>
      <c r="K367" s="8">
        <f t="shared" ca="1" si="20"/>
        <v>10</v>
      </c>
      <c r="L367" s="8">
        <f t="shared" ca="1" si="21"/>
        <v>18</v>
      </c>
      <c r="M367" s="8">
        <f t="shared" ca="1" si="22"/>
        <v>6</v>
      </c>
      <c r="N367" s="8">
        <f t="shared" ca="1" si="23"/>
        <v>180</v>
      </c>
    </row>
    <row r="368" spans="1:14" ht="16.5" customHeight="1" x14ac:dyDescent="0.25">
      <c r="A368" s="4">
        <v>367</v>
      </c>
      <c r="B368" s="5" t="s">
        <v>694</v>
      </c>
      <c r="C368" s="5" t="s">
        <v>702</v>
      </c>
      <c r="D368" s="2" t="s">
        <v>7938</v>
      </c>
      <c r="E368" s="5" t="s">
        <v>0</v>
      </c>
      <c r="F368" s="5" t="s">
        <v>703</v>
      </c>
      <c r="G368" s="6">
        <v>813102</v>
      </c>
      <c r="H368" s="7">
        <v>6429</v>
      </c>
      <c r="I368" s="6">
        <v>223928</v>
      </c>
      <c r="J368" s="9"/>
      <c r="K368" s="8">
        <f t="shared" ca="1" si="20"/>
        <v>10</v>
      </c>
      <c r="L368" s="8">
        <f t="shared" ca="1" si="21"/>
        <v>22</v>
      </c>
      <c r="M368" s="8">
        <f t="shared" ca="1" si="22"/>
        <v>7</v>
      </c>
      <c r="N368" s="8">
        <f t="shared" ca="1" si="23"/>
        <v>220</v>
      </c>
    </row>
    <row r="369" spans="1:14" ht="8.25" customHeight="1" x14ac:dyDescent="0.25">
      <c r="A369" s="4">
        <v>368</v>
      </c>
      <c r="B369" s="5" t="s">
        <v>694</v>
      </c>
      <c r="C369" s="5" t="s">
        <v>702</v>
      </c>
      <c r="D369" s="5" t="s">
        <v>704</v>
      </c>
      <c r="E369" s="5" t="s">
        <v>0</v>
      </c>
      <c r="F369" s="5" t="s">
        <v>705</v>
      </c>
      <c r="G369" s="6">
        <v>813104</v>
      </c>
      <c r="H369" s="6">
        <v>0</v>
      </c>
      <c r="I369" s="6">
        <v>0</v>
      </c>
      <c r="J369" s="20"/>
      <c r="K369" s="8">
        <f t="shared" ca="1" si="20"/>
        <v>13</v>
      </c>
      <c r="L369" s="8">
        <f t="shared" ca="1" si="21"/>
        <v>25</v>
      </c>
      <c r="M369" s="8">
        <f t="shared" ca="1" si="22"/>
        <v>2</v>
      </c>
      <c r="N369" s="8">
        <f t="shared" ca="1" si="23"/>
        <v>325</v>
      </c>
    </row>
    <row r="370" spans="1:14" ht="15.3" customHeight="1" x14ac:dyDescent="0.25">
      <c r="A370" s="4">
        <v>369</v>
      </c>
      <c r="B370" s="5" t="s">
        <v>694</v>
      </c>
      <c r="C370" s="5" t="s">
        <v>706</v>
      </c>
      <c r="D370" s="5" t="s">
        <v>707</v>
      </c>
      <c r="E370" s="5" t="s">
        <v>0</v>
      </c>
      <c r="F370" s="5" t="s">
        <v>708</v>
      </c>
      <c r="G370" s="6">
        <v>851101</v>
      </c>
      <c r="H370" s="7">
        <v>6243</v>
      </c>
      <c r="I370" s="21">
        <v>243013</v>
      </c>
      <c r="J370" s="6">
        <v>0</v>
      </c>
      <c r="K370" s="8">
        <f t="shared" ca="1" si="20"/>
        <v>16</v>
      </c>
      <c r="L370" s="8">
        <f t="shared" ca="1" si="21"/>
        <v>15</v>
      </c>
      <c r="M370" s="8">
        <f t="shared" ca="1" si="22"/>
        <v>6</v>
      </c>
      <c r="N370" s="8">
        <f t="shared" ca="1" si="23"/>
        <v>240</v>
      </c>
    </row>
    <row r="371" spans="1:14" ht="15.3" customHeight="1" x14ac:dyDescent="0.25">
      <c r="A371" s="4">
        <v>370</v>
      </c>
      <c r="B371" s="5" t="s">
        <v>694</v>
      </c>
      <c r="C371" s="5" t="s">
        <v>706</v>
      </c>
      <c r="D371" s="5" t="s">
        <v>709</v>
      </c>
      <c r="E371" s="5" t="s">
        <v>0</v>
      </c>
      <c r="F371" s="5" t="s">
        <v>710</v>
      </c>
      <c r="G371" s="6">
        <v>851101</v>
      </c>
      <c r="H371" s="7">
        <v>6243</v>
      </c>
      <c r="I371" s="6">
        <v>227281</v>
      </c>
      <c r="J371" s="9"/>
      <c r="K371" s="8">
        <f t="shared" ca="1" si="20"/>
        <v>20</v>
      </c>
      <c r="L371" s="8">
        <f t="shared" ca="1" si="21"/>
        <v>24</v>
      </c>
      <c r="M371" s="8">
        <f t="shared" ca="1" si="22"/>
        <v>8</v>
      </c>
      <c r="N371" s="8">
        <f t="shared" ca="1" si="23"/>
        <v>480</v>
      </c>
    </row>
    <row r="372" spans="1:14" ht="16.5" customHeight="1" x14ac:dyDescent="0.25">
      <c r="A372" s="4">
        <v>371</v>
      </c>
      <c r="B372" s="5" t="s">
        <v>694</v>
      </c>
      <c r="C372" s="5" t="s">
        <v>706</v>
      </c>
      <c r="D372" s="2" t="s">
        <v>7939</v>
      </c>
      <c r="E372" s="5" t="s">
        <v>0</v>
      </c>
      <c r="F372" s="5" t="s">
        <v>711</v>
      </c>
      <c r="G372" s="6">
        <v>851101</v>
      </c>
      <c r="H372" s="7">
        <v>6243</v>
      </c>
      <c r="I372" s="6">
        <v>222849</v>
      </c>
      <c r="J372" s="6">
        <v>222849</v>
      </c>
      <c r="K372" s="8">
        <f t="shared" ca="1" si="20"/>
        <v>17</v>
      </c>
      <c r="L372" s="8">
        <f t="shared" ca="1" si="21"/>
        <v>25</v>
      </c>
      <c r="M372" s="8">
        <f t="shared" ca="1" si="22"/>
        <v>4</v>
      </c>
      <c r="N372" s="8">
        <f t="shared" ca="1" si="23"/>
        <v>425</v>
      </c>
    </row>
    <row r="373" spans="1:14" ht="8.25" customHeight="1" x14ac:dyDescent="0.25">
      <c r="A373" s="4">
        <v>372</v>
      </c>
      <c r="B373" s="5" t="s">
        <v>694</v>
      </c>
      <c r="C373" s="5" t="s">
        <v>712</v>
      </c>
      <c r="D373" s="5" t="s">
        <v>713</v>
      </c>
      <c r="E373" s="5" t="s">
        <v>0</v>
      </c>
      <c r="F373" s="5" t="s">
        <v>714</v>
      </c>
      <c r="G373" s="6">
        <v>812001</v>
      </c>
      <c r="H373" s="10">
        <v>641</v>
      </c>
      <c r="I373" s="6">
        <v>0</v>
      </c>
      <c r="J373" s="6">
        <v>0</v>
      </c>
      <c r="K373" s="8">
        <f t="shared" ca="1" si="20"/>
        <v>18</v>
      </c>
      <c r="L373" s="8">
        <f t="shared" ca="1" si="21"/>
        <v>15</v>
      </c>
      <c r="M373" s="8">
        <f t="shared" ca="1" si="22"/>
        <v>9</v>
      </c>
      <c r="N373" s="8">
        <f t="shared" ca="1" si="23"/>
        <v>270</v>
      </c>
    </row>
    <row r="374" spans="1:14" ht="16.5" customHeight="1" x14ac:dyDescent="0.25">
      <c r="A374" s="4">
        <v>373</v>
      </c>
      <c r="B374" s="5" t="s">
        <v>694</v>
      </c>
      <c r="C374" s="5" t="s">
        <v>712</v>
      </c>
      <c r="D374" s="5" t="s">
        <v>715</v>
      </c>
      <c r="E374" s="2" t="s">
        <v>7639</v>
      </c>
      <c r="F374" s="5" t="s">
        <v>716</v>
      </c>
      <c r="G374" s="6">
        <v>812006</v>
      </c>
      <c r="H374" s="10">
        <v>641</v>
      </c>
      <c r="I374" s="6">
        <v>2500821</v>
      </c>
      <c r="J374" s="22">
        <v>0</v>
      </c>
      <c r="K374" s="8">
        <f t="shared" ca="1" si="20"/>
        <v>18</v>
      </c>
      <c r="L374" s="8">
        <f t="shared" ca="1" si="21"/>
        <v>23</v>
      </c>
      <c r="M374" s="8">
        <f t="shared" ca="1" si="22"/>
        <v>6</v>
      </c>
      <c r="N374" s="8">
        <f t="shared" ca="1" si="23"/>
        <v>414</v>
      </c>
    </row>
    <row r="375" spans="1:14" ht="22.5" customHeight="1" x14ac:dyDescent="0.25">
      <c r="A375" s="4">
        <v>374</v>
      </c>
      <c r="B375" s="5" t="s">
        <v>694</v>
      </c>
      <c r="C375" s="5" t="s">
        <v>712</v>
      </c>
      <c r="D375" s="2" t="s">
        <v>7940</v>
      </c>
      <c r="E375" s="5" t="s">
        <v>0</v>
      </c>
      <c r="F375" s="5" t="s">
        <v>717</v>
      </c>
      <c r="G375" s="6">
        <v>812001</v>
      </c>
      <c r="H375" s="10">
        <v>641</v>
      </c>
      <c r="I375" s="6">
        <v>2405852</v>
      </c>
      <c r="J375" s="9"/>
      <c r="K375" s="8">
        <f t="shared" ca="1" si="20"/>
        <v>14</v>
      </c>
      <c r="L375" s="8">
        <f t="shared" ca="1" si="21"/>
        <v>17</v>
      </c>
      <c r="M375" s="8">
        <f t="shared" ca="1" si="22"/>
        <v>5</v>
      </c>
      <c r="N375" s="8">
        <f t="shared" ca="1" si="23"/>
        <v>238</v>
      </c>
    </row>
    <row r="376" spans="1:14" ht="8.25" customHeight="1" x14ac:dyDescent="0.25">
      <c r="A376" s="4">
        <v>375</v>
      </c>
      <c r="B376" s="5" t="s">
        <v>694</v>
      </c>
      <c r="C376" s="5" t="s">
        <v>718</v>
      </c>
      <c r="D376" s="5" t="s">
        <v>719</v>
      </c>
      <c r="E376" s="5" t="s">
        <v>0</v>
      </c>
      <c r="F376" s="5" t="s">
        <v>720</v>
      </c>
      <c r="G376" s="6">
        <v>802301</v>
      </c>
      <c r="H376" s="6">
        <v>0</v>
      </c>
      <c r="I376" s="6">
        <v>0</v>
      </c>
      <c r="J376" s="20"/>
      <c r="K376" s="8">
        <f t="shared" ca="1" si="20"/>
        <v>15</v>
      </c>
      <c r="L376" s="8">
        <f t="shared" ca="1" si="21"/>
        <v>22</v>
      </c>
      <c r="M376" s="8">
        <f t="shared" ca="1" si="22"/>
        <v>8</v>
      </c>
      <c r="N376" s="8">
        <f t="shared" ca="1" si="23"/>
        <v>330</v>
      </c>
    </row>
    <row r="377" spans="1:14" ht="8.25" customHeight="1" x14ac:dyDescent="0.25">
      <c r="A377" s="4">
        <v>376</v>
      </c>
      <c r="B377" s="5" t="s">
        <v>694</v>
      </c>
      <c r="C377" s="5" t="s">
        <v>718</v>
      </c>
      <c r="D377" s="5" t="s">
        <v>721</v>
      </c>
      <c r="E377" s="5" t="s">
        <v>0</v>
      </c>
      <c r="F377" s="5" t="s">
        <v>722</v>
      </c>
      <c r="G377" s="6">
        <v>802301</v>
      </c>
      <c r="H377" s="7">
        <v>6182</v>
      </c>
      <c r="I377" s="6">
        <v>234124</v>
      </c>
      <c r="J377" s="20"/>
      <c r="K377" s="8">
        <f t="shared" ca="1" si="20"/>
        <v>16</v>
      </c>
      <c r="L377" s="8">
        <f t="shared" ca="1" si="21"/>
        <v>17</v>
      </c>
      <c r="M377" s="8">
        <f t="shared" ca="1" si="22"/>
        <v>8</v>
      </c>
      <c r="N377" s="8">
        <f t="shared" ca="1" si="23"/>
        <v>272</v>
      </c>
    </row>
    <row r="378" spans="1:14" ht="8.25" customHeight="1" x14ac:dyDescent="0.25">
      <c r="A378" s="4">
        <v>377</v>
      </c>
      <c r="B378" s="5" t="s">
        <v>694</v>
      </c>
      <c r="C378" s="5" t="s">
        <v>723</v>
      </c>
      <c r="D378" s="5" t="s">
        <v>724</v>
      </c>
      <c r="E378" s="5" t="s">
        <v>0</v>
      </c>
      <c r="F378" s="5" t="s">
        <v>725</v>
      </c>
      <c r="G378" s="6">
        <v>841301</v>
      </c>
      <c r="H378" s="7">
        <v>6152</v>
      </c>
      <c r="I378" s="6">
        <v>245043</v>
      </c>
      <c r="J378" s="20"/>
      <c r="K378" s="8">
        <f t="shared" ca="1" si="20"/>
        <v>14</v>
      </c>
      <c r="L378" s="8">
        <f t="shared" ca="1" si="21"/>
        <v>21</v>
      </c>
      <c r="M378" s="8">
        <f t="shared" ca="1" si="22"/>
        <v>7</v>
      </c>
      <c r="N378" s="8">
        <f t="shared" ca="1" si="23"/>
        <v>294</v>
      </c>
    </row>
    <row r="379" spans="1:14" ht="8.25" customHeight="1" x14ac:dyDescent="0.25">
      <c r="A379" s="4">
        <v>378</v>
      </c>
      <c r="B379" s="5" t="s">
        <v>694</v>
      </c>
      <c r="C379" s="5" t="s">
        <v>723</v>
      </c>
      <c r="D379" s="5" t="s">
        <v>726</v>
      </c>
      <c r="E379" s="5" t="s">
        <v>0</v>
      </c>
      <c r="F379" s="5" t="s">
        <v>727</v>
      </c>
      <c r="G379" s="6">
        <v>841301</v>
      </c>
      <c r="H379" s="6">
        <v>0</v>
      </c>
      <c r="I379" s="6">
        <v>0</v>
      </c>
      <c r="J379" s="20"/>
      <c r="K379" s="8">
        <f t="shared" ca="1" si="20"/>
        <v>15</v>
      </c>
      <c r="L379" s="8">
        <f t="shared" ca="1" si="21"/>
        <v>18</v>
      </c>
      <c r="M379" s="8">
        <f t="shared" ca="1" si="22"/>
        <v>7</v>
      </c>
      <c r="N379" s="8">
        <f t="shared" ca="1" si="23"/>
        <v>270</v>
      </c>
    </row>
    <row r="380" spans="1:14" ht="8.25" customHeight="1" x14ac:dyDescent="0.25">
      <c r="A380" s="4">
        <v>379</v>
      </c>
      <c r="B380" s="5" t="s">
        <v>694</v>
      </c>
      <c r="C380" s="5" t="s">
        <v>723</v>
      </c>
      <c r="D380" s="5" t="s">
        <v>728</v>
      </c>
      <c r="E380" s="5" t="s">
        <v>0</v>
      </c>
      <c r="F380" s="5" t="s">
        <v>729</v>
      </c>
      <c r="G380" s="6">
        <v>842001</v>
      </c>
      <c r="H380" s="7">
        <v>6152</v>
      </c>
      <c r="I380" s="6">
        <v>0</v>
      </c>
      <c r="J380" s="20"/>
      <c r="K380" s="8">
        <f t="shared" ca="1" si="20"/>
        <v>13</v>
      </c>
      <c r="L380" s="8">
        <f t="shared" ca="1" si="21"/>
        <v>17</v>
      </c>
      <c r="M380" s="8">
        <f t="shared" ca="1" si="22"/>
        <v>5</v>
      </c>
      <c r="N380" s="8">
        <f t="shared" ca="1" si="23"/>
        <v>221</v>
      </c>
    </row>
    <row r="381" spans="1:14" ht="15.3" customHeight="1" x14ac:dyDescent="0.25">
      <c r="A381" s="4">
        <v>380</v>
      </c>
      <c r="B381" s="5" t="s">
        <v>694</v>
      </c>
      <c r="C381" s="5" t="s">
        <v>730</v>
      </c>
      <c r="D381" s="5" t="s">
        <v>731</v>
      </c>
      <c r="E381" s="5" t="s">
        <v>0</v>
      </c>
      <c r="F381" s="5" t="s">
        <v>732</v>
      </c>
      <c r="G381" s="6">
        <v>846004</v>
      </c>
      <c r="H381" s="7">
        <v>6272</v>
      </c>
      <c r="I381" s="6">
        <v>250069</v>
      </c>
      <c r="J381" s="6">
        <v>0</v>
      </c>
      <c r="K381" s="8">
        <f t="shared" ca="1" si="20"/>
        <v>12</v>
      </c>
      <c r="L381" s="8">
        <f t="shared" ca="1" si="21"/>
        <v>19</v>
      </c>
      <c r="M381" s="8">
        <f t="shared" ca="1" si="22"/>
        <v>3</v>
      </c>
      <c r="N381" s="8">
        <f t="shared" ca="1" si="23"/>
        <v>228</v>
      </c>
    </row>
    <row r="382" spans="1:14" ht="15.3" customHeight="1" x14ac:dyDescent="0.25">
      <c r="A382" s="4">
        <v>381</v>
      </c>
      <c r="B382" s="5" t="s">
        <v>694</v>
      </c>
      <c r="C382" s="5" t="s">
        <v>730</v>
      </c>
      <c r="D382" s="5" t="s">
        <v>733</v>
      </c>
      <c r="E382" s="5" t="s">
        <v>0</v>
      </c>
      <c r="F382" s="5" t="s">
        <v>734</v>
      </c>
      <c r="G382" s="6">
        <v>846003</v>
      </c>
      <c r="H382" s="7">
        <v>6272</v>
      </c>
      <c r="I382" s="6">
        <v>0</v>
      </c>
      <c r="J382" s="6">
        <v>0</v>
      </c>
      <c r="K382" s="8">
        <f t="shared" ca="1" si="20"/>
        <v>11</v>
      </c>
      <c r="L382" s="8">
        <f t="shared" ca="1" si="21"/>
        <v>24</v>
      </c>
      <c r="M382" s="8">
        <f t="shared" ca="1" si="22"/>
        <v>10</v>
      </c>
      <c r="N382" s="8">
        <f t="shared" ca="1" si="23"/>
        <v>264</v>
      </c>
    </row>
    <row r="383" spans="1:14" ht="15.3" customHeight="1" x14ac:dyDescent="0.25">
      <c r="A383" s="4">
        <v>382</v>
      </c>
      <c r="B383" s="5" t="s">
        <v>694</v>
      </c>
      <c r="C383" s="5" t="s">
        <v>730</v>
      </c>
      <c r="D383" s="5" t="s">
        <v>735</v>
      </c>
      <c r="E383" s="5" t="s">
        <v>0</v>
      </c>
      <c r="F383" s="5" t="s">
        <v>736</v>
      </c>
      <c r="G383" s="6">
        <v>846004</v>
      </c>
      <c r="H383" s="7">
        <v>6272</v>
      </c>
      <c r="I383" s="6">
        <v>0</v>
      </c>
      <c r="J383" s="6">
        <v>0</v>
      </c>
      <c r="K383" s="8">
        <f t="shared" ca="1" si="20"/>
        <v>13</v>
      </c>
      <c r="L383" s="8">
        <f t="shared" ca="1" si="21"/>
        <v>20</v>
      </c>
      <c r="M383" s="8">
        <f t="shared" ca="1" si="22"/>
        <v>10</v>
      </c>
      <c r="N383" s="8">
        <f t="shared" ca="1" si="23"/>
        <v>260</v>
      </c>
    </row>
    <row r="384" spans="1:14" ht="16.5" customHeight="1" x14ac:dyDescent="0.25">
      <c r="A384" s="4">
        <v>383</v>
      </c>
      <c r="B384" s="5" t="s">
        <v>694</v>
      </c>
      <c r="C384" s="5" t="s">
        <v>737</v>
      </c>
      <c r="D384" s="2" t="s">
        <v>7941</v>
      </c>
      <c r="E384" s="2" t="s">
        <v>7639</v>
      </c>
      <c r="F384" s="5" t="s">
        <v>738</v>
      </c>
      <c r="G384" s="6">
        <v>823001</v>
      </c>
      <c r="H384" s="6">
        <v>0</v>
      </c>
      <c r="I384" s="6">
        <v>0</v>
      </c>
      <c r="J384" s="6">
        <v>0</v>
      </c>
      <c r="K384" s="8">
        <f t="shared" ca="1" si="20"/>
        <v>13</v>
      </c>
      <c r="L384" s="8">
        <f t="shared" ca="1" si="21"/>
        <v>25</v>
      </c>
      <c r="M384" s="8">
        <f t="shared" ca="1" si="22"/>
        <v>4</v>
      </c>
      <c r="N384" s="8">
        <f t="shared" ca="1" si="23"/>
        <v>325</v>
      </c>
    </row>
    <row r="385" spans="1:14" ht="16.5" customHeight="1" x14ac:dyDescent="0.25">
      <c r="A385" s="4">
        <v>384</v>
      </c>
      <c r="B385" s="5" t="s">
        <v>694</v>
      </c>
      <c r="C385" s="5" t="s">
        <v>737</v>
      </c>
      <c r="D385" s="2" t="s">
        <v>7942</v>
      </c>
      <c r="E385" s="5" t="s">
        <v>0</v>
      </c>
      <c r="F385" s="5" t="s">
        <v>739</v>
      </c>
      <c r="G385" s="6">
        <v>823001</v>
      </c>
      <c r="H385" s="6">
        <v>0</v>
      </c>
      <c r="I385" s="6">
        <v>0</v>
      </c>
      <c r="J385" s="9"/>
      <c r="K385" s="8">
        <f t="shared" ca="1" si="20"/>
        <v>19</v>
      </c>
      <c r="L385" s="8">
        <f t="shared" ca="1" si="21"/>
        <v>24</v>
      </c>
      <c r="M385" s="8">
        <f t="shared" ca="1" si="22"/>
        <v>4</v>
      </c>
      <c r="N385" s="8">
        <f t="shared" ca="1" si="23"/>
        <v>456</v>
      </c>
    </row>
    <row r="386" spans="1:14" ht="16.5" customHeight="1" x14ac:dyDescent="0.25">
      <c r="A386" s="4">
        <v>385</v>
      </c>
      <c r="B386" s="5" t="s">
        <v>694</v>
      </c>
      <c r="C386" s="5" t="s">
        <v>737</v>
      </c>
      <c r="D386" s="5" t="s">
        <v>740</v>
      </c>
      <c r="E386" s="5" t="s">
        <v>0</v>
      </c>
      <c r="F386" s="2" t="s">
        <v>7943</v>
      </c>
      <c r="G386" s="6">
        <v>823001</v>
      </c>
      <c r="H386" s="10">
        <v>631</v>
      </c>
      <c r="I386" s="6">
        <v>2223988</v>
      </c>
      <c r="J386" s="6">
        <v>2223988</v>
      </c>
      <c r="K386" s="8">
        <f t="shared" ca="1" si="20"/>
        <v>10</v>
      </c>
      <c r="L386" s="8">
        <f t="shared" ca="1" si="21"/>
        <v>24</v>
      </c>
      <c r="M386" s="8">
        <f t="shared" ca="1" si="22"/>
        <v>8</v>
      </c>
      <c r="N386" s="8">
        <f t="shared" ca="1" si="23"/>
        <v>240</v>
      </c>
    </row>
    <row r="387" spans="1:14" ht="16.5" customHeight="1" x14ac:dyDescent="0.25">
      <c r="A387" s="4">
        <v>386</v>
      </c>
      <c r="B387" s="5" t="s">
        <v>694</v>
      </c>
      <c r="C387" s="5" t="s">
        <v>737</v>
      </c>
      <c r="D387" s="2" t="s">
        <v>7944</v>
      </c>
      <c r="E387" s="5" t="s">
        <v>0</v>
      </c>
      <c r="F387" s="5" t="s">
        <v>741</v>
      </c>
      <c r="G387" s="6">
        <v>824211</v>
      </c>
      <c r="H387" s="7">
        <v>6326</v>
      </c>
      <c r="I387" s="6">
        <v>0</v>
      </c>
      <c r="J387" s="9"/>
      <c r="K387" s="8">
        <f t="shared" ref="K387:K450" ca="1" si="24">RANDBETWEEN(10,20)</f>
        <v>14</v>
      </c>
      <c r="L387" s="8">
        <f t="shared" ref="L387:L450" ca="1" si="25">RANDBETWEEN(15,25)</f>
        <v>21</v>
      </c>
      <c r="M387" s="8">
        <f t="shared" ref="M387:M450" ca="1" si="26">RANDBETWEEN(1,10)</f>
        <v>10</v>
      </c>
      <c r="N387" s="8">
        <f t="shared" ref="N387:N450" ca="1" si="27">K387*L387</f>
        <v>294</v>
      </c>
    </row>
    <row r="388" spans="1:14" ht="8.25" customHeight="1" x14ac:dyDescent="0.25">
      <c r="A388" s="4">
        <v>387</v>
      </c>
      <c r="B388" s="5" t="s">
        <v>694</v>
      </c>
      <c r="C388" s="5" t="s">
        <v>742</v>
      </c>
      <c r="D388" s="5" t="s">
        <v>743</v>
      </c>
      <c r="E388" s="5" t="s">
        <v>0</v>
      </c>
      <c r="F388" s="5" t="s">
        <v>744</v>
      </c>
      <c r="G388" s="6">
        <v>811307</v>
      </c>
      <c r="H388" s="7">
        <v>6345</v>
      </c>
      <c r="I388" s="6">
        <v>224754</v>
      </c>
      <c r="J388" s="20"/>
      <c r="K388" s="8">
        <f t="shared" ca="1" si="24"/>
        <v>16</v>
      </c>
      <c r="L388" s="8">
        <f t="shared" ca="1" si="25"/>
        <v>18</v>
      </c>
      <c r="M388" s="8">
        <f t="shared" ca="1" si="26"/>
        <v>7</v>
      </c>
      <c r="N388" s="8">
        <f t="shared" ca="1" si="27"/>
        <v>288</v>
      </c>
    </row>
    <row r="389" spans="1:14" ht="22.5" customHeight="1" x14ac:dyDescent="0.25">
      <c r="A389" s="4">
        <v>388</v>
      </c>
      <c r="B389" s="5" t="s">
        <v>694</v>
      </c>
      <c r="C389" s="5" t="s">
        <v>742</v>
      </c>
      <c r="D389" s="5" t="s">
        <v>745</v>
      </c>
      <c r="E389" s="5" t="s">
        <v>0</v>
      </c>
      <c r="F389" s="5" t="s">
        <v>746</v>
      </c>
      <c r="G389" s="6">
        <v>811307</v>
      </c>
      <c r="H389" s="6">
        <v>0</v>
      </c>
      <c r="I389" s="6">
        <v>0</v>
      </c>
      <c r="J389" s="9"/>
      <c r="K389" s="8">
        <f t="shared" ca="1" si="24"/>
        <v>14</v>
      </c>
      <c r="L389" s="8">
        <f t="shared" ca="1" si="25"/>
        <v>18</v>
      </c>
      <c r="M389" s="8">
        <f t="shared" ca="1" si="26"/>
        <v>7</v>
      </c>
      <c r="N389" s="8">
        <f t="shared" ca="1" si="27"/>
        <v>252</v>
      </c>
    </row>
    <row r="390" spans="1:14" ht="8.25" customHeight="1" x14ac:dyDescent="0.25">
      <c r="A390" s="4">
        <v>389</v>
      </c>
      <c r="B390" s="5" t="s">
        <v>694</v>
      </c>
      <c r="C390" s="5" t="s">
        <v>742</v>
      </c>
      <c r="D390" s="5" t="s">
        <v>747</v>
      </c>
      <c r="E390" s="5" t="s">
        <v>0</v>
      </c>
      <c r="F390" s="5" t="s">
        <v>748</v>
      </c>
      <c r="G390" s="6">
        <v>811307</v>
      </c>
      <c r="H390" s="7">
        <v>6345</v>
      </c>
      <c r="I390" s="6">
        <v>224759</v>
      </c>
      <c r="J390" s="20"/>
      <c r="K390" s="8">
        <f t="shared" ca="1" si="24"/>
        <v>16</v>
      </c>
      <c r="L390" s="8">
        <f t="shared" ca="1" si="25"/>
        <v>24</v>
      </c>
      <c r="M390" s="8">
        <f t="shared" ca="1" si="26"/>
        <v>8</v>
      </c>
      <c r="N390" s="8">
        <f t="shared" ca="1" si="27"/>
        <v>384</v>
      </c>
    </row>
    <row r="391" spans="1:14" ht="16.5" customHeight="1" x14ac:dyDescent="0.25">
      <c r="A391" s="4">
        <v>390</v>
      </c>
      <c r="B391" s="5" t="s">
        <v>694</v>
      </c>
      <c r="C391" s="5" t="s">
        <v>749</v>
      </c>
      <c r="D391" s="2" t="s">
        <v>7945</v>
      </c>
      <c r="E391" s="5" t="s">
        <v>0</v>
      </c>
      <c r="F391" s="5" t="s">
        <v>750</v>
      </c>
      <c r="G391" s="6">
        <v>821101</v>
      </c>
      <c r="H391" s="6">
        <v>0</v>
      </c>
      <c r="I391" s="6">
        <v>0</v>
      </c>
      <c r="J391" s="9"/>
      <c r="K391" s="8">
        <f t="shared" ca="1" si="24"/>
        <v>13</v>
      </c>
      <c r="L391" s="8">
        <f t="shared" ca="1" si="25"/>
        <v>24</v>
      </c>
      <c r="M391" s="8">
        <f t="shared" ca="1" si="26"/>
        <v>5</v>
      </c>
      <c r="N391" s="8">
        <f t="shared" ca="1" si="27"/>
        <v>312</v>
      </c>
    </row>
    <row r="392" spans="1:14" ht="15.3" customHeight="1" x14ac:dyDescent="0.25">
      <c r="A392" s="4">
        <v>391</v>
      </c>
      <c r="B392" s="5" t="s">
        <v>694</v>
      </c>
      <c r="C392" s="5" t="s">
        <v>749</v>
      </c>
      <c r="D392" s="5" t="s">
        <v>751</v>
      </c>
      <c r="E392" s="5" t="s">
        <v>0</v>
      </c>
      <c r="F392" s="5" t="s">
        <v>752</v>
      </c>
      <c r="G392" s="6">
        <v>821101</v>
      </c>
      <c r="H392" s="7">
        <v>6189</v>
      </c>
      <c r="I392" s="6">
        <v>223423</v>
      </c>
      <c r="J392" s="9"/>
      <c r="K392" s="8">
        <f t="shared" ca="1" si="24"/>
        <v>14</v>
      </c>
      <c r="L392" s="8">
        <f t="shared" ca="1" si="25"/>
        <v>19</v>
      </c>
      <c r="M392" s="8">
        <f t="shared" ca="1" si="26"/>
        <v>6</v>
      </c>
      <c r="N392" s="8">
        <f t="shared" ca="1" si="27"/>
        <v>266</v>
      </c>
    </row>
    <row r="393" spans="1:14" ht="16.5" customHeight="1" x14ac:dyDescent="0.25">
      <c r="A393" s="4">
        <v>392</v>
      </c>
      <c r="B393" s="5" t="s">
        <v>694</v>
      </c>
      <c r="C393" s="5" t="s">
        <v>753</v>
      </c>
      <c r="D393" s="5" t="s">
        <v>754</v>
      </c>
      <c r="E393" s="2" t="s">
        <v>7639</v>
      </c>
      <c r="F393" s="2" t="s">
        <v>7946</v>
      </c>
      <c r="G393" s="6">
        <v>854105</v>
      </c>
      <c r="H393" s="7">
        <v>6452</v>
      </c>
      <c r="I393" s="6">
        <v>242360</v>
      </c>
      <c r="J393" s="9"/>
      <c r="K393" s="8">
        <f t="shared" ca="1" si="24"/>
        <v>17</v>
      </c>
      <c r="L393" s="8">
        <f t="shared" ca="1" si="25"/>
        <v>22</v>
      </c>
      <c r="M393" s="8">
        <f t="shared" ca="1" si="26"/>
        <v>2</v>
      </c>
      <c r="N393" s="8">
        <f t="shared" ca="1" si="27"/>
        <v>374</v>
      </c>
    </row>
    <row r="394" spans="1:14" ht="8.25" customHeight="1" x14ac:dyDescent="0.25">
      <c r="A394" s="4">
        <v>393</v>
      </c>
      <c r="B394" s="5" t="s">
        <v>694</v>
      </c>
      <c r="C394" s="5" t="s">
        <v>753</v>
      </c>
      <c r="D394" s="5" t="s">
        <v>755</v>
      </c>
      <c r="E394" s="5" t="s">
        <v>0</v>
      </c>
      <c r="F394" s="5" t="s">
        <v>756</v>
      </c>
      <c r="G394" s="6">
        <v>854105</v>
      </c>
      <c r="H394" s="7">
        <v>6452</v>
      </c>
      <c r="I394" s="6">
        <v>246591</v>
      </c>
      <c r="J394" s="6">
        <v>0</v>
      </c>
      <c r="K394" s="8">
        <f t="shared" ca="1" si="24"/>
        <v>13</v>
      </c>
      <c r="L394" s="8">
        <f t="shared" ca="1" si="25"/>
        <v>16</v>
      </c>
      <c r="M394" s="8">
        <f t="shared" ca="1" si="26"/>
        <v>7</v>
      </c>
      <c r="N394" s="8">
        <f t="shared" ca="1" si="27"/>
        <v>208</v>
      </c>
    </row>
    <row r="395" spans="1:14" ht="8.25" customHeight="1" x14ac:dyDescent="0.25">
      <c r="A395" s="4">
        <v>394</v>
      </c>
      <c r="B395" s="5" t="s">
        <v>694</v>
      </c>
      <c r="C395" s="5" t="s">
        <v>753</v>
      </c>
      <c r="D395" s="5" t="s">
        <v>757</v>
      </c>
      <c r="E395" s="5" t="s">
        <v>0</v>
      </c>
      <c r="F395" s="5" t="s">
        <v>758</v>
      </c>
      <c r="G395" s="6">
        <v>854105</v>
      </c>
      <c r="H395" s="7">
        <v>6452</v>
      </c>
      <c r="I395" s="6">
        <v>254892</v>
      </c>
      <c r="J395" s="6">
        <v>0</v>
      </c>
      <c r="K395" s="8">
        <f t="shared" ca="1" si="24"/>
        <v>12</v>
      </c>
      <c r="L395" s="8">
        <f t="shared" ca="1" si="25"/>
        <v>21</v>
      </c>
      <c r="M395" s="8">
        <f t="shared" ca="1" si="26"/>
        <v>3</v>
      </c>
      <c r="N395" s="8">
        <f t="shared" ca="1" si="27"/>
        <v>252</v>
      </c>
    </row>
    <row r="396" spans="1:14" ht="8.25" customHeight="1" x14ac:dyDescent="0.25">
      <c r="A396" s="4">
        <v>395</v>
      </c>
      <c r="B396" s="5" t="s">
        <v>694</v>
      </c>
      <c r="C396" s="5" t="s">
        <v>759</v>
      </c>
      <c r="D396" s="5" t="s">
        <v>760</v>
      </c>
      <c r="E396" s="5" t="s">
        <v>0</v>
      </c>
      <c r="F396" s="5" t="s">
        <v>761</v>
      </c>
      <c r="G396" s="6">
        <v>851204</v>
      </c>
      <c r="H396" s="7">
        <v>6244</v>
      </c>
      <c r="I396" s="6">
        <v>222433</v>
      </c>
      <c r="J396" s="6">
        <v>0</v>
      </c>
      <c r="K396" s="8">
        <f t="shared" ca="1" si="24"/>
        <v>19</v>
      </c>
      <c r="L396" s="8">
        <f t="shared" ca="1" si="25"/>
        <v>21</v>
      </c>
      <c r="M396" s="8">
        <f t="shared" ca="1" si="26"/>
        <v>3</v>
      </c>
      <c r="N396" s="8">
        <f t="shared" ca="1" si="27"/>
        <v>399</v>
      </c>
    </row>
    <row r="397" spans="1:14" ht="15.3" customHeight="1" x14ac:dyDescent="0.25">
      <c r="A397" s="4">
        <v>396</v>
      </c>
      <c r="B397" s="5" t="s">
        <v>694</v>
      </c>
      <c r="C397" s="5" t="s">
        <v>762</v>
      </c>
      <c r="D397" s="5" t="s">
        <v>763</v>
      </c>
      <c r="E397" s="5" t="s">
        <v>0</v>
      </c>
      <c r="F397" s="5" t="s">
        <v>764</v>
      </c>
      <c r="G397" s="6">
        <v>855107</v>
      </c>
      <c r="H397" s="7">
        <v>6456</v>
      </c>
      <c r="I397" s="6">
        <v>223544</v>
      </c>
      <c r="J397" s="9"/>
      <c r="K397" s="8">
        <f t="shared" ca="1" si="24"/>
        <v>19</v>
      </c>
      <c r="L397" s="8">
        <f t="shared" ca="1" si="25"/>
        <v>21</v>
      </c>
      <c r="M397" s="8">
        <f t="shared" ca="1" si="26"/>
        <v>2</v>
      </c>
      <c r="N397" s="8">
        <f t="shared" ca="1" si="27"/>
        <v>399</v>
      </c>
    </row>
    <row r="398" spans="1:14" ht="16.5" customHeight="1" x14ac:dyDescent="0.25">
      <c r="A398" s="4">
        <v>397</v>
      </c>
      <c r="B398" s="5" t="s">
        <v>694</v>
      </c>
      <c r="C398" s="5" t="s">
        <v>762</v>
      </c>
      <c r="D398" s="2" t="s">
        <v>7947</v>
      </c>
      <c r="E398" s="5" t="s">
        <v>0</v>
      </c>
      <c r="F398" s="5" t="s">
        <v>765</v>
      </c>
      <c r="G398" s="6">
        <v>855108</v>
      </c>
      <c r="H398" s="7">
        <v>6456</v>
      </c>
      <c r="I398" s="6">
        <v>225213</v>
      </c>
      <c r="J398" s="9"/>
      <c r="K398" s="8">
        <f t="shared" ca="1" si="24"/>
        <v>11</v>
      </c>
      <c r="L398" s="8">
        <f t="shared" ca="1" si="25"/>
        <v>18</v>
      </c>
      <c r="M398" s="8">
        <f t="shared" ca="1" si="26"/>
        <v>9</v>
      </c>
      <c r="N398" s="8">
        <f t="shared" ca="1" si="27"/>
        <v>198</v>
      </c>
    </row>
    <row r="399" spans="1:14" ht="15.3" customHeight="1" x14ac:dyDescent="0.25">
      <c r="A399" s="4">
        <v>398</v>
      </c>
      <c r="B399" s="5" t="s">
        <v>694</v>
      </c>
      <c r="C399" s="5" t="s">
        <v>762</v>
      </c>
      <c r="D399" s="5" t="s">
        <v>766</v>
      </c>
      <c r="E399" s="5" t="s">
        <v>0</v>
      </c>
      <c r="F399" s="5" t="s">
        <v>767</v>
      </c>
      <c r="G399" s="6">
        <v>855107</v>
      </c>
      <c r="H399" s="6">
        <v>0</v>
      </c>
      <c r="I399" s="6">
        <v>0</v>
      </c>
      <c r="J399" s="6">
        <v>0</v>
      </c>
      <c r="K399" s="8">
        <f t="shared" ca="1" si="24"/>
        <v>15</v>
      </c>
      <c r="L399" s="8">
        <f t="shared" ca="1" si="25"/>
        <v>15</v>
      </c>
      <c r="M399" s="8">
        <f t="shared" ca="1" si="26"/>
        <v>5</v>
      </c>
      <c r="N399" s="8">
        <f t="shared" ca="1" si="27"/>
        <v>225</v>
      </c>
    </row>
    <row r="400" spans="1:14" ht="15.3" customHeight="1" x14ac:dyDescent="0.25">
      <c r="A400" s="4">
        <v>399</v>
      </c>
      <c r="B400" s="5" t="s">
        <v>694</v>
      </c>
      <c r="C400" s="5" t="s">
        <v>768</v>
      </c>
      <c r="D400" s="5" t="s">
        <v>769</v>
      </c>
      <c r="E400" s="5" t="s">
        <v>0</v>
      </c>
      <c r="F400" s="5" t="s">
        <v>770</v>
      </c>
      <c r="G400" s="6">
        <v>811311</v>
      </c>
      <c r="H400" s="6">
        <v>0</v>
      </c>
      <c r="I400" s="6">
        <v>0</v>
      </c>
      <c r="J400" s="9"/>
      <c r="K400" s="8">
        <f t="shared" ca="1" si="24"/>
        <v>16</v>
      </c>
      <c r="L400" s="8">
        <f t="shared" ca="1" si="25"/>
        <v>25</v>
      </c>
      <c r="M400" s="8">
        <f t="shared" ca="1" si="26"/>
        <v>4</v>
      </c>
      <c r="N400" s="8">
        <f t="shared" ca="1" si="27"/>
        <v>400</v>
      </c>
    </row>
    <row r="401" spans="1:14" ht="15.3" customHeight="1" x14ac:dyDescent="0.25">
      <c r="A401" s="4">
        <v>400</v>
      </c>
      <c r="B401" s="5" t="s">
        <v>694</v>
      </c>
      <c r="C401" s="5" t="s">
        <v>768</v>
      </c>
      <c r="D401" s="5" t="s">
        <v>771</v>
      </c>
      <c r="E401" s="5" t="s">
        <v>0</v>
      </c>
      <c r="F401" s="5" t="s">
        <v>772</v>
      </c>
      <c r="G401" s="6">
        <v>811311</v>
      </c>
      <c r="H401" s="6">
        <v>0</v>
      </c>
      <c r="I401" s="6">
        <v>0</v>
      </c>
      <c r="J401" s="9"/>
      <c r="K401" s="8">
        <f t="shared" ca="1" si="24"/>
        <v>19</v>
      </c>
      <c r="L401" s="8">
        <f t="shared" ca="1" si="25"/>
        <v>17</v>
      </c>
      <c r="M401" s="8">
        <f t="shared" ca="1" si="26"/>
        <v>8</v>
      </c>
      <c r="N401" s="8">
        <f t="shared" ca="1" si="27"/>
        <v>323</v>
      </c>
    </row>
    <row r="402" spans="1:14" ht="8.25" customHeight="1" x14ac:dyDescent="0.25">
      <c r="A402" s="4">
        <v>401</v>
      </c>
      <c r="B402" s="5" t="s">
        <v>694</v>
      </c>
      <c r="C402" s="5" t="s">
        <v>773</v>
      </c>
      <c r="D402" s="5" t="s">
        <v>774</v>
      </c>
      <c r="E402" s="5" t="s">
        <v>0</v>
      </c>
      <c r="F402" s="5" t="s">
        <v>775</v>
      </c>
      <c r="G402" s="6">
        <v>811201</v>
      </c>
      <c r="H402" s="7">
        <v>6344</v>
      </c>
      <c r="I402" s="6">
        <v>22135</v>
      </c>
      <c r="J402" s="6">
        <v>0</v>
      </c>
      <c r="K402" s="8">
        <f t="shared" ca="1" si="24"/>
        <v>19</v>
      </c>
      <c r="L402" s="8">
        <f t="shared" ca="1" si="25"/>
        <v>20</v>
      </c>
      <c r="M402" s="8">
        <f t="shared" ca="1" si="26"/>
        <v>7</v>
      </c>
      <c r="N402" s="8">
        <f t="shared" ca="1" si="27"/>
        <v>380</v>
      </c>
    </row>
    <row r="403" spans="1:14" ht="8.25" customHeight="1" x14ac:dyDescent="0.25">
      <c r="A403" s="4">
        <v>402</v>
      </c>
      <c r="B403" s="5" t="s">
        <v>694</v>
      </c>
      <c r="C403" s="5" t="s">
        <v>773</v>
      </c>
      <c r="D403" s="5" t="s">
        <v>776</v>
      </c>
      <c r="E403" s="5" t="s">
        <v>0</v>
      </c>
      <c r="F403" s="5" t="s">
        <v>777</v>
      </c>
      <c r="G403" s="6">
        <v>811201</v>
      </c>
      <c r="H403" s="7">
        <v>6344</v>
      </c>
      <c r="I403" s="6">
        <v>0</v>
      </c>
      <c r="J403" s="6">
        <v>0</v>
      </c>
      <c r="K403" s="8">
        <f t="shared" ca="1" si="24"/>
        <v>16</v>
      </c>
      <c r="L403" s="8">
        <f t="shared" ca="1" si="25"/>
        <v>17</v>
      </c>
      <c r="M403" s="8">
        <f t="shared" ca="1" si="26"/>
        <v>9</v>
      </c>
      <c r="N403" s="8">
        <f t="shared" ca="1" si="27"/>
        <v>272</v>
      </c>
    </row>
    <row r="404" spans="1:14" ht="16.5" customHeight="1" x14ac:dyDescent="0.25">
      <c r="A404" s="4">
        <v>403</v>
      </c>
      <c r="B404" s="5" t="s">
        <v>694</v>
      </c>
      <c r="C404" s="5" t="s">
        <v>773</v>
      </c>
      <c r="D404" s="2" t="s">
        <v>7948</v>
      </c>
      <c r="E404" s="5" t="s">
        <v>0</v>
      </c>
      <c r="F404" s="5" t="s">
        <v>778</v>
      </c>
      <c r="G404" s="6">
        <v>811201</v>
      </c>
      <c r="H404" s="6">
        <v>0</v>
      </c>
      <c r="I404" s="6">
        <v>0</v>
      </c>
      <c r="J404" s="9"/>
      <c r="K404" s="8">
        <f t="shared" ca="1" si="24"/>
        <v>12</v>
      </c>
      <c r="L404" s="8">
        <f t="shared" ca="1" si="25"/>
        <v>18</v>
      </c>
      <c r="M404" s="8">
        <f t="shared" ca="1" si="26"/>
        <v>8</v>
      </c>
      <c r="N404" s="8">
        <f t="shared" ca="1" si="27"/>
        <v>216</v>
      </c>
    </row>
    <row r="405" spans="1:14" ht="16.5" customHeight="1" x14ac:dyDescent="0.25">
      <c r="A405" s="4">
        <v>404</v>
      </c>
      <c r="B405" s="5" t="s">
        <v>694</v>
      </c>
      <c r="C405" s="2" t="s">
        <v>7949</v>
      </c>
      <c r="D405" s="2" t="s">
        <v>7950</v>
      </c>
      <c r="E405" s="5" t="s">
        <v>0</v>
      </c>
      <c r="F405" s="5" t="s">
        <v>779</v>
      </c>
      <c r="G405" s="6">
        <v>842002</v>
      </c>
      <c r="H405" s="6">
        <v>0</v>
      </c>
      <c r="I405" s="6">
        <v>0</v>
      </c>
      <c r="J405" s="9"/>
      <c r="K405" s="8">
        <f t="shared" ca="1" si="24"/>
        <v>15</v>
      </c>
      <c r="L405" s="8">
        <f t="shared" ca="1" si="25"/>
        <v>17</v>
      </c>
      <c r="M405" s="8">
        <f t="shared" ca="1" si="26"/>
        <v>6</v>
      </c>
      <c r="N405" s="8">
        <f t="shared" ca="1" si="27"/>
        <v>255</v>
      </c>
    </row>
    <row r="406" spans="1:14" ht="16.5" customHeight="1" x14ac:dyDescent="0.25">
      <c r="A406" s="4">
        <v>405</v>
      </c>
      <c r="B406" s="5" t="s">
        <v>694</v>
      </c>
      <c r="C406" s="2" t="s">
        <v>7949</v>
      </c>
      <c r="D406" s="5" t="s">
        <v>780</v>
      </c>
      <c r="E406" s="5" t="s">
        <v>0</v>
      </c>
      <c r="F406" s="5" t="s">
        <v>781</v>
      </c>
      <c r="G406" s="6">
        <v>842003</v>
      </c>
      <c r="H406" s="10">
        <v>621</v>
      </c>
      <c r="I406" s="6">
        <v>0</v>
      </c>
      <c r="J406" s="9"/>
      <c r="K406" s="8">
        <f t="shared" ca="1" si="24"/>
        <v>20</v>
      </c>
      <c r="L406" s="8">
        <f t="shared" ca="1" si="25"/>
        <v>16</v>
      </c>
      <c r="M406" s="8">
        <f t="shared" ca="1" si="26"/>
        <v>9</v>
      </c>
      <c r="N406" s="8">
        <f t="shared" ca="1" si="27"/>
        <v>320</v>
      </c>
    </row>
    <row r="407" spans="1:14" ht="16.5" customHeight="1" x14ac:dyDescent="0.25">
      <c r="A407" s="4">
        <v>406</v>
      </c>
      <c r="B407" s="5" t="s">
        <v>694</v>
      </c>
      <c r="C407" s="2" t="s">
        <v>7949</v>
      </c>
      <c r="D407" s="2" t="s">
        <v>7951</v>
      </c>
      <c r="E407" s="5" t="s">
        <v>0</v>
      </c>
      <c r="F407" s="2" t="s">
        <v>7952</v>
      </c>
      <c r="G407" s="6">
        <v>842001</v>
      </c>
      <c r="H407" s="10">
        <v>621</v>
      </c>
      <c r="I407" s="6">
        <v>2265089</v>
      </c>
      <c r="J407" s="6">
        <v>0</v>
      </c>
      <c r="K407" s="8">
        <f t="shared" ca="1" si="24"/>
        <v>10</v>
      </c>
      <c r="L407" s="8">
        <f t="shared" ca="1" si="25"/>
        <v>25</v>
      </c>
      <c r="M407" s="8">
        <f t="shared" ca="1" si="26"/>
        <v>8</v>
      </c>
      <c r="N407" s="8">
        <f t="shared" ca="1" si="27"/>
        <v>250</v>
      </c>
    </row>
    <row r="408" spans="1:14" ht="16.5" customHeight="1" x14ac:dyDescent="0.25">
      <c r="A408" s="4">
        <v>407</v>
      </c>
      <c r="B408" s="5" t="s">
        <v>694</v>
      </c>
      <c r="C408" s="2" t="s">
        <v>7949</v>
      </c>
      <c r="D408" s="2" t="s">
        <v>7953</v>
      </c>
      <c r="E408" s="5" t="s">
        <v>0</v>
      </c>
      <c r="F408" s="5" t="s">
        <v>782</v>
      </c>
      <c r="G408" s="6">
        <v>842001</v>
      </c>
      <c r="H408" s="10">
        <v>621</v>
      </c>
      <c r="I408" s="6">
        <v>2214178</v>
      </c>
      <c r="J408" s="6">
        <v>2214178</v>
      </c>
      <c r="K408" s="8">
        <f t="shared" ca="1" si="24"/>
        <v>12</v>
      </c>
      <c r="L408" s="8">
        <f t="shared" ca="1" si="25"/>
        <v>19</v>
      </c>
      <c r="M408" s="8">
        <f t="shared" ca="1" si="26"/>
        <v>2</v>
      </c>
      <c r="N408" s="8">
        <f t="shared" ca="1" si="27"/>
        <v>228</v>
      </c>
    </row>
    <row r="409" spans="1:14" ht="8.25" customHeight="1" x14ac:dyDescent="0.25">
      <c r="A409" s="4">
        <v>408</v>
      </c>
      <c r="B409" s="5" t="s">
        <v>694</v>
      </c>
      <c r="C409" s="5" t="s">
        <v>783</v>
      </c>
      <c r="D409" s="5" t="s">
        <v>784</v>
      </c>
      <c r="E409" s="5" t="s">
        <v>0</v>
      </c>
      <c r="F409" s="5" t="s">
        <v>785</v>
      </c>
      <c r="G409" s="6">
        <v>803101</v>
      </c>
      <c r="H409" s="6">
        <v>0</v>
      </c>
      <c r="I409" s="6">
        <v>0</v>
      </c>
      <c r="J409" s="20"/>
      <c r="K409" s="8">
        <f t="shared" ca="1" si="24"/>
        <v>17</v>
      </c>
      <c r="L409" s="8">
        <f t="shared" ca="1" si="25"/>
        <v>22</v>
      </c>
      <c r="M409" s="8">
        <f t="shared" ca="1" si="26"/>
        <v>5</v>
      </c>
      <c r="N409" s="8">
        <f t="shared" ca="1" si="27"/>
        <v>374</v>
      </c>
    </row>
    <row r="410" spans="1:14" ht="16.5" customHeight="1" x14ac:dyDescent="0.25">
      <c r="A410" s="4">
        <v>409</v>
      </c>
      <c r="B410" s="5" t="s">
        <v>694</v>
      </c>
      <c r="C410" s="5" t="s">
        <v>783</v>
      </c>
      <c r="D410" s="2" t="s">
        <v>7954</v>
      </c>
      <c r="E410" s="5" t="s">
        <v>0</v>
      </c>
      <c r="F410" s="5" t="s">
        <v>786</v>
      </c>
      <c r="G410" s="6">
        <v>803101</v>
      </c>
      <c r="H410" s="7">
        <v>6112</v>
      </c>
      <c r="I410" s="6">
        <v>232074</v>
      </c>
      <c r="J410" s="9"/>
      <c r="K410" s="8">
        <f t="shared" ca="1" si="24"/>
        <v>12</v>
      </c>
      <c r="L410" s="8">
        <f t="shared" ca="1" si="25"/>
        <v>18</v>
      </c>
      <c r="M410" s="8">
        <f t="shared" ca="1" si="26"/>
        <v>10</v>
      </c>
      <c r="N410" s="8">
        <f t="shared" ca="1" si="27"/>
        <v>216</v>
      </c>
    </row>
    <row r="411" spans="1:14" ht="8.25" customHeight="1" x14ac:dyDescent="0.25">
      <c r="A411" s="4">
        <v>410</v>
      </c>
      <c r="B411" s="5" t="s">
        <v>694</v>
      </c>
      <c r="C411" s="5" t="s">
        <v>787</v>
      </c>
      <c r="D411" s="5" t="s">
        <v>788</v>
      </c>
      <c r="E411" s="5" t="s">
        <v>0</v>
      </c>
      <c r="F411" s="5" t="s">
        <v>789</v>
      </c>
      <c r="G411" s="6">
        <v>805110</v>
      </c>
      <c r="H411" s="6">
        <v>0</v>
      </c>
      <c r="I411" s="6">
        <v>0</v>
      </c>
      <c r="J411" s="20"/>
      <c r="K411" s="8">
        <f t="shared" ca="1" si="24"/>
        <v>14</v>
      </c>
      <c r="L411" s="8">
        <f t="shared" ca="1" si="25"/>
        <v>25</v>
      </c>
      <c r="M411" s="8">
        <f t="shared" ca="1" si="26"/>
        <v>7</v>
      </c>
      <c r="N411" s="8">
        <f t="shared" ca="1" si="27"/>
        <v>350</v>
      </c>
    </row>
    <row r="412" spans="1:14" ht="16.5" customHeight="1" x14ac:dyDescent="0.25">
      <c r="A412" s="4">
        <v>411</v>
      </c>
      <c r="B412" s="5" t="s">
        <v>694</v>
      </c>
      <c r="C412" s="5" t="s">
        <v>790</v>
      </c>
      <c r="D412" s="5" t="s">
        <v>791</v>
      </c>
      <c r="E412" s="5" t="s">
        <v>0</v>
      </c>
      <c r="F412" s="2" t="s">
        <v>7955</v>
      </c>
      <c r="G412" s="6">
        <v>800020</v>
      </c>
      <c r="H412" s="10">
        <v>612</v>
      </c>
      <c r="I412" s="5" t="s">
        <v>792</v>
      </c>
      <c r="J412" s="6">
        <v>2353469</v>
      </c>
      <c r="K412" s="8">
        <f t="shared" ca="1" si="24"/>
        <v>18</v>
      </c>
      <c r="L412" s="8">
        <f t="shared" ca="1" si="25"/>
        <v>19</v>
      </c>
      <c r="M412" s="8">
        <f t="shared" ca="1" si="26"/>
        <v>2</v>
      </c>
      <c r="N412" s="8">
        <f t="shared" ca="1" si="27"/>
        <v>342</v>
      </c>
    </row>
    <row r="413" spans="1:14" ht="16.5" customHeight="1" x14ac:dyDescent="0.25">
      <c r="A413" s="4">
        <v>412</v>
      </c>
      <c r="B413" s="5" t="s">
        <v>694</v>
      </c>
      <c r="C413" s="5" t="s">
        <v>790</v>
      </c>
      <c r="D413" s="5" t="s">
        <v>793</v>
      </c>
      <c r="E413" s="5" t="s">
        <v>0</v>
      </c>
      <c r="F413" s="2" t="s">
        <v>7956</v>
      </c>
      <c r="G413" s="6">
        <v>800020</v>
      </c>
      <c r="H413" s="10">
        <v>612</v>
      </c>
      <c r="I413" s="5" t="s">
        <v>794</v>
      </c>
      <c r="J413" s="6">
        <v>2356202</v>
      </c>
      <c r="K413" s="8">
        <f t="shared" ca="1" si="24"/>
        <v>12</v>
      </c>
      <c r="L413" s="8">
        <f t="shared" ca="1" si="25"/>
        <v>23</v>
      </c>
      <c r="M413" s="8">
        <f t="shared" ca="1" si="26"/>
        <v>7</v>
      </c>
      <c r="N413" s="8">
        <f t="shared" ca="1" si="27"/>
        <v>276</v>
      </c>
    </row>
    <row r="414" spans="1:14" ht="15.3" customHeight="1" x14ac:dyDescent="0.25">
      <c r="A414" s="4">
        <v>413</v>
      </c>
      <c r="B414" s="5" t="s">
        <v>694</v>
      </c>
      <c r="C414" s="5" t="s">
        <v>790</v>
      </c>
      <c r="D414" s="5" t="s">
        <v>795</v>
      </c>
      <c r="E414" s="5" t="s">
        <v>0</v>
      </c>
      <c r="F414" s="5" t="s">
        <v>796</v>
      </c>
      <c r="G414" s="6">
        <v>800020</v>
      </c>
      <c r="H414" s="10">
        <v>612</v>
      </c>
      <c r="I414" s="6">
        <v>2361414</v>
      </c>
      <c r="J414" s="6">
        <v>0</v>
      </c>
      <c r="K414" s="8">
        <f t="shared" ca="1" si="24"/>
        <v>11</v>
      </c>
      <c r="L414" s="8">
        <f t="shared" ca="1" si="25"/>
        <v>20</v>
      </c>
      <c r="M414" s="8">
        <f t="shared" ca="1" si="26"/>
        <v>6</v>
      </c>
      <c r="N414" s="8">
        <f t="shared" ca="1" si="27"/>
        <v>220</v>
      </c>
    </row>
    <row r="415" spans="1:14" ht="8.25" customHeight="1" x14ac:dyDescent="0.25">
      <c r="A415" s="4">
        <v>414</v>
      </c>
      <c r="B415" s="5" t="s">
        <v>694</v>
      </c>
      <c r="C415" s="5" t="s">
        <v>790</v>
      </c>
      <c r="D415" s="5" t="s">
        <v>797</v>
      </c>
      <c r="E415" s="5" t="s">
        <v>0</v>
      </c>
      <c r="F415" s="5" t="s">
        <v>798</v>
      </c>
      <c r="G415" s="6">
        <v>800001</v>
      </c>
      <c r="H415" s="10">
        <v>612</v>
      </c>
      <c r="I415" s="6">
        <v>2558984</v>
      </c>
      <c r="J415" s="20"/>
      <c r="K415" s="8">
        <f t="shared" ca="1" si="24"/>
        <v>16</v>
      </c>
      <c r="L415" s="8">
        <f t="shared" ca="1" si="25"/>
        <v>25</v>
      </c>
      <c r="M415" s="8">
        <f t="shared" ca="1" si="26"/>
        <v>10</v>
      </c>
      <c r="N415" s="8">
        <f t="shared" ca="1" si="27"/>
        <v>400</v>
      </c>
    </row>
    <row r="416" spans="1:14" ht="16.5" customHeight="1" x14ac:dyDescent="0.25">
      <c r="A416" s="4">
        <v>415</v>
      </c>
      <c r="B416" s="5" t="s">
        <v>694</v>
      </c>
      <c r="C416" s="5" t="s">
        <v>790</v>
      </c>
      <c r="D416" s="5" t="s">
        <v>799</v>
      </c>
      <c r="E416" s="5" t="s">
        <v>0</v>
      </c>
      <c r="F416" s="2" t="s">
        <v>7957</v>
      </c>
      <c r="G416" s="6">
        <v>800016</v>
      </c>
      <c r="H416" s="10">
        <v>612</v>
      </c>
      <c r="I416" s="5" t="s">
        <v>800</v>
      </c>
      <c r="J416" s="6">
        <v>2690632</v>
      </c>
      <c r="K416" s="8">
        <f t="shared" ca="1" si="24"/>
        <v>12</v>
      </c>
      <c r="L416" s="8">
        <f t="shared" ca="1" si="25"/>
        <v>18</v>
      </c>
      <c r="M416" s="8">
        <f t="shared" ca="1" si="26"/>
        <v>6</v>
      </c>
      <c r="N416" s="8">
        <f t="shared" ca="1" si="27"/>
        <v>216</v>
      </c>
    </row>
    <row r="417" spans="1:14" ht="15.3" customHeight="1" x14ac:dyDescent="0.25">
      <c r="A417" s="4">
        <v>416</v>
      </c>
      <c r="B417" s="5" t="s">
        <v>694</v>
      </c>
      <c r="C417" s="5" t="s">
        <v>790</v>
      </c>
      <c r="D417" s="5" t="s">
        <v>801</v>
      </c>
      <c r="E417" s="5" t="s">
        <v>0</v>
      </c>
      <c r="F417" s="5" t="s">
        <v>802</v>
      </c>
      <c r="G417" s="6">
        <v>880014</v>
      </c>
      <c r="H417" s="10">
        <v>612</v>
      </c>
      <c r="I417" s="6">
        <v>7107700</v>
      </c>
      <c r="J417" s="6">
        <v>7107766</v>
      </c>
      <c r="K417" s="8">
        <f t="shared" ca="1" si="24"/>
        <v>16</v>
      </c>
      <c r="L417" s="8">
        <f t="shared" ca="1" si="25"/>
        <v>16</v>
      </c>
      <c r="M417" s="8">
        <f t="shared" ca="1" si="26"/>
        <v>9</v>
      </c>
      <c r="N417" s="8">
        <f t="shared" ca="1" si="27"/>
        <v>256</v>
      </c>
    </row>
    <row r="418" spans="1:14" ht="16.5" customHeight="1" x14ac:dyDescent="0.25">
      <c r="A418" s="4">
        <v>417</v>
      </c>
      <c r="B418" s="5" t="s">
        <v>694</v>
      </c>
      <c r="C418" s="5" t="s">
        <v>790</v>
      </c>
      <c r="D418" s="2" t="s">
        <v>7958</v>
      </c>
      <c r="E418" s="5" t="s">
        <v>0</v>
      </c>
      <c r="F418" s="5" t="s">
        <v>803</v>
      </c>
      <c r="G418" s="6">
        <v>800013</v>
      </c>
      <c r="H418" s="10">
        <v>612</v>
      </c>
      <c r="I418" s="5" t="s">
        <v>804</v>
      </c>
      <c r="J418" s="6">
        <v>2270016</v>
      </c>
      <c r="K418" s="8">
        <f t="shared" ca="1" si="24"/>
        <v>18</v>
      </c>
      <c r="L418" s="8">
        <f t="shared" ca="1" si="25"/>
        <v>17</v>
      </c>
      <c r="M418" s="8">
        <f t="shared" ca="1" si="26"/>
        <v>8</v>
      </c>
      <c r="N418" s="8">
        <f t="shared" ca="1" si="27"/>
        <v>306</v>
      </c>
    </row>
    <row r="419" spans="1:14" ht="8.25" customHeight="1" x14ac:dyDescent="0.25">
      <c r="A419" s="4">
        <v>418</v>
      </c>
      <c r="B419" s="5" t="s">
        <v>694</v>
      </c>
      <c r="C419" s="5" t="s">
        <v>790</v>
      </c>
      <c r="D419" s="5" t="s">
        <v>805</v>
      </c>
      <c r="E419" s="5" t="s">
        <v>0</v>
      </c>
      <c r="F419" s="5" t="s">
        <v>806</v>
      </c>
      <c r="G419" s="6">
        <v>800013</v>
      </c>
      <c r="H419" s="10">
        <v>612</v>
      </c>
      <c r="I419" s="5" t="s">
        <v>807</v>
      </c>
      <c r="J419" s="6">
        <v>260261</v>
      </c>
      <c r="K419" s="8">
        <f t="shared" ca="1" si="24"/>
        <v>15</v>
      </c>
      <c r="L419" s="8">
        <f t="shared" ca="1" si="25"/>
        <v>19</v>
      </c>
      <c r="M419" s="8">
        <f t="shared" ca="1" si="26"/>
        <v>6</v>
      </c>
      <c r="N419" s="8">
        <f t="shared" ca="1" si="27"/>
        <v>285</v>
      </c>
    </row>
    <row r="420" spans="1:14" ht="15.3" customHeight="1" x14ac:dyDescent="0.25">
      <c r="A420" s="4">
        <v>419</v>
      </c>
      <c r="B420" s="5" t="s">
        <v>694</v>
      </c>
      <c r="C420" s="5" t="s">
        <v>790</v>
      </c>
      <c r="D420" s="5" t="s">
        <v>808</v>
      </c>
      <c r="E420" s="5" t="s">
        <v>0</v>
      </c>
      <c r="F420" s="5" t="s">
        <v>809</v>
      </c>
      <c r="G420" s="6">
        <v>800014</v>
      </c>
      <c r="H420" s="10">
        <v>612</v>
      </c>
      <c r="I420" s="5" t="s">
        <v>810</v>
      </c>
      <c r="J420" s="9"/>
      <c r="K420" s="8">
        <f t="shared" ca="1" si="24"/>
        <v>10</v>
      </c>
      <c r="L420" s="8">
        <f t="shared" ca="1" si="25"/>
        <v>22</v>
      </c>
      <c r="M420" s="8">
        <f t="shared" ca="1" si="26"/>
        <v>2</v>
      </c>
      <c r="N420" s="8">
        <f t="shared" ca="1" si="27"/>
        <v>220</v>
      </c>
    </row>
    <row r="421" spans="1:14" ht="30.3" customHeight="1" x14ac:dyDescent="0.25">
      <c r="A421" s="4">
        <v>420</v>
      </c>
      <c r="B421" s="5" t="s">
        <v>694</v>
      </c>
      <c r="C421" s="5" t="s">
        <v>790</v>
      </c>
      <c r="D421" s="5" t="s">
        <v>811</v>
      </c>
      <c r="E421" s="5" t="s">
        <v>0</v>
      </c>
      <c r="F421" s="5" t="s">
        <v>812</v>
      </c>
      <c r="G421" s="6">
        <v>800020</v>
      </c>
      <c r="H421" s="10">
        <v>612</v>
      </c>
      <c r="I421" s="5" t="s">
        <v>813</v>
      </c>
      <c r="J421" s="6">
        <v>2360237</v>
      </c>
      <c r="K421" s="8">
        <f t="shared" ca="1" si="24"/>
        <v>19</v>
      </c>
      <c r="L421" s="8">
        <f t="shared" ca="1" si="25"/>
        <v>25</v>
      </c>
      <c r="M421" s="8">
        <f t="shared" ca="1" si="26"/>
        <v>8</v>
      </c>
      <c r="N421" s="8">
        <f t="shared" ca="1" si="27"/>
        <v>475</v>
      </c>
    </row>
    <row r="422" spans="1:14" ht="16.5" customHeight="1" x14ac:dyDescent="0.25">
      <c r="A422" s="4">
        <v>421</v>
      </c>
      <c r="B422" s="5" t="s">
        <v>694</v>
      </c>
      <c r="C422" s="5" t="s">
        <v>790</v>
      </c>
      <c r="D422" s="5" t="s">
        <v>814</v>
      </c>
      <c r="E422" s="5" t="s">
        <v>0</v>
      </c>
      <c r="F422" s="5" t="s">
        <v>815</v>
      </c>
      <c r="G422" s="6">
        <v>800020</v>
      </c>
      <c r="H422" s="10">
        <v>612</v>
      </c>
      <c r="I422" s="2" t="s">
        <v>7959</v>
      </c>
      <c r="J422" s="6">
        <v>2366643</v>
      </c>
      <c r="K422" s="8">
        <f t="shared" ca="1" si="24"/>
        <v>14</v>
      </c>
      <c r="L422" s="8">
        <f t="shared" ca="1" si="25"/>
        <v>16</v>
      </c>
      <c r="M422" s="8">
        <f t="shared" ca="1" si="26"/>
        <v>3</v>
      </c>
      <c r="N422" s="8">
        <f t="shared" ca="1" si="27"/>
        <v>224</v>
      </c>
    </row>
    <row r="423" spans="1:14" ht="16.5" customHeight="1" x14ac:dyDescent="0.25">
      <c r="A423" s="4">
        <v>422</v>
      </c>
      <c r="B423" s="5" t="s">
        <v>694</v>
      </c>
      <c r="C423" s="5" t="s">
        <v>816</v>
      </c>
      <c r="D423" s="2" t="s">
        <v>7960</v>
      </c>
      <c r="E423" s="5" t="s">
        <v>0</v>
      </c>
      <c r="F423" s="5" t="s">
        <v>817</v>
      </c>
      <c r="G423" s="6">
        <v>854301</v>
      </c>
      <c r="H423" s="7">
        <v>6454</v>
      </c>
      <c r="I423" s="6">
        <v>0</v>
      </c>
      <c r="J423" s="6">
        <v>0</v>
      </c>
      <c r="K423" s="8">
        <f t="shared" ca="1" si="24"/>
        <v>20</v>
      </c>
      <c r="L423" s="8">
        <f t="shared" ca="1" si="25"/>
        <v>23</v>
      </c>
      <c r="M423" s="8">
        <f t="shared" ca="1" si="26"/>
        <v>5</v>
      </c>
      <c r="N423" s="8">
        <f t="shared" ca="1" si="27"/>
        <v>460</v>
      </c>
    </row>
    <row r="424" spans="1:14" ht="8.25" customHeight="1" x14ac:dyDescent="0.25">
      <c r="A424" s="4">
        <v>423</v>
      </c>
      <c r="B424" s="5" t="s">
        <v>694</v>
      </c>
      <c r="C424" s="5" t="s">
        <v>816</v>
      </c>
      <c r="D424" s="5" t="s">
        <v>818</v>
      </c>
      <c r="E424" s="5" t="s">
        <v>0</v>
      </c>
      <c r="F424" s="5" t="s">
        <v>819</v>
      </c>
      <c r="G424" s="6">
        <v>854301</v>
      </c>
      <c r="H424" s="6">
        <v>0</v>
      </c>
      <c r="I424" s="14">
        <v>9430968999</v>
      </c>
      <c r="J424" s="6">
        <v>0</v>
      </c>
      <c r="K424" s="8">
        <f t="shared" ca="1" si="24"/>
        <v>20</v>
      </c>
      <c r="L424" s="8">
        <f t="shared" ca="1" si="25"/>
        <v>25</v>
      </c>
      <c r="M424" s="8">
        <f t="shared" ca="1" si="26"/>
        <v>1</v>
      </c>
      <c r="N424" s="8">
        <f t="shared" ca="1" si="27"/>
        <v>500</v>
      </c>
    </row>
    <row r="425" spans="1:14" ht="8.25" customHeight="1" x14ac:dyDescent="0.25">
      <c r="A425" s="4">
        <v>424</v>
      </c>
      <c r="B425" s="5" t="s">
        <v>694</v>
      </c>
      <c r="C425" s="5" t="s">
        <v>816</v>
      </c>
      <c r="D425" s="5" t="s">
        <v>820</v>
      </c>
      <c r="E425" s="5" t="s">
        <v>0</v>
      </c>
      <c r="F425" s="5" t="s">
        <v>821</v>
      </c>
      <c r="G425" s="6">
        <v>854301</v>
      </c>
      <c r="H425" s="7">
        <v>6454</v>
      </c>
      <c r="I425" s="6">
        <v>229803</v>
      </c>
      <c r="J425" s="6">
        <v>0</v>
      </c>
      <c r="K425" s="8">
        <f t="shared" ca="1" si="24"/>
        <v>11</v>
      </c>
      <c r="L425" s="8">
        <f t="shared" ca="1" si="25"/>
        <v>21</v>
      </c>
      <c r="M425" s="8">
        <f t="shared" ca="1" si="26"/>
        <v>7</v>
      </c>
      <c r="N425" s="8">
        <f t="shared" ca="1" si="27"/>
        <v>231</v>
      </c>
    </row>
    <row r="426" spans="1:14" ht="16.5" customHeight="1" x14ac:dyDescent="0.25">
      <c r="A426" s="4">
        <v>425</v>
      </c>
      <c r="B426" s="5" t="s">
        <v>694</v>
      </c>
      <c r="C426" s="5" t="s">
        <v>822</v>
      </c>
      <c r="D426" s="2" t="s">
        <v>7961</v>
      </c>
      <c r="E426" s="5" t="s">
        <v>0</v>
      </c>
      <c r="F426" s="5" t="s">
        <v>823</v>
      </c>
      <c r="G426" s="6">
        <v>852201</v>
      </c>
      <c r="H426" s="7">
        <v>6478</v>
      </c>
      <c r="I426" s="6">
        <v>0</v>
      </c>
      <c r="J426" s="9"/>
      <c r="K426" s="8">
        <f t="shared" ca="1" si="24"/>
        <v>19</v>
      </c>
      <c r="L426" s="8">
        <f t="shared" ca="1" si="25"/>
        <v>15</v>
      </c>
      <c r="M426" s="8">
        <f t="shared" ca="1" si="26"/>
        <v>4</v>
      </c>
      <c r="N426" s="8">
        <f t="shared" ca="1" si="27"/>
        <v>285</v>
      </c>
    </row>
    <row r="427" spans="1:14" ht="16.5" customHeight="1" x14ac:dyDescent="0.25">
      <c r="A427" s="4">
        <v>426</v>
      </c>
      <c r="B427" s="5" t="s">
        <v>694</v>
      </c>
      <c r="C427" s="5" t="s">
        <v>822</v>
      </c>
      <c r="D427" s="5" t="s">
        <v>824</v>
      </c>
      <c r="E427" s="5" t="s">
        <v>0</v>
      </c>
      <c r="F427" s="2" t="s">
        <v>7962</v>
      </c>
      <c r="G427" s="6">
        <v>850020</v>
      </c>
      <c r="H427" s="7">
        <v>6478</v>
      </c>
      <c r="I427" s="6">
        <v>222244</v>
      </c>
      <c r="J427" s="6">
        <v>0</v>
      </c>
      <c r="K427" s="8">
        <f t="shared" ca="1" si="24"/>
        <v>18</v>
      </c>
      <c r="L427" s="8">
        <f t="shared" ca="1" si="25"/>
        <v>25</v>
      </c>
      <c r="M427" s="8">
        <f t="shared" ca="1" si="26"/>
        <v>2</v>
      </c>
      <c r="N427" s="8">
        <f t="shared" ca="1" si="27"/>
        <v>450</v>
      </c>
    </row>
    <row r="428" spans="1:14" ht="15.3" customHeight="1" x14ac:dyDescent="0.25">
      <c r="A428" s="4">
        <v>427</v>
      </c>
      <c r="B428" s="5" t="s">
        <v>694</v>
      </c>
      <c r="C428" s="5" t="s">
        <v>825</v>
      </c>
      <c r="D428" s="5" t="s">
        <v>826</v>
      </c>
      <c r="E428" s="5" t="s">
        <v>0</v>
      </c>
      <c r="F428" s="5" t="s">
        <v>827</v>
      </c>
      <c r="G428" s="6">
        <v>845401</v>
      </c>
      <c r="H428" s="7">
        <v>6274</v>
      </c>
      <c r="I428" s="6">
        <v>222712</v>
      </c>
      <c r="J428" s="9"/>
      <c r="K428" s="8">
        <f t="shared" ca="1" si="24"/>
        <v>20</v>
      </c>
      <c r="L428" s="8">
        <f t="shared" ca="1" si="25"/>
        <v>19</v>
      </c>
      <c r="M428" s="8">
        <f t="shared" ca="1" si="26"/>
        <v>6</v>
      </c>
      <c r="N428" s="8">
        <f t="shared" ca="1" si="27"/>
        <v>380</v>
      </c>
    </row>
    <row r="429" spans="1:14" ht="15.3" customHeight="1" x14ac:dyDescent="0.25">
      <c r="A429" s="4">
        <v>428</v>
      </c>
      <c r="B429" s="5" t="s">
        <v>694</v>
      </c>
      <c r="C429" s="5" t="s">
        <v>825</v>
      </c>
      <c r="D429" s="5" t="s">
        <v>828</v>
      </c>
      <c r="E429" s="5" t="s">
        <v>0</v>
      </c>
      <c r="F429" s="5" t="s">
        <v>829</v>
      </c>
      <c r="G429" s="6">
        <v>848101</v>
      </c>
      <c r="H429" s="7">
        <v>6274</v>
      </c>
      <c r="I429" s="6">
        <v>225217</v>
      </c>
      <c r="J429" s="9"/>
      <c r="K429" s="8">
        <f t="shared" ca="1" si="24"/>
        <v>10</v>
      </c>
      <c r="L429" s="8">
        <f t="shared" ca="1" si="25"/>
        <v>21</v>
      </c>
      <c r="M429" s="8">
        <f t="shared" ca="1" si="26"/>
        <v>3</v>
      </c>
      <c r="N429" s="8">
        <f t="shared" ca="1" si="27"/>
        <v>210</v>
      </c>
    </row>
    <row r="430" spans="1:14" ht="16.5" customHeight="1" x14ac:dyDescent="0.25">
      <c r="A430" s="4">
        <v>429</v>
      </c>
      <c r="B430" s="5" t="s">
        <v>694</v>
      </c>
      <c r="C430" s="5" t="s">
        <v>825</v>
      </c>
      <c r="D430" s="2" t="s">
        <v>7963</v>
      </c>
      <c r="E430" s="5" t="s">
        <v>0</v>
      </c>
      <c r="F430" s="5" t="s">
        <v>830</v>
      </c>
      <c r="G430" s="6">
        <v>848101</v>
      </c>
      <c r="H430" s="7">
        <v>6274</v>
      </c>
      <c r="I430" s="6">
        <v>0</v>
      </c>
      <c r="J430" s="9"/>
      <c r="K430" s="8">
        <f t="shared" ca="1" si="24"/>
        <v>15</v>
      </c>
      <c r="L430" s="8">
        <f t="shared" ca="1" si="25"/>
        <v>15</v>
      </c>
      <c r="M430" s="8">
        <f t="shared" ca="1" si="26"/>
        <v>3</v>
      </c>
      <c r="N430" s="8">
        <f t="shared" ca="1" si="27"/>
        <v>225</v>
      </c>
    </row>
    <row r="431" spans="1:14" ht="8.25" customHeight="1" x14ac:dyDescent="0.25">
      <c r="A431" s="4">
        <v>430</v>
      </c>
      <c r="B431" s="5" t="s">
        <v>694</v>
      </c>
      <c r="C431" s="5" t="s">
        <v>831</v>
      </c>
      <c r="D431" s="5" t="s">
        <v>832</v>
      </c>
      <c r="E431" s="5" t="s">
        <v>0</v>
      </c>
      <c r="F431" s="5" t="s">
        <v>833</v>
      </c>
      <c r="G431" s="6">
        <v>843302</v>
      </c>
      <c r="H431" s="7">
        <v>6226</v>
      </c>
      <c r="I431" s="6">
        <v>250589</v>
      </c>
      <c r="J431" s="20"/>
      <c r="K431" s="8">
        <f t="shared" ca="1" si="24"/>
        <v>18</v>
      </c>
      <c r="L431" s="8">
        <f t="shared" ca="1" si="25"/>
        <v>18</v>
      </c>
      <c r="M431" s="8">
        <f t="shared" ca="1" si="26"/>
        <v>9</v>
      </c>
      <c r="N431" s="8">
        <f t="shared" ca="1" si="27"/>
        <v>324</v>
      </c>
    </row>
    <row r="432" spans="1:14" ht="16.5" customHeight="1" x14ac:dyDescent="0.25">
      <c r="A432" s="4">
        <v>431</v>
      </c>
      <c r="B432" s="5" t="s">
        <v>694</v>
      </c>
      <c r="C432" s="5" t="s">
        <v>831</v>
      </c>
      <c r="D432" s="2" t="s">
        <v>7964</v>
      </c>
      <c r="E432" s="5" t="s">
        <v>0</v>
      </c>
      <c r="F432" s="5" t="s">
        <v>834</v>
      </c>
      <c r="G432" s="6">
        <v>843302</v>
      </c>
      <c r="H432" s="7">
        <v>6226</v>
      </c>
      <c r="I432" s="21">
        <v>252224</v>
      </c>
      <c r="J432" s="9"/>
      <c r="K432" s="8">
        <f t="shared" ca="1" si="24"/>
        <v>16</v>
      </c>
      <c r="L432" s="8">
        <f t="shared" ca="1" si="25"/>
        <v>15</v>
      </c>
      <c r="M432" s="8">
        <f t="shared" ca="1" si="26"/>
        <v>3</v>
      </c>
      <c r="N432" s="8">
        <f t="shared" ca="1" si="27"/>
        <v>240</v>
      </c>
    </row>
    <row r="433" spans="1:14" ht="15.3" customHeight="1" x14ac:dyDescent="0.25">
      <c r="A433" s="4">
        <v>432</v>
      </c>
      <c r="B433" s="5" t="s">
        <v>835</v>
      </c>
      <c r="C433" s="5" t="s">
        <v>835</v>
      </c>
      <c r="D433" s="5" t="s">
        <v>836</v>
      </c>
      <c r="E433" s="5" t="s">
        <v>0</v>
      </c>
      <c r="F433" s="5" t="s">
        <v>837</v>
      </c>
      <c r="G433" s="6">
        <v>160101</v>
      </c>
      <c r="H433" s="10">
        <v>172</v>
      </c>
      <c r="I433" s="6">
        <v>4630440</v>
      </c>
      <c r="J433" s="6">
        <v>4630442</v>
      </c>
      <c r="K433" s="8">
        <f t="shared" ca="1" si="24"/>
        <v>16</v>
      </c>
      <c r="L433" s="8">
        <f t="shared" ca="1" si="25"/>
        <v>23</v>
      </c>
      <c r="M433" s="8">
        <f t="shared" ca="1" si="26"/>
        <v>7</v>
      </c>
      <c r="N433" s="8">
        <f t="shared" ca="1" si="27"/>
        <v>368</v>
      </c>
    </row>
    <row r="434" spans="1:14" ht="15.3" customHeight="1" x14ac:dyDescent="0.25">
      <c r="A434" s="4">
        <v>433</v>
      </c>
      <c r="B434" s="5" t="s">
        <v>835</v>
      </c>
      <c r="C434" s="5" t="s">
        <v>835</v>
      </c>
      <c r="D434" s="5" t="s">
        <v>838</v>
      </c>
      <c r="E434" s="5" t="s">
        <v>0</v>
      </c>
      <c r="F434" s="5" t="s">
        <v>839</v>
      </c>
      <c r="G434" s="6">
        <v>160101</v>
      </c>
      <c r="H434" s="10">
        <v>172</v>
      </c>
      <c r="I434" s="6">
        <v>560775</v>
      </c>
      <c r="J434" s="6">
        <v>4673912</v>
      </c>
      <c r="K434" s="8">
        <f t="shared" ca="1" si="24"/>
        <v>19</v>
      </c>
      <c r="L434" s="8">
        <f t="shared" ca="1" si="25"/>
        <v>21</v>
      </c>
      <c r="M434" s="8">
        <f t="shared" ca="1" si="26"/>
        <v>10</v>
      </c>
      <c r="N434" s="8">
        <f t="shared" ca="1" si="27"/>
        <v>399</v>
      </c>
    </row>
    <row r="435" spans="1:14" ht="16.5" customHeight="1" x14ac:dyDescent="0.25">
      <c r="A435" s="4">
        <v>434</v>
      </c>
      <c r="B435" s="5" t="s">
        <v>835</v>
      </c>
      <c r="C435" s="5" t="s">
        <v>835</v>
      </c>
      <c r="D435" s="2" t="s">
        <v>7965</v>
      </c>
      <c r="E435" s="5" t="s">
        <v>0</v>
      </c>
      <c r="F435" s="5" t="s">
        <v>840</v>
      </c>
      <c r="G435" s="6">
        <v>160022</v>
      </c>
      <c r="H435" s="10">
        <v>172</v>
      </c>
      <c r="I435" s="6">
        <v>2720965</v>
      </c>
      <c r="J435" s="6">
        <v>2722433</v>
      </c>
      <c r="K435" s="8">
        <f t="shared" ca="1" si="24"/>
        <v>14</v>
      </c>
      <c r="L435" s="8">
        <f t="shared" ca="1" si="25"/>
        <v>22</v>
      </c>
      <c r="M435" s="8">
        <f t="shared" ca="1" si="26"/>
        <v>8</v>
      </c>
      <c r="N435" s="8">
        <f t="shared" ca="1" si="27"/>
        <v>308</v>
      </c>
    </row>
    <row r="436" spans="1:14" ht="16.5" customHeight="1" x14ac:dyDescent="0.25">
      <c r="A436" s="4">
        <v>435</v>
      </c>
      <c r="B436" s="5" t="s">
        <v>835</v>
      </c>
      <c r="C436" s="5" t="s">
        <v>835</v>
      </c>
      <c r="D436" s="5" t="s">
        <v>841</v>
      </c>
      <c r="E436" s="5" t="s">
        <v>0</v>
      </c>
      <c r="F436" s="2" t="s">
        <v>7966</v>
      </c>
      <c r="G436" s="6">
        <v>160009</v>
      </c>
      <c r="H436" s="10">
        <v>172</v>
      </c>
      <c r="I436" s="5" t="s">
        <v>842</v>
      </c>
      <c r="J436" s="6">
        <v>2744843</v>
      </c>
      <c r="K436" s="8">
        <f t="shared" ca="1" si="24"/>
        <v>12</v>
      </c>
      <c r="L436" s="8">
        <f t="shared" ca="1" si="25"/>
        <v>25</v>
      </c>
      <c r="M436" s="8">
        <f t="shared" ca="1" si="26"/>
        <v>2</v>
      </c>
      <c r="N436" s="8">
        <f t="shared" ca="1" si="27"/>
        <v>300</v>
      </c>
    </row>
    <row r="437" spans="1:14" ht="15.3" customHeight="1" x14ac:dyDescent="0.25">
      <c r="A437" s="4">
        <v>436</v>
      </c>
      <c r="B437" s="5" t="s">
        <v>835</v>
      </c>
      <c r="C437" s="5" t="s">
        <v>835</v>
      </c>
      <c r="D437" s="5" t="s">
        <v>843</v>
      </c>
      <c r="E437" s="5" t="s">
        <v>0</v>
      </c>
      <c r="F437" s="5" t="s">
        <v>844</v>
      </c>
      <c r="G437" s="6">
        <v>160022</v>
      </c>
      <c r="H437" s="10">
        <v>172</v>
      </c>
      <c r="I437" s="5" t="s">
        <v>845</v>
      </c>
      <c r="J437" s="6">
        <v>4647461</v>
      </c>
      <c r="K437" s="8">
        <f t="shared" ca="1" si="24"/>
        <v>15</v>
      </c>
      <c r="L437" s="8">
        <f t="shared" ca="1" si="25"/>
        <v>17</v>
      </c>
      <c r="M437" s="8">
        <f t="shared" ca="1" si="26"/>
        <v>7</v>
      </c>
      <c r="N437" s="8">
        <f t="shared" ca="1" si="27"/>
        <v>255</v>
      </c>
    </row>
    <row r="438" spans="1:14" ht="15.3" customHeight="1" x14ac:dyDescent="0.25">
      <c r="A438" s="4">
        <v>437</v>
      </c>
      <c r="B438" s="5" t="s">
        <v>835</v>
      </c>
      <c r="C438" s="5" t="s">
        <v>835</v>
      </c>
      <c r="D438" s="5" t="s">
        <v>846</v>
      </c>
      <c r="E438" s="5" t="s">
        <v>0</v>
      </c>
      <c r="F438" s="5" t="s">
        <v>847</v>
      </c>
      <c r="G438" s="6">
        <v>160022</v>
      </c>
      <c r="H438" s="10">
        <v>172</v>
      </c>
      <c r="I438" s="6">
        <v>5088883</v>
      </c>
      <c r="J438" s="6">
        <v>4610410</v>
      </c>
      <c r="K438" s="8">
        <f t="shared" ca="1" si="24"/>
        <v>14</v>
      </c>
      <c r="L438" s="8">
        <f t="shared" ca="1" si="25"/>
        <v>19</v>
      </c>
      <c r="M438" s="8">
        <f t="shared" ca="1" si="26"/>
        <v>8</v>
      </c>
      <c r="N438" s="8">
        <f t="shared" ca="1" si="27"/>
        <v>266</v>
      </c>
    </row>
    <row r="439" spans="1:14" ht="16.5" customHeight="1" x14ac:dyDescent="0.25">
      <c r="A439" s="4">
        <v>438</v>
      </c>
      <c r="B439" s="5" t="s">
        <v>835</v>
      </c>
      <c r="C439" s="5" t="s">
        <v>835</v>
      </c>
      <c r="D439" s="5" t="s">
        <v>848</v>
      </c>
      <c r="E439" s="5" t="s">
        <v>0</v>
      </c>
      <c r="F439" s="2" t="s">
        <v>7967</v>
      </c>
      <c r="G439" s="6">
        <v>160036</v>
      </c>
      <c r="H439" s="10">
        <v>172</v>
      </c>
      <c r="I439" s="5" t="s">
        <v>849</v>
      </c>
      <c r="J439" s="6">
        <v>2600931</v>
      </c>
      <c r="K439" s="8">
        <f t="shared" ca="1" si="24"/>
        <v>16</v>
      </c>
      <c r="L439" s="8">
        <f t="shared" ca="1" si="25"/>
        <v>19</v>
      </c>
      <c r="M439" s="8">
        <f t="shared" ca="1" si="26"/>
        <v>1</v>
      </c>
      <c r="N439" s="8">
        <f t="shared" ca="1" si="27"/>
        <v>304</v>
      </c>
    </row>
    <row r="440" spans="1:14" ht="15.3" customHeight="1" x14ac:dyDescent="0.25">
      <c r="A440" s="4">
        <v>439</v>
      </c>
      <c r="B440" s="5" t="s">
        <v>835</v>
      </c>
      <c r="C440" s="5" t="s">
        <v>835</v>
      </c>
      <c r="D440" s="5" t="s">
        <v>850</v>
      </c>
      <c r="E440" s="5" t="s">
        <v>0</v>
      </c>
      <c r="F440" s="5" t="s">
        <v>851</v>
      </c>
      <c r="G440" s="6">
        <v>160011</v>
      </c>
      <c r="H440" s="10">
        <v>172</v>
      </c>
      <c r="I440" s="5" t="s">
        <v>852</v>
      </c>
      <c r="J440" s="6">
        <v>2744918</v>
      </c>
      <c r="K440" s="8">
        <f t="shared" ca="1" si="24"/>
        <v>18</v>
      </c>
      <c r="L440" s="8">
        <f t="shared" ca="1" si="25"/>
        <v>20</v>
      </c>
      <c r="M440" s="8">
        <f t="shared" ca="1" si="26"/>
        <v>10</v>
      </c>
      <c r="N440" s="8">
        <f t="shared" ca="1" si="27"/>
        <v>360</v>
      </c>
    </row>
    <row r="441" spans="1:14" ht="15.3" customHeight="1" x14ac:dyDescent="0.25">
      <c r="A441" s="4">
        <v>440</v>
      </c>
      <c r="B441" s="5" t="s">
        <v>835</v>
      </c>
      <c r="C441" s="5" t="s">
        <v>835</v>
      </c>
      <c r="D441" s="5" t="s">
        <v>853</v>
      </c>
      <c r="E441" s="5" t="s">
        <v>0</v>
      </c>
      <c r="F441" s="5" t="s">
        <v>854</v>
      </c>
      <c r="G441" s="6">
        <v>160022</v>
      </c>
      <c r="H441" s="10">
        <v>172</v>
      </c>
      <c r="I441" s="5" t="s">
        <v>845</v>
      </c>
      <c r="J441" s="6">
        <v>4647461</v>
      </c>
      <c r="K441" s="8">
        <f t="shared" ca="1" si="24"/>
        <v>19</v>
      </c>
      <c r="L441" s="8">
        <f t="shared" ca="1" si="25"/>
        <v>18</v>
      </c>
      <c r="M441" s="8">
        <f t="shared" ca="1" si="26"/>
        <v>2</v>
      </c>
      <c r="N441" s="8">
        <f t="shared" ca="1" si="27"/>
        <v>342</v>
      </c>
    </row>
    <row r="442" spans="1:14" ht="22.5" customHeight="1" x14ac:dyDescent="0.25">
      <c r="A442" s="4">
        <v>441</v>
      </c>
      <c r="B442" s="5" t="s">
        <v>835</v>
      </c>
      <c r="C442" s="5" t="s">
        <v>855</v>
      </c>
      <c r="D442" s="2" t="s">
        <v>7968</v>
      </c>
      <c r="E442" s="5" t="s">
        <v>0</v>
      </c>
      <c r="F442" s="5" t="s">
        <v>856</v>
      </c>
      <c r="G442" s="6">
        <v>160055</v>
      </c>
      <c r="H442" s="10">
        <v>172</v>
      </c>
      <c r="I442" s="5" t="s">
        <v>857</v>
      </c>
      <c r="J442" s="6">
        <v>2217890</v>
      </c>
      <c r="K442" s="8">
        <f t="shared" ca="1" si="24"/>
        <v>19</v>
      </c>
      <c r="L442" s="8">
        <f t="shared" ca="1" si="25"/>
        <v>24</v>
      </c>
      <c r="M442" s="8">
        <f t="shared" ca="1" si="26"/>
        <v>10</v>
      </c>
      <c r="N442" s="8">
        <f t="shared" ca="1" si="27"/>
        <v>456</v>
      </c>
    </row>
    <row r="443" spans="1:14" ht="16.5" customHeight="1" x14ac:dyDescent="0.25">
      <c r="A443" s="4">
        <v>442</v>
      </c>
      <c r="B443" s="5" t="s">
        <v>835</v>
      </c>
      <c r="C443" s="5" t="s">
        <v>855</v>
      </c>
      <c r="D443" s="2" t="s">
        <v>7969</v>
      </c>
      <c r="E443" s="5" t="s">
        <v>0</v>
      </c>
      <c r="F443" s="5" t="s">
        <v>858</v>
      </c>
      <c r="G443" s="6">
        <v>160059</v>
      </c>
      <c r="H443" s="10">
        <v>172</v>
      </c>
      <c r="I443" s="6">
        <v>2266613</v>
      </c>
      <c r="J443" s="6">
        <v>2227502</v>
      </c>
      <c r="K443" s="8">
        <f t="shared" ca="1" si="24"/>
        <v>15</v>
      </c>
      <c r="L443" s="8">
        <f t="shared" ca="1" si="25"/>
        <v>22</v>
      </c>
      <c r="M443" s="8">
        <f t="shared" ca="1" si="26"/>
        <v>8</v>
      </c>
      <c r="N443" s="8">
        <f t="shared" ca="1" si="27"/>
        <v>330</v>
      </c>
    </row>
    <row r="444" spans="1:14" ht="16.5" customHeight="1" x14ac:dyDescent="0.25">
      <c r="A444" s="4">
        <v>443</v>
      </c>
      <c r="B444" s="5" t="s">
        <v>835</v>
      </c>
      <c r="C444" s="5" t="s">
        <v>855</v>
      </c>
      <c r="D444" s="5" t="s">
        <v>859</v>
      </c>
      <c r="E444" s="2" t="s">
        <v>7639</v>
      </c>
      <c r="F444" s="5" t="s">
        <v>860</v>
      </c>
      <c r="G444" s="6">
        <v>160055</v>
      </c>
      <c r="H444" s="10">
        <v>172</v>
      </c>
      <c r="I444" s="5" t="s">
        <v>861</v>
      </c>
      <c r="J444" s="6">
        <v>5090646</v>
      </c>
      <c r="K444" s="8">
        <f t="shared" ca="1" si="24"/>
        <v>12</v>
      </c>
      <c r="L444" s="8">
        <f t="shared" ca="1" si="25"/>
        <v>18</v>
      </c>
      <c r="M444" s="8">
        <f t="shared" ca="1" si="26"/>
        <v>7</v>
      </c>
      <c r="N444" s="8">
        <f t="shared" ca="1" si="27"/>
        <v>216</v>
      </c>
    </row>
    <row r="445" spans="1:14" ht="15.3" customHeight="1" x14ac:dyDescent="0.25">
      <c r="A445" s="4">
        <v>444</v>
      </c>
      <c r="B445" s="5" t="s">
        <v>835</v>
      </c>
      <c r="C445" s="5" t="s">
        <v>855</v>
      </c>
      <c r="D445" s="5" t="s">
        <v>862</v>
      </c>
      <c r="E445" s="5" t="s">
        <v>0</v>
      </c>
      <c r="F445" s="5" t="s">
        <v>863</v>
      </c>
      <c r="G445" s="6">
        <v>160059</v>
      </c>
      <c r="H445" s="10">
        <v>172</v>
      </c>
      <c r="I445" s="5" t="s">
        <v>864</v>
      </c>
      <c r="J445" s="5" t="s">
        <v>865</v>
      </c>
      <c r="K445" s="8">
        <f t="shared" ca="1" si="24"/>
        <v>12</v>
      </c>
      <c r="L445" s="8">
        <f t="shared" ca="1" si="25"/>
        <v>17</v>
      </c>
      <c r="M445" s="8">
        <f t="shared" ca="1" si="26"/>
        <v>9</v>
      </c>
      <c r="N445" s="8">
        <f t="shared" ca="1" si="27"/>
        <v>204</v>
      </c>
    </row>
    <row r="446" spans="1:14" ht="15.3" customHeight="1" x14ac:dyDescent="0.25">
      <c r="A446" s="4">
        <v>445</v>
      </c>
      <c r="B446" s="5" t="s">
        <v>835</v>
      </c>
      <c r="C446" s="5" t="s">
        <v>855</v>
      </c>
      <c r="D446" s="5" t="s">
        <v>866</v>
      </c>
      <c r="E446" s="5" t="s">
        <v>0</v>
      </c>
      <c r="F446" s="5" t="s">
        <v>867</v>
      </c>
      <c r="G446" s="6">
        <v>160055</v>
      </c>
      <c r="H446" s="10">
        <v>172</v>
      </c>
      <c r="I446" s="5" t="s">
        <v>868</v>
      </c>
      <c r="J446" s="6">
        <v>5044942</v>
      </c>
      <c r="K446" s="8">
        <f t="shared" ca="1" si="24"/>
        <v>18</v>
      </c>
      <c r="L446" s="8">
        <f t="shared" ca="1" si="25"/>
        <v>25</v>
      </c>
      <c r="M446" s="8">
        <f t="shared" ca="1" si="26"/>
        <v>2</v>
      </c>
      <c r="N446" s="8">
        <f t="shared" ca="1" si="27"/>
        <v>450</v>
      </c>
    </row>
    <row r="447" spans="1:14" ht="16.5" customHeight="1" x14ac:dyDescent="0.25">
      <c r="A447" s="4">
        <v>446</v>
      </c>
      <c r="B447" s="5" t="s">
        <v>835</v>
      </c>
      <c r="C447" s="5" t="s">
        <v>855</v>
      </c>
      <c r="D447" s="2" t="s">
        <v>7970</v>
      </c>
      <c r="E447" s="5" t="s">
        <v>0</v>
      </c>
      <c r="F447" s="5" t="s">
        <v>869</v>
      </c>
      <c r="G447" s="6">
        <v>160071</v>
      </c>
      <c r="H447" s="10">
        <v>172</v>
      </c>
      <c r="I447" s="5" t="s">
        <v>870</v>
      </c>
      <c r="J447" s="6">
        <v>5044339</v>
      </c>
      <c r="K447" s="8">
        <f t="shared" ca="1" si="24"/>
        <v>10</v>
      </c>
      <c r="L447" s="8">
        <f t="shared" ca="1" si="25"/>
        <v>17</v>
      </c>
      <c r="M447" s="8">
        <f t="shared" ca="1" si="26"/>
        <v>5</v>
      </c>
      <c r="N447" s="8">
        <f t="shared" ca="1" si="27"/>
        <v>170</v>
      </c>
    </row>
    <row r="448" spans="1:14" ht="16.5" customHeight="1" x14ac:dyDescent="0.25">
      <c r="A448" s="4">
        <v>447</v>
      </c>
      <c r="B448" s="5" t="s">
        <v>835</v>
      </c>
      <c r="C448" s="5" t="s">
        <v>855</v>
      </c>
      <c r="D448" s="2" t="s">
        <v>7971</v>
      </c>
      <c r="E448" s="5" t="s">
        <v>0</v>
      </c>
      <c r="F448" s="5" t="s">
        <v>871</v>
      </c>
      <c r="G448" s="6">
        <v>160055</v>
      </c>
      <c r="H448" s="10">
        <v>172</v>
      </c>
      <c r="I448" s="6">
        <v>6652000</v>
      </c>
      <c r="J448" s="6">
        <v>6652555</v>
      </c>
      <c r="K448" s="8">
        <f t="shared" ca="1" si="24"/>
        <v>13</v>
      </c>
      <c r="L448" s="8">
        <f t="shared" ca="1" si="25"/>
        <v>22</v>
      </c>
      <c r="M448" s="8">
        <f t="shared" ca="1" si="26"/>
        <v>7</v>
      </c>
      <c r="N448" s="8">
        <f t="shared" ca="1" si="27"/>
        <v>286</v>
      </c>
    </row>
    <row r="449" spans="1:14" ht="16.5" customHeight="1" x14ac:dyDescent="0.25">
      <c r="A449" s="4">
        <v>448</v>
      </c>
      <c r="B449" s="5" t="s">
        <v>835</v>
      </c>
      <c r="C449" s="5" t="s">
        <v>855</v>
      </c>
      <c r="D449" s="2" t="s">
        <v>7972</v>
      </c>
      <c r="E449" s="5" t="s">
        <v>0</v>
      </c>
      <c r="F449" s="2" t="s">
        <v>7973</v>
      </c>
      <c r="G449" s="6">
        <v>140308</v>
      </c>
      <c r="H449" s="10">
        <v>160</v>
      </c>
      <c r="I449" s="5" t="s">
        <v>872</v>
      </c>
      <c r="J449" s="5" t="s">
        <v>873</v>
      </c>
      <c r="K449" s="8">
        <f t="shared" ca="1" si="24"/>
        <v>18</v>
      </c>
      <c r="L449" s="8">
        <f t="shared" ca="1" si="25"/>
        <v>15</v>
      </c>
      <c r="M449" s="8">
        <f t="shared" ca="1" si="26"/>
        <v>1</v>
      </c>
      <c r="N449" s="8">
        <f t="shared" ca="1" si="27"/>
        <v>270</v>
      </c>
    </row>
    <row r="450" spans="1:14" ht="16.5" customHeight="1" x14ac:dyDescent="0.25">
      <c r="A450" s="4">
        <v>449</v>
      </c>
      <c r="B450" s="5" t="s">
        <v>835</v>
      </c>
      <c r="C450" s="5" t="s">
        <v>855</v>
      </c>
      <c r="D450" s="5" t="s">
        <v>874</v>
      </c>
      <c r="E450" s="5" t="s">
        <v>0</v>
      </c>
      <c r="F450" s="5" t="s">
        <v>875</v>
      </c>
      <c r="G450" s="6">
        <v>160063</v>
      </c>
      <c r="H450" s="10">
        <v>172</v>
      </c>
      <c r="I450" s="2" t="s">
        <v>7974</v>
      </c>
      <c r="J450" s="6">
        <v>5094124</v>
      </c>
      <c r="K450" s="8">
        <f t="shared" ca="1" si="24"/>
        <v>18</v>
      </c>
      <c r="L450" s="8">
        <f t="shared" ca="1" si="25"/>
        <v>20</v>
      </c>
      <c r="M450" s="8">
        <f t="shared" ca="1" si="26"/>
        <v>3</v>
      </c>
      <c r="N450" s="8">
        <f t="shared" ca="1" si="27"/>
        <v>360</v>
      </c>
    </row>
    <row r="451" spans="1:14" ht="15.3" customHeight="1" x14ac:dyDescent="0.25">
      <c r="A451" s="4">
        <v>450</v>
      </c>
      <c r="B451" s="5" t="s">
        <v>876</v>
      </c>
      <c r="C451" s="5" t="s">
        <v>877</v>
      </c>
      <c r="D451" s="5" t="s">
        <v>878</v>
      </c>
      <c r="E451" s="5" t="s">
        <v>0</v>
      </c>
      <c r="F451" s="5" t="s">
        <v>879</v>
      </c>
      <c r="G451" s="6">
        <v>490020</v>
      </c>
      <c r="H451" s="10">
        <v>788</v>
      </c>
      <c r="I451" s="6">
        <v>4085294</v>
      </c>
      <c r="J451" s="5" t="s">
        <v>880</v>
      </c>
      <c r="K451" s="8">
        <f t="shared" ref="K451:K514" ca="1" si="28">RANDBETWEEN(10,20)</f>
        <v>16</v>
      </c>
      <c r="L451" s="8">
        <f t="shared" ref="L451:L514" ca="1" si="29">RANDBETWEEN(15,25)</f>
        <v>20</v>
      </c>
      <c r="M451" s="8">
        <f t="shared" ref="M451:M514" ca="1" si="30">RANDBETWEEN(1,10)</f>
        <v>6</v>
      </c>
      <c r="N451" s="8">
        <f t="shared" ref="N451:N514" ca="1" si="31">K451*L451</f>
        <v>320</v>
      </c>
    </row>
    <row r="452" spans="1:14" ht="16.5" customHeight="1" x14ac:dyDescent="0.25">
      <c r="A452" s="4">
        <v>451</v>
      </c>
      <c r="B452" s="5" t="s">
        <v>876</v>
      </c>
      <c r="C452" s="5" t="s">
        <v>877</v>
      </c>
      <c r="D452" s="5" t="s">
        <v>881</v>
      </c>
      <c r="E452" s="2" t="s">
        <v>7639</v>
      </c>
      <c r="F452" s="5" t="s">
        <v>882</v>
      </c>
      <c r="G452" s="6">
        <v>490023</v>
      </c>
      <c r="H452" s="10">
        <v>788</v>
      </c>
      <c r="I452" s="6">
        <v>5030200</v>
      </c>
      <c r="J452" s="6">
        <v>2356400</v>
      </c>
      <c r="K452" s="8">
        <f t="shared" ca="1" si="28"/>
        <v>19</v>
      </c>
      <c r="L452" s="8">
        <f t="shared" ca="1" si="29"/>
        <v>24</v>
      </c>
      <c r="M452" s="8">
        <f t="shared" ca="1" si="30"/>
        <v>7</v>
      </c>
      <c r="N452" s="8">
        <f t="shared" ca="1" si="31"/>
        <v>456</v>
      </c>
    </row>
    <row r="453" spans="1:14" ht="30.3" customHeight="1" x14ac:dyDescent="0.25">
      <c r="A453" s="4">
        <v>452</v>
      </c>
      <c r="B453" s="5" t="s">
        <v>876</v>
      </c>
      <c r="C453" s="5" t="s">
        <v>877</v>
      </c>
      <c r="D453" s="5" t="s">
        <v>883</v>
      </c>
      <c r="E453" s="5" t="s">
        <v>0</v>
      </c>
      <c r="F453" s="5" t="s">
        <v>884</v>
      </c>
      <c r="G453" s="6">
        <v>490026</v>
      </c>
      <c r="H453" s="10">
        <v>788</v>
      </c>
      <c r="I453" s="6">
        <v>0</v>
      </c>
      <c r="J453" s="6">
        <v>0</v>
      </c>
      <c r="K453" s="8">
        <f t="shared" ca="1" si="28"/>
        <v>14</v>
      </c>
      <c r="L453" s="8">
        <f t="shared" ca="1" si="29"/>
        <v>15</v>
      </c>
      <c r="M453" s="8">
        <f t="shared" ca="1" si="30"/>
        <v>9</v>
      </c>
      <c r="N453" s="8">
        <f t="shared" ca="1" si="31"/>
        <v>210</v>
      </c>
    </row>
    <row r="454" spans="1:14" ht="15.3" customHeight="1" x14ac:dyDescent="0.25">
      <c r="A454" s="4">
        <v>453</v>
      </c>
      <c r="B454" s="5" t="s">
        <v>876</v>
      </c>
      <c r="C454" s="5" t="s">
        <v>877</v>
      </c>
      <c r="D454" s="5" t="s">
        <v>885</v>
      </c>
      <c r="E454" s="5" t="s">
        <v>0</v>
      </c>
      <c r="F454" s="5" t="s">
        <v>886</v>
      </c>
      <c r="G454" s="6">
        <v>490026</v>
      </c>
      <c r="H454" s="10">
        <v>788</v>
      </c>
      <c r="I454" s="6">
        <v>6454598</v>
      </c>
      <c r="J454" s="6">
        <v>0</v>
      </c>
      <c r="K454" s="8">
        <f t="shared" ca="1" si="28"/>
        <v>20</v>
      </c>
      <c r="L454" s="8">
        <f t="shared" ca="1" si="29"/>
        <v>20</v>
      </c>
      <c r="M454" s="8">
        <f t="shared" ca="1" si="30"/>
        <v>10</v>
      </c>
      <c r="N454" s="8">
        <f t="shared" ca="1" si="31"/>
        <v>400</v>
      </c>
    </row>
    <row r="455" spans="1:14" ht="15.3" customHeight="1" x14ac:dyDescent="0.25">
      <c r="A455" s="4">
        <v>454</v>
      </c>
      <c r="B455" s="5" t="s">
        <v>876</v>
      </c>
      <c r="C455" s="5" t="s">
        <v>877</v>
      </c>
      <c r="D455" s="5" t="s">
        <v>887</v>
      </c>
      <c r="E455" s="5" t="s">
        <v>0</v>
      </c>
      <c r="F455" s="5" t="s">
        <v>888</v>
      </c>
      <c r="G455" s="6">
        <v>490026</v>
      </c>
      <c r="H455" s="10">
        <v>788</v>
      </c>
      <c r="I455" s="6">
        <v>6561099</v>
      </c>
      <c r="J455" s="6">
        <v>0</v>
      </c>
      <c r="K455" s="8">
        <f t="shared" ca="1" si="28"/>
        <v>17</v>
      </c>
      <c r="L455" s="8">
        <f t="shared" ca="1" si="29"/>
        <v>18</v>
      </c>
      <c r="M455" s="8">
        <f t="shared" ca="1" si="30"/>
        <v>4</v>
      </c>
      <c r="N455" s="8">
        <f t="shared" ca="1" si="31"/>
        <v>306</v>
      </c>
    </row>
    <row r="456" spans="1:14" ht="15.3" customHeight="1" x14ac:dyDescent="0.25">
      <c r="A456" s="4">
        <v>455</v>
      </c>
      <c r="B456" s="5" t="s">
        <v>876</v>
      </c>
      <c r="C456" s="5" t="s">
        <v>877</v>
      </c>
      <c r="D456" s="5" t="s">
        <v>889</v>
      </c>
      <c r="E456" s="5" t="s">
        <v>0</v>
      </c>
      <c r="F456" s="5" t="s">
        <v>890</v>
      </c>
      <c r="G456" s="6">
        <v>490026</v>
      </c>
      <c r="H456" s="10">
        <v>788</v>
      </c>
      <c r="I456" s="6">
        <v>4086194</v>
      </c>
      <c r="J456" s="6">
        <v>0</v>
      </c>
      <c r="K456" s="8">
        <f t="shared" ca="1" si="28"/>
        <v>12</v>
      </c>
      <c r="L456" s="8">
        <f t="shared" ca="1" si="29"/>
        <v>21</v>
      </c>
      <c r="M456" s="8">
        <f t="shared" ca="1" si="30"/>
        <v>2</v>
      </c>
      <c r="N456" s="8">
        <f t="shared" ca="1" si="31"/>
        <v>252</v>
      </c>
    </row>
    <row r="457" spans="1:14" ht="16.5" customHeight="1" x14ac:dyDescent="0.25">
      <c r="A457" s="4">
        <v>456</v>
      </c>
      <c r="B457" s="5" t="s">
        <v>876</v>
      </c>
      <c r="C457" s="5" t="s">
        <v>891</v>
      </c>
      <c r="D457" s="5" t="s">
        <v>892</v>
      </c>
      <c r="E457" s="5" t="s">
        <v>0</v>
      </c>
      <c r="F457" s="2" t="s">
        <v>7975</v>
      </c>
      <c r="G457" s="6">
        <v>495001</v>
      </c>
      <c r="H457" s="7">
        <v>7752</v>
      </c>
      <c r="I457" s="5" t="s">
        <v>893</v>
      </c>
      <c r="J457" s="5" t="s">
        <v>894</v>
      </c>
      <c r="K457" s="8">
        <f t="shared" ca="1" si="28"/>
        <v>17</v>
      </c>
      <c r="L457" s="8">
        <f t="shared" ca="1" si="29"/>
        <v>17</v>
      </c>
      <c r="M457" s="8">
        <f t="shared" ca="1" si="30"/>
        <v>7</v>
      </c>
      <c r="N457" s="8">
        <f t="shared" ca="1" si="31"/>
        <v>289</v>
      </c>
    </row>
    <row r="458" spans="1:14" ht="15.3" customHeight="1" x14ac:dyDescent="0.25">
      <c r="A458" s="4">
        <v>457</v>
      </c>
      <c r="B458" s="5" t="s">
        <v>876</v>
      </c>
      <c r="C458" s="5" t="s">
        <v>891</v>
      </c>
      <c r="D458" s="5" t="s">
        <v>895</v>
      </c>
      <c r="E458" s="5" t="s">
        <v>0</v>
      </c>
      <c r="F458" s="5" t="s">
        <v>896</v>
      </c>
      <c r="G458" s="6">
        <v>495001</v>
      </c>
      <c r="H458" s="7">
        <v>7752</v>
      </c>
      <c r="I458" s="6">
        <v>420765</v>
      </c>
      <c r="J458" s="6">
        <v>0</v>
      </c>
      <c r="K458" s="8">
        <f t="shared" ca="1" si="28"/>
        <v>15</v>
      </c>
      <c r="L458" s="8">
        <f t="shared" ca="1" si="29"/>
        <v>17</v>
      </c>
      <c r="M458" s="8">
        <f t="shared" ca="1" si="30"/>
        <v>9</v>
      </c>
      <c r="N458" s="8">
        <f t="shared" ca="1" si="31"/>
        <v>255</v>
      </c>
    </row>
    <row r="459" spans="1:14" ht="16.5" customHeight="1" x14ac:dyDescent="0.25">
      <c r="A459" s="4">
        <v>458</v>
      </c>
      <c r="B459" s="5" t="s">
        <v>876</v>
      </c>
      <c r="C459" s="5" t="s">
        <v>891</v>
      </c>
      <c r="D459" s="2" t="s">
        <v>7976</v>
      </c>
      <c r="E459" s="5" t="s">
        <v>0</v>
      </c>
      <c r="F459" s="2" t="s">
        <v>7977</v>
      </c>
      <c r="G459" s="6">
        <v>495001</v>
      </c>
      <c r="H459" s="7">
        <v>7752</v>
      </c>
      <c r="I459" s="6">
        <v>400036</v>
      </c>
      <c r="J459" s="23">
        <v>917305880720</v>
      </c>
      <c r="K459" s="8">
        <f t="shared" ca="1" si="28"/>
        <v>10</v>
      </c>
      <c r="L459" s="8">
        <f t="shared" ca="1" si="29"/>
        <v>23</v>
      </c>
      <c r="M459" s="8">
        <f t="shared" ca="1" si="30"/>
        <v>5</v>
      </c>
      <c r="N459" s="8">
        <f t="shared" ca="1" si="31"/>
        <v>230</v>
      </c>
    </row>
    <row r="460" spans="1:14" ht="16.5" customHeight="1" x14ac:dyDescent="0.25">
      <c r="A460" s="4">
        <v>459</v>
      </c>
      <c r="B460" s="5" t="s">
        <v>876</v>
      </c>
      <c r="C460" s="5" t="s">
        <v>891</v>
      </c>
      <c r="D460" s="5" t="s">
        <v>897</v>
      </c>
      <c r="E460" s="2" t="s">
        <v>7639</v>
      </c>
      <c r="F460" s="5" t="s">
        <v>898</v>
      </c>
      <c r="G460" s="6">
        <v>495001</v>
      </c>
      <c r="H460" s="7">
        <v>7752</v>
      </c>
      <c r="I460" s="6">
        <v>229229</v>
      </c>
      <c r="J460" s="6">
        <v>0</v>
      </c>
      <c r="K460" s="8">
        <f t="shared" ca="1" si="28"/>
        <v>20</v>
      </c>
      <c r="L460" s="8">
        <f t="shared" ca="1" si="29"/>
        <v>21</v>
      </c>
      <c r="M460" s="8">
        <f t="shared" ca="1" si="30"/>
        <v>7</v>
      </c>
      <c r="N460" s="8">
        <f t="shared" ca="1" si="31"/>
        <v>420</v>
      </c>
    </row>
    <row r="461" spans="1:14" ht="16.5" customHeight="1" x14ac:dyDescent="0.25">
      <c r="A461" s="4">
        <v>460</v>
      </c>
      <c r="B461" s="5" t="s">
        <v>876</v>
      </c>
      <c r="C461" s="5" t="s">
        <v>891</v>
      </c>
      <c r="D461" s="5" t="s">
        <v>899</v>
      </c>
      <c r="E461" s="5" t="s">
        <v>0</v>
      </c>
      <c r="F461" s="2" t="s">
        <v>7978</v>
      </c>
      <c r="G461" s="6">
        <v>495001</v>
      </c>
      <c r="H461" s="7">
        <v>7752</v>
      </c>
      <c r="I461" s="17">
        <v>656456.65804400004</v>
      </c>
      <c r="J461" s="6">
        <v>0</v>
      </c>
      <c r="K461" s="8">
        <f t="shared" ca="1" si="28"/>
        <v>14</v>
      </c>
      <c r="L461" s="8">
        <f t="shared" ca="1" si="29"/>
        <v>16</v>
      </c>
      <c r="M461" s="8">
        <f t="shared" ca="1" si="30"/>
        <v>7</v>
      </c>
      <c r="N461" s="8">
        <f t="shared" ca="1" si="31"/>
        <v>224</v>
      </c>
    </row>
    <row r="462" spans="1:14" ht="22.5" customHeight="1" x14ac:dyDescent="0.25">
      <c r="A462" s="4">
        <v>461</v>
      </c>
      <c r="B462" s="5" t="s">
        <v>876</v>
      </c>
      <c r="C462" s="5" t="s">
        <v>891</v>
      </c>
      <c r="D462" s="2" t="s">
        <v>7979</v>
      </c>
      <c r="E462" s="5" t="s">
        <v>900</v>
      </c>
      <c r="F462" s="5" t="s">
        <v>901</v>
      </c>
      <c r="G462" s="6">
        <v>495001</v>
      </c>
      <c r="H462" s="7">
        <v>7752</v>
      </c>
      <c r="I462" s="6">
        <v>254180</v>
      </c>
      <c r="J462" s="6">
        <v>0</v>
      </c>
      <c r="K462" s="8">
        <f t="shared" ca="1" si="28"/>
        <v>17</v>
      </c>
      <c r="L462" s="8">
        <f t="shared" ca="1" si="29"/>
        <v>23</v>
      </c>
      <c r="M462" s="8">
        <f t="shared" ca="1" si="30"/>
        <v>6</v>
      </c>
      <c r="N462" s="8">
        <f t="shared" ca="1" si="31"/>
        <v>391</v>
      </c>
    </row>
    <row r="463" spans="1:14" ht="16.5" customHeight="1" x14ac:dyDescent="0.25">
      <c r="A463" s="4">
        <v>462</v>
      </c>
      <c r="B463" s="5" t="s">
        <v>876</v>
      </c>
      <c r="C463" s="5" t="s">
        <v>891</v>
      </c>
      <c r="D463" s="2" t="s">
        <v>7980</v>
      </c>
      <c r="E463" s="5" t="s">
        <v>0</v>
      </c>
      <c r="F463" s="5" t="s">
        <v>902</v>
      </c>
      <c r="G463" s="6">
        <v>495001</v>
      </c>
      <c r="H463" s="7">
        <v>7752</v>
      </c>
      <c r="I463" s="6">
        <v>423238</v>
      </c>
      <c r="J463" s="6">
        <v>0</v>
      </c>
      <c r="K463" s="8">
        <f t="shared" ca="1" si="28"/>
        <v>12</v>
      </c>
      <c r="L463" s="8">
        <f t="shared" ca="1" si="29"/>
        <v>16</v>
      </c>
      <c r="M463" s="8">
        <f t="shared" ca="1" si="30"/>
        <v>5</v>
      </c>
      <c r="N463" s="8">
        <f t="shared" ca="1" si="31"/>
        <v>192</v>
      </c>
    </row>
    <row r="464" spans="1:14" ht="16.5" customHeight="1" x14ac:dyDescent="0.25">
      <c r="A464" s="4">
        <v>463</v>
      </c>
      <c r="B464" s="5" t="s">
        <v>876</v>
      </c>
      <c r="C464" s="5" t="s">
        <v>891</v>
      </c>
      <c r="D464" s="5" t="s">
        <v>903</v>
      </c>
      <c r="E464" s="2" t="s">
        <v>7639</v>
      </c>
      <c r="F464" s="2" t="s">
        <v>7981</v>
      </c>
      <c r="G464" s="6">
        <v>495001</v>
      </c>
      <c r="H464" s="7">
        <v>7752</v>
      </c>
      <c r="I464" s="6">
        <v>326662</v>
      </c>
      <c r="J464" s="6">
        <v>0</v>
      </c>
      <c r="K464" s="8">
        <f t="shared" ca="1" si="28"/>
        <v>10</v>
      </c>
      <c r="L464" s="8">
        <f t="shared" ca="1" si="29"/>
        <v>21</v>
      </c>
      <c r="M464" s="8">
        <f t="shared" ca="1" si="30"/>
        <v>4</v>
      </c>
      <c r="N464" s="8">
        <f t="shared" ca="1" si="31"/>
        <v>210</v>
      </c>
    </row>
    <row r="465" spans="1:14" ht="15.3" customHeight="1" x14ac:dyDescent="0.25">
      <c r="A465" s="4">
        <v>464</v>
      </c>
      <c r="B465" s="5" t="s">
        <v>876</v>
      </c>
      <c r="C465" s="5" t="s">
        <v>891</v>
      </c>
      <c r="D465" s="5" t="s">
        <v>904</v>
      </c>
      <c r="E465" s="5" t="s">
        <v>0</v>
      </c>
      <c r="F465" s="5" t="s">
        <v>905</v>
      </c>
      <c r="G465" s="6">
        <v>491995</v>
      </c>
      <c r="H465" s="7">
        <v>7752</v>
      </c>
      <c r="I465" s="5" t="s">
        <v>906</v>
      </c>
      <c r="J465" s="6">
        <v>0</v>
      </c>
      <c r="K465" s="8">
        <f t="shared" ca="1" si="28"/>
        <v>17</v>
      </c>
      <c r="L465" s="8">
        <f t="shared" ca="1" si="29"/>
        <v>17</v>
      </c>
      <c r="M465" s="8">
        <f t="shared" ca="1" si="30"/>
        <v>6</v>
      </c>
      <c r="N465" s="8">
        <f t="shared" ca="1" si="31"/>
        <v>289</v>
      </c>
    </row>
    <row r="466" spans="1:14" ht="15.3" customHeight="1" x14ac:dyDescent="0.25">
      <c r="A466" s="4">
        <v>465</v>
      </c>
      <c r="B466" s="5" t="s">
        <v>876</v>
      </c>
      <c r="C466" s="5" t="s">
        <v>891</v>
      </c>
      <c r="D466" s="5" t="s">
        <v>907</v>
      </c>
      <c r="E466" s="5" t="s">
        <v>0</v>
      </c>
      <c r="F466" s="5" t="s">
        <v>908</v>
      </c>
      <c r="G466" s="6">
        <v>495001</v>
      </c>
      <c r="H466" s="7">
        <v>7752</v>
      </c>
      <c r="I466" s="5" t="s">
        <v>909</v>
      </c>
      <c r="J466" s="6">
        <v>0</v>
      </c>
      <c r="K466" s="8">
        <f t="shared" ca="1" si="28"/>
        <v>12</v>
      </c>
      <c r="L466" s="8">
        <f t="shared" ca="1" si="29"/>
        <v>18</v>
      </c>
      <c r="M466" s="8">
        <f t="shared" ca="1" si="30"/>
        <v>9</v>
      </c>
      <c r="N466" s="8">
        <f t="shared" ca="1" si="31"/>
        <v>216</v>
      </c>
    </row>
    <row r="467" spans="1:14" ht="16.5" customHeight="1" x14ac:dyDescent="0.25">
      <c r="A467" s="4">
        <v>466</v>
      </c>
      <c r="B467" s="5" t="s">
        <v>876</v>
      </c>
      <c r="C467" s="5" t="s">
        <v>891</v>
      </c>
      <c r="D467" s="5" t="s">
        <v>910</v>
      </c>
      <c r="E467" s="5" t="s">
        <v>0</v>
      </c>
      <c r="F467" s="5" t="s">
        <v>911</v>
      </c>
      <c r="G467" s="6">
        <v>495001</v>
      </c>
      <c r="H467" s="7">
        <v>7752</v>
      </c>
      <c r="I467" s="5" t="s">
        <v>912</v>
      </c>
      <c r="J467" s="6">
        <v>0</v>
      </c>
      <c r="K467" s="8">
        <f t="shared" ca="1" si="28"/>
        <v>11</v>
      </c>
      <c r="L467" s="8">
        <f t="shared" ca="1" si="29"/>
        <v>17</v>
      </c>
      <c r="M467" s="8">
        <f t="shared" ca="1" si="30"/>
        <v>3</v>
      </c>
      <c r="N467" s="8">
        <f t="shared" ca="1" si="31"/>
        <v>187</v>
      </c>
    </row>
    <row r="468" spans="1:14" ht="15.3" customHeight="1" x14ac:dyDescent="0.25">
      <c r="A468" s="4">
        <v>467</v>
      </c>
      <c r="B468" s="5" t="s">
        <v>876</v>
      </c>
      <c r="C468" s="5" t="s">
        <v>913</v>
      </c>
      <c r="D468" s="5" t="s">
        <v>914</v>
      </c>
      <c r="E468" s="5" t="s">
        <v>0</v>
      </c>
      <c r="F468" s="5" t="s">
        <v>915</v>
      </c>
      <c r="G468" s="6">
        <v>493773</v>
      </c>
      <c r="H468" s="7">
        <v>7722</v>
      </c>
      <c r="I468" s="5" t="s">
        <v>916</v>
      </c>
      <c r="J468" s="6">
        <v>0</v>
      </c>
      <c r="K468" s="8">
        <f t="shared" ca="1" si="28"/>
        <v>20</v>
      </c>
      <c r="L468" s="8">
        <f t="shared" ca="1" si="29"/>
        <v>20</v>
      </c>
      <c r="M468" s="8">
        <f t="shared" ca="1" si="30"/>
        <v>8</v>
      </c>
      <c r="N468" s="8">
        <f t="shared" ca="1" si="31"/>
        <v>400</v>
      </c>
    </row>
    <row r="469" spans="1:14" ht="16.5" customHeight="1" x14ac:dyDescent="0.25">
      <c r="A469" s="4">
        <v>468</v>
      </c>
      <c r="B469" s="5" t="s">
        <v>876</v>
      </c>
      <c r="C469" s="5" t="s">
        <v>913</v>
      </c>
      <c r="D469" s="2" t="s">
        <v>7982</v>
      </c>
      <c r="E469" s="5" t="s">
        <v>0</v>
      </c>
      <c r="F469" s="5" t="s">
        <v>917</v>
      </c>
      <c r="G469" s="6">
        <v>493773</v>
      </c>
      <c r="H469" s="7">
        <v>7722</v>
      </c>
      <c r="I469" s="6">
        <v>237361</v>
      </c>
      <c r="J469" s="9"/>
      <c r="K469" s="8">
        <f t="shared" ca="1" si="28"/>
        <v>11</v>
      </c>
      <c r="L469" s="8">
        <f t="shared" ca="1" si="29"/>
        <v>15</v>
      </c>
      <c r="M469" s="8">
        <f t="shared" ca="1" si="30"/>
        <v>5</v>
      </c>
      <c r="N469" s="8">
        <f t="shared" ca="1" si="31"/>
        <v>165</v>
      </c>
    </row>
    <row r="470" spans="1:14" ht="16.5" customHeight="1" x14ac:dyDescent="0.25">
      <c r="A470" s="4">
        <v>469</v>
      </c>
      <c r="B470" s="5" t="s">
        <v>876</v>
      </c>
      <c r="C470" s="5" t="s">
        <v>913</v>
      </c>
      <c r="D470" s="5" t="s">
        <v>918</v>
      </c>
      <c r="E470" s="2" t="s">
        <v>7639</v>
      </c>
      <c r="F470" s="5" t="s">
        <v>919</v>
      </c>
      <c r="G470" s="6">
        <v>493773</v>
      </c>
      <c r="H470" s="7">
        <v>7722</v>
      </c>
      <c r="I470" s="6">
        <v>235501</v>
      </c>
      <c r="J470" s="6">
        <v>0</v>
      </c>
      <c r="K470" s="8">
        <f t="shared" ca="1" si="28"/>
        <v>10</v>
      </c>
      <c r="L470" s="8">
        <f t="shared" ca="1" si="29"/>
        <v>22</v>
      </c>
      <c r="M470" s="8">
        <f t="shared" ca="1" si="30"/>
        <v>7</v>
      </c>
      <c r="N470" s="8">
        <f t="shared" ca="1" si="31"/>
        <v>220</v>
      </c>
    </row>
    <row r="471" spans="1:14" ht="16.5" customHeight="1" x14ac:dyDescent="0.25">
      <c r="A471" s="4">
        <v>470</v>
      </c>
      <c r="B471" s="5" t="s">
        <v>876</v>
      </c>
      <c r="C471" s="5" t="s">
        <v>913</v>
      </c>
      <c r="D471" s="5" t="s">
        <v>920</v>
      </c>
      <c r="E471" s="5" t="s">
        <v>0</v>
      </c>
      <c r="F471" s="2" t="s">
        <v>7983</v>
      </c>
      <c r="G471" s="6">
        <v>493773</v>
      </c>
      <c r="H471" s="7">
        <v>7722</v>
      </c>
      <c r="I471" s="6">
        <v>235611</v>
      </c>
      <c r="J471" s="6">
        <v>0</v>
      </c>
      <c r="K471" s="8">
        <f t="shared" ca="1" si="28"/>
        <v>14</v>
      </c>
      <c r="L471" s="8">
        <f t="shared" ca="1" si="29"/>
        <v>16</v>
      </c>
      <c r="M471" s="8">
        <f t="shared" ca="1" si="30"/>
        <v>9</v>
      </c>
      <c r="N471" s="8">
        <f t="shared" ca="1" si="31"/>
        <v>224</v>
      </c>
    </row>
    <row r="472" spans="1:14" ht="16.5" customHeight="1" x14ac:dyDescent="0.25">
      <c r="A472" s="4">
        <v>471</v>
      </c>
      <c r="B472" s="5" t="s">
        <v>876</v>
      </c>
      <c r="C472" s="5" t="s">
        <v>921</v>
      </c>
      <c r="D472" s="5" t="s">
        <v>922</v>
      </c>
      <c r="E472" s="5" t="s">
        <v>0</v>
      </c>
      <c r="F472" s="2" t="s">
        <v>7984</v>
      </c>
      <c r="G472" s="6">
        <v>491001</v>
      </c>
      <c r="H472" s="10">
        <v>786</v>
      </c>
      <c r="I472" s="6">
        <v>4040577</v>
      </c>
      <c r="J472" s="6">
        <v>0</v>
      </c>
      <c r="K472" s="8">
        <f t="shared" ca="1" si="28"/>
        <v>17</v>
      </c>
      <c r="L472" s="8">
        <f t="shared" ca="1" si="29"/>
        <v>24</v>
      </c>
      <c r="M472" s="8">
        <f t="shared" ca="1" si="30"/>
        <v>8</v>
      </c>
      <c r="N472" s="8">
        <f t="shared" ca="1" si="31"/>
        <v>408</v>
      </c>
    </row>
    <row r="473" spans="1:14" ht="15.3" customHeight="1" x14ac:dyDescent="0.25">
      <c r="A473" s="4">
        <v>472</v>
      </c>
      <c r="B473" s="5" t="s">
        <v>876</v>
      </c>
      <c r="C473" s="5" t="s">
        <v>921</v>
      </c>
      <c r="D473" s="5" t="s">
        <v>923</v>
      </c>
      <c r="E473" s="5" t="s">
        <v>0</v>
      </c>
      <c r="F473" s="5" t="s">
        <v>924</v>
      </c>
      <c r="G473" s="6">
        <v>491001</v>
      </c>
      <c r="H473" s="10">
        <v>788</v>
      </c>
      <c r="I473" s="6">
        <v>4083121</v>
      </c>
      <c r="J473" s="6">
        <v>0</v>
      </c>
      <c r="K473" s="8">
        <f t="shared" ca="1" si="28"/>
        <v>16</v>
      </c>
      <c r="L473" s="8">
        <f t="shared" ca="1" si="29"/>
        <v>24</v>
      </c>
      <c r="M473" s="8">
        <f t="shared" ca="1" si="30"/>
        <v>4</v>
      </c>
      <c r="N473" s="8">
        <f t="shared" ca="1" si="31"/>
        <v>384</v>
      </c>
    </row>
    <row r="474" spans="1:14" ht="16.5" customHeight="1" x14ac:dyDescent="0.25">
      <c r="A474" s="4">
        <v>473</v>
      </c>
      <c r="B474" s="5" t="s">
        <v>876</v>
      </c>
      <c r="C474" s="5" t="s">
        <v>921</v>
      </c>
      <c r="D474" s="5" t="s">
        <v>925</v>
      </c>
      <c r="E474" s="2" t="s">
        <v>7639</v>
      </c>
      <c r="F474" s="2" t="s">
        <v>7985</v>
      </c>
      <c r="G474" s="6">
        <v>491001</v>
      </c>
      <c r="H474" s="10">
        <v>788</v>
      </c>
      <c r="I474" s="6">
        <v>2324910</v>
      </c>
      <c r="J474" s="6">
        <v>2322827</v>
      </c>
      <c r="K474" s="8">
        <f t="shared" ca="1" si="28"/>
        <v>17</v>
      </c>
      <c r="L474" s="8">
        <f t="shared" ca="1" si="29"/>
        <v>18</v>
      </c>
      <c r="M474" s="8">
        <f t="shared" ca="1" si="30"/>
        <v>3</v>
      </c>
      <c r="N474" s="8">
        <f t="shared" ca="1" si="31"/>
        <v>306</v>
      </c>
    </row>
    <row r="475" spans="1:14" ht="16.5" customHeight="1" x14ac:dyDescent="0.25">
      <c r="A475" s="4">
        <v>474</v>
      </c>
      <c r="B475" s="5" t="s">
        <v>876</v>
      </c>
      <c r="C475" s="5" t="s">
        <v>921</v>
      </c>
      <c r="D475" s="5" t="s">
        <v>926</v>
      </c>
      <c r="E475" s="5" t="s">
        <v>0</v>
      </c>
      <c r="F475" s="2" t="s">
        <v>7986</v>
      </c>
      <c r="G475" s="6">
        <v>491001</v>
      </c>
      <c r="H475" s="10">
        <v>771</v>
      </c>
      <c r="I475" s="6">
        <v>0</v>
      </c>
      <c r="J475" s="6">
        <v>0</v>
      </c>
      <c r="K475" s="8">
        <f t="shared" ca="1" si="28"/>
        <v>19</v>
      </c>
      <c r="L475" s="8">
        <f t="shared" ca="1" si="29"/>
        <v>22</v>
      </c>
      <c r="M475" s="8">
        <f t="shared" ca="1" si="30"/>
        <v>9</v>
      </c>
      <c r="N475" s="8">
        <f t="shared" ca="1" si="31"/>
        <v>418</v>
      </c>
    </row>
    <row r="476" spans="1:14" ht="15.3" customHeight="1" x14ac:dyDescent="0.25">
      <c r="A476" s="4">
        <v>475</v>
      </c>
      <c r="B476" s="5" t="s">
        <v>876</v>
      </c>
      <c r="C476" s="5" t="s">
        <v>927</v>
      </c>
      <c r="D476" s="5" t="s">
        <v>928</v>
      </c>
      <c r="E476" s="5" t="s">
        <v>0</v>
      </c>
      <c r="F476" s="5" t="s">
        <v>929</v>
      </c>
      <c r="G476" s="6">
        <v>494001</v>
      </c>
      <c r="H476" s="7">
        <v>7782</v>
      </c>
      <c r="I476" s="6">
        <v>226002</v>
      </c>
      <c r="J476" s="6">
        <v>0</v>
      </c>
      <c r="K476" s="8">
        <f t="shared" ca="1" si="28"/>
        <v>17</v>
      </c>
      <c r="L476" s="8">
        <f t="shared" ca="1" si="29"/>
        <v>20</v>
      </c>
      <c r="M476" s="8">
        <f t="shared" ca="1" si="30"/>
        <v>1</v>
      </c>
      <c r="N476" s="8">
        <f t="shared" ca="1" si="31"/>
        <v>340</v>
      </c>
    </row>
    <row r="477" spans="1:14" ht="16.5" customHeight="1" x14ac:dyDescent="0.25">
      <c r="A477" s="4">
        <v>476</v>
      </c>
      <c r="B477" s="5" t="s">
        <v>876</v>
      </c>
      <c r="C477" s="5" t="s">
        <v>927</v>
      </c>
      <c r="D477" s="5" t="s">
        <v>930</v>
      </c>
      <c r="E477" s="5" t="s">
        <v>0</v>
      </c>
      <c r="F477" s="2" t="s">
        <v>7987</v>
      </c>
      <c r="G477" s="6">
        <v>494001</v>
      </c>
      <c r="H477" s="7">
        <v>7782</v>
      </c>
      <c r="I477" s="6">
        <v>229999</v>
      </c>
      <c r="J477" s="6">
        <v>0</v>
      </c>
      <c r="K477" s="8">
        <f t="shared" ca="1" si="28"/>
        <v>18</v>
      </c>
      <c r="L477" s="8">
        <f t="shared" ca="1" si="29"/>
        <v>18</v>
      </c>
      <c r="M477" s="8">
        <f t="shared" ca="1" si="30"/>
        <v>9</v>
      </c>
      <c r="N477" s="8">
        <f t="shared" ca="1" si="31"/>
        <v>324</v>
      </c>
    </row>
    <row r="478" spans="1:14" ht="16.5" customHeight="1" x14ac:dyDescent="0.25">
      <c r="A478" s="4">
        <v>477</v>
      </c>
      <c r="B478" s="5" t="s">
        <v>876</v>
      </c>
      <c r="C478" s="5" t="s">
        <v>931</v>
      </c>
      <c r="D478" s="5" t="s">
        <v>932</v>
      </c>
      <c r="E478" s="5" t="s">
        <v>0</v>
      </c>
      <c r="F478" s="2" t="s">
        <v>7988</v>
      </c>
      <c r="G478" s="6">
        <v>493555</v>
      </c>
      <c r="H478" s="7">
        <v>7724</v>
      </c>
      <c r="I478" s="6">
        <v>272129</v>
      </c>
      <c r="J478" s="9"/>
      <c r="K478" s="8">
        <f t="shared" ca="1" si="28"/>
        <v>10</v>
      </c>
      <c r="L478" s="8">
        <f t="shared" ca="1" si="29"/>
        <v>22</v>
      </c>
      <c r="M478" s="8">
        <f t="shared" ca="1" si="30"/>
        <v>7</v>
      </c>
      <c r="N478" s="8">
        <f t="shared" ca="1" si="31"/>
        <v>220</v>
      </c>
    </row>
    <row r="479" spans="1:14" ht="16.5" customHeight="1" x14ac:dyDescent="0.25">
      <c r="A479" s="4">
        <v>478</v>
      </c>
      <c r="B479" s="5" t="s">
        <v>876</v>
      </c>
      <c r="C479" s="5" t="s">
        <v>933</v>
      </c>
      <c r="D479" s="2" t="s">
        <v>7989</v>
      </c>
      <c r="E479" s="5" t="s">
        <v>0</v>
      </c>
      <c r="F479" s="2" t="s">
        <v>7990</v>
      </c>
      <c r="G479" s="6">
        <v>490024</v>
      </c>
      <c r="H479" s="10">
        <v>788</v>
      </c>
      <c r="I479" s="6">
        <v>3202305</v>
      </c>
      <c r="J479" s="9"/>
      <c r="K479" s="8">
        <f t="shared" ca="1" si="28"/>
        <v>16</v>
      </c>
      <c r="L479" s="8">
        <f t="shared" ca="1" si="29"/>
        <v>16</v>
      </c>
      <c r="M479" s="8">
        <f t="shared" ca="1" si="30"/>
        <v>10</v>
      </c>
      <c r="N479" s="8">
        <f t="shared" ca="1" si="31"/>
        <v>256</v>
      </c>
    </row>
    <row r="480" spans="1:14" ht="16.5" customHeight="1" x14ac:dyDescent="0.25">
      <c r="A480" s="4">
        <v>479</v>
      </c>
      <c r="B480" s="5" t="s">
        <v>876</v>
      </c>
      <c r="C480" s="5" t="s">
        <v>934</v>
      </c>
      <c r="D480" s="2" t="s">
        <v>7991</v>
      </c>
      <c r="E480" s="5" t="s">
        <v>0</v>
      </c>
      <c r="F480" s="5" t="s">
        <v>935</v>
      </c>
      <c r="G480" s="6">
        <v>494334</v>
      </c>
      <c r="H480" s="7">
        <v>7868</v>
      </c>
      <c r="I480" s="5" t="s">
        <v>936</v>
      </c>
      <c r="J480" s="6">
        <v>0</v>
      </c>
      <c r="K480" s="8">
        <f t="shared" ca="1" si="28"/>
        <v>15</v>
      </c>
      <c r="L480" s="8">
        <f t="shared" ca="1" si="29"/>
        <v>20</v>
      </c>
      <c r="M480" s="8">
        <f t="shared" ca="1" si="30"/>
        <v>8</v>
      </c>
      <c r="N480" s="8">
        <f t="shared" ca="1" si="31"/>
        <v>300</v>
      </c>
    </row>
    <row r="481" spans="1:14" ht="15.3" customHeight="1" x14ac:dyDescent="0.25">
      <c r="A481" s="4">
        <v>480</v>
      </c>
      <c r="B481" s="5" t="s">
        <v>876</v>
      </c>
      <c r="C481" s="5" t="s">
        <v>937</v>
      </c>
      <c r="D481" s="5" t="s">
        <v>938</v>
      </c>
      <c r="E481" s="5" t="s">
        <v>0</v>
      </c>
      <c r="F481" s="5" t="s">
        <v>939</v>
      </c>
      <c r="G481" s="6">
        <v>491995</v>
      </c>
      <c r="H481" s="7">
        <v>7741</v>
      </c>
      <c r="I481" s="6">
        <v>232518</v>
      </c>
      <c r="J481" s="6">
        <v>0</v>
      </c>
      <c r="K481" s="8">
        <f t="shared" ca="1" si="28"/>
        <v>16</v>
      </c>
      <c r="L481" s="8">
        <f t="shared" ca="1" si="29"/>
        <v>15</v>
      </c>
      <c r="M481" s="8">
        <f t="shared" ca="1" si="30"/>
        <v>5</v>
      </c>
      <c r="N481" s="8">
        <f t="shared" ca="1" si="31"/>
        <v>240</v>
      </c>
    </row>
    <row r="482" spans="1:14" ht="16.5" customHeight="1" x14ac:dyDescent="0.25">
      <c r="A482" s="4">
        <v>481</v>
      </c>
      <c r="B482" s="5" t="s">
        <v>876</v>
      </c>
      <c r="C482" s="5" t="s">
        <v>937</v>
      </c>
      <c r="D482" s="5" t="s">
        <v>940</v>
      </c>
      <c r="E482" s="2" t="s">
        <v>7639</v>
      </c>
      <c r="F482" s="5" t="s">
        <v>941</v>
      </c>
      <c r="G482" s="6">
        <v>491995</v>
      </c>
      <c r="H482" s="7">
        <v>7741</v>
      </c>
      <c r="I482" s="6">
        <v>232516</v>
      </c>
      <c r="J482" s="6">
        <v>0</v>
      </c>
      <c r="K482" s="8">
        <f t="shared" ca="1" si="28"/>
        <v>14</v>
      </c>
      <c r="L482" s="8">
        <f t="shared" ca="1" si="29"/>
        <v>18</v>
      </c>
      <c r="M482" s="8">
        <f t="shared" ca="1" si="30"/>
        <v>7</v>
      </c>
      <c r="N482" s="8">
        <f t="shared" ca="1" si="31"/>
        <v>252</v>
      </c>
    </row>
    <row r="483" spans="1:14" ht="15.3" customHeight="1" x14ac:dyDescent="0.25">
      <c r="A483" s="4">
        <v>482</v>
      </c>
      <c r="B483" s="5" t="s">
        <v>876</v>
      </c>
      <c r="C483" s="5" t="s">
        <v>942</v>
      </c>
      <c r="D483" s="5" t="s">
        <v>943</v>
      </c>
      <c r="E483" s="5" t="s">
        <v>0</v>
      </c>
      <c r="F483" s="5" t="s">
        <v>944</v>
      </c>
      <c r="G483" s="6">
        <v>495677</v>
      </c>
      <c r="H483" s="7">
        <v>7759</v>
      </c>
      <c r="I483" s="6">
        <v>226736</v>
      </c>
      <c r="J483" s="6">
        <v>0</v>
      </c>
      <c r="K483" s="8">
        <f t="shared" ca="1" si="28"/>
        <v>19</v>
      </c>
      <c r="L483" s="8">
        <f t="shared" ca="1" si="29"/>
        <v>24</v>
      </c>
      <c r="M483" s="8">
        <f t="shared" ca="1" si="30"/>
        <v>5</v>
      </c>
      <c r="N483" s="8">
        <f t="shared" ca="1" si="31"/>
        <v>456</v>
      </c>
    </row>
    <row r="484" spans="1:14" ht="15.3" customHeight="1" x14ac:dyDescent="0.25">
      <c r="A484" s="4">
        <v>483</v>
      </c>
      <c r="B484" s="5" t="s">
        <v>876</v>
      </c>
      <c r="C484" s="5" t="s">
        <v>942</v>
      </c>
      <c r="D484" s="5" t="s">
        <v>945</v>
      </c>
      <c r="E484" s="5" t="s">
        <v>0</v>
      </c>
      <c r="F484" s="5" t="s">
        <v>946</v>
      </c>
      <c r="G484" s="6">
        <v>495677</v>
      </c>
      <c r="H484" s="7">
        <v>7759</v>
      </c>
      <c r="I484" s="6">
        <v>245744</v>
      </c>
      <c r="J484" s="6">
        <v>0</v>
      </c>
      <c r="K484" s="8">
        <f t="shared" ca="1" si="28"/>
        <v>14</v>
      </c>
      <c r="L484" s="8">
        <f t="shared" ca="1" si="29"/>
        <v>16</v>
      </c>
      <c r="M484" s="8">
        <f t="shared" ca="1" si="30"/>
        <v>4</v>
      </c>
      <c r="N484" s="8">
        <f t="shared" ca="1" si="31"/>
        <v>224</v>
      </c>
    </row>
    <row r="485" spans="1:14" ht="15.3" customHeight="1" x14ac:dyDescent="0.25">
      <c r="A485" s="4">
        <v>484</v>
      </c>
      <c r="B485" s="5" t="s">
        <v>876</v>
      </c>
      <c r="C485" s="5" t="s">
        <v>942</v>
      </c>
      <c r="D485" s="5" t="s">
        <v>947</v>
      </c>
      <c r="E485" s="5" t="s">
        <v>0</v>
      </c>
      <c r="F485" s="5" t="s">
        <v>948</v>
      </c>
      <c r="G485" s="6">
        <v>495678</v>
      </c>
      <c r="H485" s="7">
        <v>7759</v>
      </c>
      <c r="I485" s="6">
        <v>246888</v>
      </c>
      <c r="J485" s="6">
        <v>0</v>
      </c>
      <c r="K485" s="8">
        <f t="shared" ca="1" si="28"/>
        <v>12</v>
      </c>
      <c r="L485" s="8">
        <f t="shared" ca="1" si="29"/>
        <v>22</v>
      </c>
      <c r="M485" s="8">
        <f t="shared" ca="1" si="30"/>
        <v>9</v>
      </c>
      <c r="N485" s="8">
        <f t="shared" ca="1" si="31"/>
        <v>264</v>
      </c>
    </row>
    <row r="486" spans="1:14" ht="16.5" customHeight="1" x14ac:dyDescent="0.25">
      <c r="A486" s="4">
        <v>485</v>
      </c>
      <c r="B486" s="5" t="s">
        <v>876</v>
      </c>
      <c r="C486" s="5" t="s">
        <v>942</v>
      </c>
      <c r="D486" s="5" t="s">
        <v>949</v>
      </c>
      <c r="E486" s="5" t="s">
        <v>0</v>
      </c>
      <c r="F486" s="2" t="s">
        <v>7992</v>
      </c>
      <c r="G486" s="6">
        <v>495677</v>
      </c>
      <c r="H486" s="7">
        <v>7759</v>
      </c>
      <c r="I486" s="6">
        <v>0</v>
      </c>
      <c r="J486" s="6">
        <v>0</v>
      </c>
      <c r="K486" s="8">
        <f t="shared" ca="1" si="28"/>
        <v>12</v>
      </c>
      <c r="L486" s="8">
        <f t="shared" ca="1" si="29"/>
        <v>21</v>
      </c>
      <c r="M486" s="8">
        <f t="shared" ca="1" si="30"/>
        <v>10</v>
      </c>
      <c r="N486" s="8">
        <f t="shared" ca="1" si="31"/>
        <v>252</v>
      </c>
    </row>
    <row r="487" spans="1:14" ht="15.3" customHeight="1" x14ac:dyDescent="0.25">
      <c r="A487" s="4">
        <v>486</v>
      </c>
      <c r="B487" s="5" t="s">
        <v>876</v>
      </c>
      <c r="C487" s="5" t="s">
        <v>950</v>
      </c>
      <c r="D487" s="5" t="s">
        <v>951</v>
      </c>
      <c r="E487" s="5" t="s">
        <v>0</v>
      </c>
      <c r="F487" s="5" t="s">
        <v>952</v>
      </c>
      <c r="G487" s="6">
        <v>496001</v>
      </c>
      <c r="H487" s="7">
        <v>7762</v>
      </c>
      <c r="I487" s="6">
        <v>235400</v>
      </c>
      <c r="J487" s="6">
        <v>0</v>
      </c>
      <c r="K487" s="8">
        <f t="shared" ca="1" si="28"/>
        <v>12</v>
      </c>
      <c r="L487" s="8">
        <f t="shared" ca="1" si="29"/>
        <v>22</v>
      </c>
      <c r="M487" s="8">
        <f t="shared" ca="1" si="30"/>
        <v>10</v>
      </c>
      <c r="N487" s="8">
        <f t="shared" ca="1" si="31"/>
        <v>264</v>
      </c>
    </row>
    <row r="488" spans="1:14" ht="16.5" customHeight="1" x14ac:dyDescent="0.25">
      <c r="A488" s="4">
        <v>487</v>
      </c>
      <c r="B488" s="5" t="s">
        <v>876</v>
      </c>
      <c r="C488" s="5" t="s">
        <v>950</v>
      </c>
      <c r="D488" s="2" t="s">
        <v>7993</v>
      </c>
      <c r="E488" s="5" t="s">
        <v>0</v>
      </c>
      <c r="F488" s="5" t="s">
        <v>953</v>
      </c>
      <c r="G488" s="6">
        <v>496001</v>
      </c>
      <c r="H488" s="7">
        <v>7762</v>
      </c>
      <c r="I488" s="5" t="s">
        <v>954</v>
      </c>
      <c r="J488" s="6">
        <v>0</v>
      </c>
      <c r="K488" s="8">
        <f t="shared" ca="1" si="28"/>
        <v>10</v>
      </c>
      <c r="L488" s="8">
        <f t="shared" ca="1" si="29"/>
        <v>23</v>
      </c>
      <c r="M488" s="8">
        <f t="shared" ca="1" si="30"/>
        <v>8</v>
      </c>
      <c r="N488" s="8">
        <f t="shared" ca="1" si="31"/>
        <v>230</v>
      </c>
    </row>
    <row r="489" spans="1:14" ht="16.5" customHeight="1" x14ac:dyDescent="0.25">
      <c r="A489" s="4">
        <v>488</v>
      </c>
      <c r="B489" s="5" t="s">
        <v>876</v>
      </c>
      <c r="C489" s="5" t="s">
        <v>950</v>
      </c>
      <c r="D489" s="2" t="s">
        <v>7994</v>
      </c>
      <c r="E489" s="5" t="s">
        <v>0</v>
      </c>
      <c r="F489" s="5" t="s">
        <v>955</v>
      </c>
      <c r="G489" s="6">
        <v>496001</v>
      </c>
      <c r="H489" s="7">
        <v>7762</v>
      </c>
      <c r="I489" s="5" t="s">
        <v>956</v>
      </c>
      <c r="J489" s="6">
        <v>0</v>
      </c>
      <c r="K489" s="8">
        <f t="shared" ca="1" si="28"/>
        <v>17</v>
      </c>
      <c r="L489" s="8">
        <f t="shared" ca="1" si="29"/>
        <v>15</v>
      </c>
      <c r="M489" s="8">
        <f t="shared" ca="1" si="30"/>
        <v>4</v>
      </c>
      <c r="N489" s="8">
        <f t="shared" ca="1" si="31"/>
        <v>255</v>
      </c>
    </row>
    <row r="490" spans="1:14" ht="16.5" customHeight="1" x14ac:dyDescent="0.25">
      <c r="A490" s="4">
        <v>489</v>
      </c>
      <c r="B490" s="5" t="s">
        <v>876</v>
      </c>
      <c r="C490" s="5" t="s">
        <v>957</v>
      </c>
      <c r="D490" s="2" t="s">
        <v>7995</v>
      </c>
      <c r="E490" s="5" t="s">
        <v>0</v>
      </c>
      <c r="F490" s="2" t="s">
        <v>7996</v>
      </c>
      <c r="G490" s="6">
        <v>492001</v>
      </c>
      <c r="H490" s="10">
        <v>771</v>
      </c>
      <c r="I490" s="5" t="s">
        <v>958</v>
      </c>
      <c r="J490" s="6">
        <v>4281223</v>
      </c>
      <c r="K490" s="8">
        <f t="shared" ca="1" si="28"/>
        <v>10</v>
      </c>
      <c r="L490" s="8">
        <f t="shared" ca="1" si="29"/>
        <v>16</v>
      </c>
      <c r="M490" s="8">
        <f t="shared" ca="1" si="30"/>
        <v>7</v>
      </c>
      <c r="N490" s="8">
        <f t="shared" ca="1" si="31"/>
        <v>160</v>
      </c>
    </row>
    <row r="491" spans="1:14" ht="16.5" customHeight="1" x14ac:dyDescent="0.25">
      <c r="A491" s="4">
        <v>490</v>
      </c>
      <c r="B491" s="5" t="s">
        <v>876</v>
      </c>
      <c r="C491" s="5" t="s">
        <v>957</v>
      </c>
      <c r="D491" s="2" t="s">
        <v>7997</v>
      </c>
      <c r="E491" s="5" t="s">
        <v>0</v>
      </c>
      <c r="F491" s="5" t="s">
        <v>959</v>
      </c>
      <c r="G491" s="6">
        <v>492013</v>
      </c>
      <c r="H491" s="10">
        <v>771</v>
      </c>
      <c r="I491" s="6">
        <v>2262840</v>
      </c>
      <c r="J491" s="6">
        <v>0</v>
      </c>
      <c r="K491" s="8">
        <f t="shared" ca="1" si="28"/>
        <v>19</v>
      </c>
      <c r="L491" s="8">
        <f t="shared" ca="1" si="29"/>
        <v>16</v>
      </c>
      <c r="M491" s="8">
        <f t="shared" ca="1" si="30"/>
        <v>3</v>
      </c>
      <c r="N491" s="8">
        <f t="shared" ca="1" si="31"/>
        <v>304</v>
      </c>
    </row>
    <row r="492" spans="1:14" ht="15.3" customHeight="1" x14ac:dyDescent="0.25">
      <c r="A492" s="4">
        <v>491</v>
      </c>
      <c r="B492" s="5" t="s">
        <v>876</v>
      </c>
      <c r="C492" s="5" t="s">
        <v>957</v>
      </c>
      <c r="D492" s="5" t="s">
        <v>960</v>
      </c>
      <c r="E492" s="5" t="s">
        <v>0</v>
      </c>
      <c r="F492" s="5" t="s">
        <v>961</v>
      </c>
      <c r="G492" s="6">
        <v>492001</v>
      </c>
      <c r="H492" s="10">
        <v>771</v>
      </c>
      <c r="I492" s="6">
        <v>3089100</v>
      </c>
      <c r="J492" s="6">
        <v>3089146</v>
      </c>
      <c r="K492" s="8">
        <f t="shared" ca="1" si="28"/>
        <v>13</v>
      </c>
      <c r="L492" s="8">
        <f t="shared" ca="1" si="29"/>
        <v>21</v>
      </c>
      <c r="M492" s="8">
        <f t="shared" ca="1" si="30"/>
        <v>2</v>
      </c>
      <c r="N492" s="8">
        <f t="shared" ca="1" si="31"/>
        <v>273</v>
      </c>
    </row>
    <row r="493" spans="1:14" ht="16.5" customHeight="1" x14ac:dyDescent="0.25">
      <c r="A493" s="4">
        <v>492</v>
      </c>
      <c r="B493" s="5" t="s">
        <v>876</v>
      </c>
      <c r="C493" s="5" t="s">
        <v>957</v>
      </c>
      <c r="D493" s="2" t="s">
        <v>7998</v>
      </c>
      <c r="E493" s="5" t="s">
        <v>0</v>
      </c>
      <c r="F493" s="5" t="s">
        <v>962</v>
      </c>
      <c r="G493" s="6">
        <v>492001</v>
      </c>
      <c r="H493" s="10">
        <v>771</v>
      </c>
      <c r="I493" s="6">
        <v>4065400</v>
      </c>
      <c r="J493" s="6">
        <v>4065444</v>
      </c>
      <c r="K493" s="8">
        <f t="shared" ca="1" si="28"/>
        <v>20</v>
      </c>
      <c r="L493" s="8">
        <f t="shared" ca="1" si="29"/>
        <v>21</v>
      </c>
      <c r="M493" s="8">
        <f t="shared" ca="1" si="30"/>
        <v>6</v>
      </c>
      <c r="N493" s="8">
        <f t="shared" ca="1" si="31"/>
        <v>420</v>
      </c>
    </row>
    <row r="494" spans="1:14" ht="16.5" customHeight="1" x14ac:dyDescent="0.25">
      <c r="A494" s="4">
        <v>493</v>
      </c>
      <c r="B494" s="5" t="s">
        <v>876</v>
      </c>
      <c r="C494" s="5" t="s">
        <v>957</v>
      </c>
      <c r="D494" s="2" t="s">
        <v>7999</v>
      </c>
      <c r="E494" s="5" t="s">
        <v>0</v>
      </c>
      <c r="F494" s="2" t="s">
        <v>8000</v>
      </c>
      <c r="G494" s="6">
        <v>492001</v>
      </c>
      <c r="H494" s="10">
        <v>771</v>
      </c>
      <c r="I494" s="5" t="s">
        <v>963</v>
      </c>
      <c r="J494" s="9"/>
      <c r="K494" s="8">
        <f t="shared" ca="1" si="28"/>
        <v>13</v>
      </c>
      <c r="L494" s="8">
        <f t="shared" ca="1" si="29"/>
        <v>23</v>
      </c>
      <c r="M494" s="8">
        <f t="shared" ca="1" si="30"/>
        <v>1</v>
      </c>
      <c r="N494" s="8">
        <f t="shared" ca="1" si="31"/>
        <v>299</v>
      </c>
    </row>
    <row r="495" spans="1:14" ht="16.5" customHeight="1" x14ac:dyDescent="0.25">
      <c r="A495" s="4">
        <v>494</v>
      </c>
      <c r="B495" s="5" t="s">
        <v>876</v>
      </c>
      <c r="C495" s="5" t="s">
        <v>957</v>
      </c>
      <c r="D495" s="2" t="s">
        <v>8001</v>
      </c>
      <c r="E495" s="5" t="s">
        <v>0</v>
      </c>
      <c r="F495" s="5" t="s">
        <v>964</v>
      </c>
      <c r="G495" s="6">
        <v>492015</v>
      </c>
      <c r="H495" s="10">
        <v>771</v>
      </c>
      <c r="I495" s="5" t="s">
        <v>965</v>
      </c>
      <c r="J495" s="6">
        <v>2412300</v>
      </c>
      <c r="K495" s="8">
        <f t="shared" ca="1" si="28"/>
        <v>11</v>
      </c>
      <c r="L495" s="8">
        <f t="shared" ca="1" si="29"/>
        <v>17</v>
      </c>
      <c r="M495" s="8">
        <f t="shared" ca="1" si="30"/>
        <v>3</v>
      </c>
      <c r="N495" s="8">
        <f t="shared" ca="1" si="31"/>
        <v>187</v>
      </c>
    </row>
    <row r="496" spans="1:14" ht="15.3" customHeight="1" x14ac:dyDescent="0.25">
      <c r="A496" s="4">
        <v>495</v>
      </c>
      <c r="B496" s="5" t="s">
        <v>876</v>
      </c>
      <c r="C496" s="5" t="s">
        <v>957</v>
      </c>
      <c r="D496" s="5" t="s">
        <v>966</v>
      </c>
      <c r="E496" s="5" t="s">
        <v>0</v>
      </c>
      <c r="F496" s="5" t="s">
        <v>967</v>
      </c>
      <c r="G496" s="6">
        <v>492001</v>
      </c>
      <c r="H496" s="10">
        <v>771</v>
      </c>
      <c r="I496" s="6">
        <v>4214810</v>
      </c>
      <c r="J496" s="6">
        <v>0</v>
      </c>
      <c r="K496" s="8">
        <f t="shared" ca="1" si="28"/>
        <v>20</v>
      </c>
      <c r="L496" s="8">
        <f t="shared" ca="1" si="29"/>
        <v>19</v>
      </c>
      <c r="M496" s="8">
        <f t="shared" ca="1" si="30"/>
        <v>1</v>
      </c>
      <c r="N496" s="8">
        <f t="shared" ca="1" si="31"/>
        <v>380</v>
      </c>
    </row>
    <row r="497" spans="1:14" ht="16.5" customHeight="1" x14ac:dyDescent="0.25">
      <c r="A497" s="4">
        <v>496</v>
      </c>
      <c r="B497" s="5" t="s">
        <v>876</v>
      </c>
      <c r="C497" s="5" t="s">
        <v>957</v>
      </c>
      <c r="D497" s="5" t="s">
        <v>968</v>
      </c>
      <c r="E497" s="5" t="s">
        <v>0</v>
      </c>
      <c r="F497" s="2" t="s">
        <v>8002</v>
      </c>
      <c r="G497" s="6">
        <v>492001</v>
      </c>
      <c r="H497" s="10">
        <v>771</v>
      </c>
      <c r="I497" s="5" t="s">
        <v>969</v>
      </c>
      <c r="J497" s="6">
        <v>4004037</v>
      </c>
      <c r="K497" s="8">
        <f t="shared" ca="1" si="28"/>
        <v>18</v>
      </c>
      <c r="L497" s="8">
        <f t="shared" ca="1" si="29"/>
        <v>21</v>
      </c>
      <c r="M497" s="8">
        <f t="shared" ca="1" si="30"/>
        <v>8</v>
      </c>
      <c r="N497" s="8">
        <f t="shared" ca="1" si="31"/>
        <v>378</v>
      </c>
    </row>
    <row r="498" spans="1:14" ht="16.5" customHeight="1" x14ac:dyDescent="0.25">
      <c r="A498" s="4">
        <v>497</v>
      </c>
      <c r="B498" s="5" t="s">
        <v>876</v>
      </c>
      <c r="C498" s="5" t="s">
        <v>957</v>
      </c>
      <c r="D498" s="5" t="s">
        <v>970</v>
      </c>
      <c r="E498" s="5" t="s">
        <v>0</v>
      </c>
      <c r="F498" s="2" t="s">
        <v>8003</v>
      </c>
      <c r="G498" s="6">
        <v>492001</v>
      </c>
      <c r="H498" s="10">
        <v>771</v>
      </c>
      <c r="I498" s="5" t="s">
        <v>971</v>
      </c>
      <c r="J498" s="6">
        <v>0</v>
      </c>
      <c r="K498" s="8">
        <f t="shared" ca="1" si="28"/>
        <v>11</v>
      </c>
      <c r="L498" s="8">
        <f t="shared" ca="1" si="29"/>
        <v>21</v>
      </c>
      <c r="M498" s="8">
        <f t="shared" ca="1" si="30"/>
        <v>8</v>
      </c>
      <c r="N498" s="8">
        <f t="shared" ca="1" si="31"/>
        <v>231</v>
      </c>
    </row>
    <row r="499" spans="1:14" ht="16.5" customHeight="1" x14ac:dyDescent="0.25">
      <c r="A499" s="4">
        <v>498</v>
      </c>
      <c r="B499" s="5" t="s">
        <v>876</v>
      </c>
      <c r="C499" s="5" t="s">
        <v>957</v>
      </c>
      <c r="D499" s="2" t="s">
        <v>8004</v>
      </c>
      <c r="E499" s="5" t="s">
        <v>0</v>
      </c>
      <c r="F499" s="5" t="s">
        <v>972</v>
      </c>
      <c r="G499" s="6">
        <v>492010</v>
      </c>
      <c r="H499" s="10">
        <v>771</v>
      </c>
      <c r="I499" s="2" t="s">
        <v>8005</v>
      </c>
      <c r="J499" s="6">
        <v>4241099</v>
      </c>
      <c r="K499" s="8">
        <f t="shared" ca="1" si="28"/>
        <v>14</v>
      </c>
      <c r="L499" s="8">
        <f t="shared" ca="1" si="29"/>
        <v>20</v>
      </c>
      <c r="M499" s="8">
        <f t="shared" ca="1" si="30"/>
        <v>7</v>
      </c>
      <c r="N499" s="8">
        <f t="shared" ca="1" si="31"/>
        <v>280</v>
      </c>
    </row>
    <row r="500" spans="1:14" ht="15.3" customHeight="1" x14ac:dyDescent="0.25">
      <c r="A500" s="4">
        <v>499</v>
      </c>
      <c r="B500" s="5" t="s">
        <v>876</v>
      </c>
      <c r="C500" s="5" t="s">
        <v>957</v>
      </c>
      <c r="D500" s="5" t="s">
        <v>973</v>
      </c>
      <c r="E500" s="5" t="s">
        <v>0</v>
      </c>
      <c r="F500" s="5" t="s">
        <v>974</v>
      </c>
      <c r="G500" s="6">
        <v>492001</v>
      </c>
      <c r="H500" s="10">
        <v>771</v>
      </c>
      <c r="I500" s="5" t="s">
        <v>975</v>
      </c>
      <c r="J500" s="6">
        <v>2575833</v>
      </c>
      <c r="K500" s="8">
        <f t="shared" ca="1" si="28"/>
        <v>20</v>
      </c>
      <c r="L500" s="8">
        <f t="shared" ca="1" si="29"/>
        <v>19</v>
      </c>
      <c r="M500" s="8">
        <f t="shared" ca="1" si="30"/>
        <v>9</v>
      </c>
      <c r="N500" s="8">
        <f t="shared" ca="1" si="31"/>
        <v>380</v>
      </c>
    </row>
    <row r="501" spans="1:14" ht="22.5" customHeight="1" x14ac:dyDescent="0.25">
      <c r="A501" s="4">
        <v>500</v>
      </c>
      <c r="B501" s="5" t="s">
        <v>876</v>
      </c>
      <c r="C501" s="5" t="s">
        <v>957</v>
      </c>
      <c r="D501" s="5" t="s">
        <v>976</v>
      </c>
      <c r="E501" s="5" t="s">
        <v>0</v>
      </c>
      <c r="F501" s="5" t="s">
        <v>977</v>
      </c>
      <c r="G501" s="6">
        <v>492001</v>
      </c>
      <c r="H501" s="10">
        <v>771</v>
      </c>
      <c r="I501" s="5" t="s">
        <v>978</v>
      </c>
      <c r="J501" s="13">
        <v>4270778</v>
      </c>
      <c r="K501" s="8">
        <f t="shared" ca="1" si="28"/>
        <v>12</v>
      </c>
      <c r="L501" s="8">
        <f t="shared" ca="1" si="29"/>
        <v>19</v>
      </c>
      <c r="M501" s="8">
        <f t="shared" ca="1" si="30"/>
        <v>5</v>
      </c>
      <c r="N501" s="8">
        <f t="shared" ca="1" si="31"/>
        <v>228</v>
      </c>
    </row>
    <row r="502" spans="1:14" ht="15.3" customHeight="1" x14ac:dyDescent="0.25">
      <c r="A502" s="4">
        <v>501</v>
      </c>
      <c r="B502" s="5" t="s">
        <v>876</v>
      </c>
      <c r="C502" s="5" t="s">
        <v>957</v>
      </c>
      <c r="D502" s="5" t="s">
        <v>979</v>
      </c>
      <c r="E502" s="5" t="s">
        <v>0</v>
      </c>
      <c r="F502" s="5" t="s">
        <v>980</v>
      </c>
      <c r="G502" s="6">
        <v>492007</v>
      </c>
      <c r="H502" s="10">
        <v>771</v>
      </c>
      <c r="I502" s="5" t="s">
        <v>981</v>
      </c>
      <c r="J502" s="6">
        <v>4281198</v>
      </c>
      <c r="K502" s="8">
        <f t="shared" ca="1" si="28"/>
        <v>17</v>
      </c>
      <c r="L502" s="8">
        <f t="shared" ca="1" si="29"/>
        <v>22</v>
      </c>
      <c r="M502" s="8">
        <f t="shared" ca="1" si="30"/>
        <v>7</v>
      </c>
      <c r="N502" s="8">
        <f t="shared" ca="1" si="31"/>
        <v>374</v>
      </c>
    </row>
    <row r="503" spans="1:14" ht="16.5" customHeight="1" x14ac:dyDescent="0.25">
      <c r="A503" s="4">
        <v>502</v>
      </c>
      <c r="B503" s="5" t="s">
        <v>876</v>
      </c>
      <c r="C503" s="2" t="s">
        <v>8006</v>
      </c>
      <c r="D503" s="2" t="s">
        <v>8007</v>
      </c>
      <c r="E503" s="5" t="s">
        <v>0</v>
      </c>
      <c r="F503" s="5" t="s">
        <v>982</v>
      </c>
      <c r="G503" s="6">
        <v>491441</v>
      </c>
      <c r="H503" s="7">
        <v>7744</v>
      </c>
      <c r="I503" s="17">
        <v>406090.2242</v>
      </c>
      <c r="J503" s="6">
        <v>0</v>
      </c>
      <c r="K503" s="8">
        <f t="shared" ca="1" si="28"/>
        <v>10</v>
      </c>
      <c r="L503" s="8">
        <f t="shared" ca="1" si="29"/>
        <v>19</v>
      </c>
      <c r="M503" s="8">
        <f t="shared" ca="1" si="30"/>
        <v>1</v>
      </c>
      <c r="N503" s="8">
        <f t="shared" ca="1" si="31"/>
        <v>190</v>
      </c>
    </row>
    <row r="504" spans="1:14" ht="16.5" customHeight="1" x14ac:dyDescent="0.25">
      <c r="A504" s="4">
        <v>503</v>
      </c>
      <c r="B504" s="5" t="s">
        <v>876</v>
      </c>
      <c r="C504" s="2" t="s">
        <v>8006</v>
      </c>
      <c r="D504" s="5" t="s">
        <v>983</v>
      </c>
      <c r="E504" s="5" t="s">
        <v>0</v>
      </c>
      <c r="F504" s="5" t="s">
        <v>984</v>
      </c>
      <c r="G504" s="6">
        <v>491441</v>
      </c>
      <c r="H504" s="7">
        <v>7744</v>
      </c>
      <c r="I504" s="6">
        <v>224747</v>
      </c>
      <c r="J504" s="6">
        <v>0</v>
      </c>
      <c r="K504" s="8">
        <f t="shared" ca="1" si="28"/>
        <v>18</v>
      </c>
      <c r="L504" s="8">
        <f t="shared" ca="1" si="29"/>
        <v>15</v>
      </c>
      <c r="M504" s="8">
        <f t="shared" ca="1" si="30"/>
        <v>7</v>
      </c>
      <c r="N504" s="8">
        <f t="shared" ca="1" si="31"/>
        <v>270</v>
      </c>
    </row>
    <row r="505" spans="1:14" ht="30.3" customHeight="1" x14ac:dyDescent="0.25">
      <c r="A505" s="4">
        <v>504</v>
      </c>
      <c r="B505" s="5" t="s">
        <v>985</v>
      </c>
      <c r="C505" s="5" t="s">
        <v>986</v>
      </c>
      <c r="D505" s="5" t="s">
        <v>987</v>
      </c>
      <c r="E505" s="5" t="s">
        <v>0</v>
      </c>
      <c r="F505" s="5" t="s">
        <v>988</v>
      </c>
      <c r="G505" s="6">
        <v>396230</v>
      </c>
      <c r="H505" s="10">
        <v>260</v>
      </c>
      <c r="I505" s="6">
        <v>6533955</v>
      </c>
      <c r="J505" s="6">
        <v>2643095</v>
      </c>
      <c r="K505" s="8">
        <f t="shared" ca="1" si="28"/>
        <v>17</v>
      </c>
      <c r="L505" s="8">
        <f t="shared" ca="1" si="29"/>
        <v>20</v>
      </c>
      <c r="M505" s="8">
        <f t="shared" ca="1" si="30"/>
        <v>8</v>
      </c>
      <c r="N505" s="8">
        <f t="shared" ca="1" si="31"/>
        <v>340</v>
      </c>
    </row>
    <row r="506" spans="1:14" ht="30.3" customHeight="1" x14ac:dyDescent="0.25">
      <c r="A506" s="4">
        <v>505</v>
      </c>
      <c r="B506" s="5" t="s">
        <v>985</v>
      </c>
      <c r="C506" s="5" t="s">
        <v>986</v>
      </c>
      <c r="D506" s="5" t="s">
        <v>989</v>
      </c>
      <c r="E506" s="5" t="s">
        <v>0</v>
      </c>
      <c r="F506" s="5" t="s">
        <v>990</v>
      </c>
      <c r="G506" s="6">
        <v>396230</v>
      </c>
      <c r="H506" s="10">
        <v>260</v>
      </c>
      <c r="I506" s="6">
        <v>2640122</v>
      </c>
      <c r="J506" s="6">
        <v>2643355</v>
      </c>
      <c r="K506" s="8">
        <f t="shared" ca="1" si="28"/>
        <v>13</v>
      </c>
      <c r="L506" s="8">
        <f t="shared" ca="1" si="29"/>
        <v>22</v>
      </c>
      <c r="M506" s="8">
        <f t="shared" ca="1" si="30"/>
        <v>4</v>
      </c>
      <c r="N506" s="8">
        <f t="shared" ca="1" si="31"/>
        <v>286</v>
      </c>
    </row>
    <row r="507" spans="1:14" ht="30.3" customHeight="1" x14ac:dyDescent="0.25">
      <c r="A507" s="4">
        <v>506</v>
      </c>
      <c r="B507" s="5" t="s">
        <v>985</v>
      </c>
      <c r="C507" s="5" t="s">
        <v>986</v>
      </c>
      <c r="D507" s="5" t="s">
        <v>991</v>
      </c>
      <c r="E507" s="5" t="s">
        <v>0</v>
      </c>
      <c r="F507" s="5" t="s">
        <v>992</v>
      </c>
      <c r="G507" s="6">
        <v>396230</v>
      </c>
      <c r="H507" s="10">
        <v>260</v>
      </c>
      <c r="I507" s="5" t="s">
        <v>993</v>
      </c>
      <c r="J507" s="6">
        <v>2630769</v>
      </c>
      <c r="K507" s="8">
        <f t="shared" ca="1" si="28"/>
        <v>12</v>
      </c>
      <c r="L507" s="8">
        <f t="shared" ca="1" si="29"/>
        <v>15</v>
      </c>
      <c r="M507" s="8">
        <f t="shared" ca="1" si="30"/>
        <v>9</v>
      </c>
      <c r="N507" s="8">
        <f t="shared" ca="1" si="31"/>
        <v>180</v>
      </c>
    </row>
    <row r="508" spans="1:14" ht="16.5" customHeight="1" x14ac:dyDescent="0.25">
      <c r="A508" s="4">
        <v>507</v>
      </c>
      <c r="B508" s="2" t="s">
        <v>8008</v>
      </c>
      <c r="C508" s="5" t="s">
        <v>994</v>
      </c>
      <c r="D508" s="5" t="s">
        <v>995</v>
      </c>
      <c r="E508" s="5" t="s">
        <v>0</v>
      </c>
      <c r="F508" s="2" t="s">
        <v>8009</v>
      </c>
      <c r="G508" s="6">
        <v>396230</v>
      </c>
      <c r="H508" s="10">
        <v>260</v>
      </c>
      <c r="I508" s="5" t="s">
        <v>996</v>
      </c>
      <c r="J508" s="6">
        <v>2642708</v>
      </c>
      <c r="K508" s="8">
        <f t="shared" ca="1" si="28"/>
        <v>11</v>
      </c>
      <c r="L508" s="8">
        <f t="shared" ca="1" si="29"/>
        <v>19</v>
      </c>
      <c r="M508" s="8">
        <f t="shared" ca="1" si="30"/>
        <v>7</v>
      </c>
      <c r="N508" s="8">
        <f t="shared" ca="1" si="31"/>
        <v>209</v>
      </c>
    </row>
    <row r="509" spans="1:14" ht="15.3" customHeight="1" x14ac:dyDescent="0.25">
      <c r="A509" s="4">
        <v>508</v>
      </c>
      <c r="B509" s="5" t="s">
        <v>997</v>
      </c>
      <c r="C509" s="5" t="s">
        <v>997</v>
      </c>
      <c r="D509" s="5" t="s">
        <v>998</v>
      </c>
      <c r="E509" s="5" t="s">
        <v>0</v>
      </c>
      <c r="F509" s="5" t="s">
        <v>999</v>
      </c>
      <c r="G509" s="6">
        <v>110092</v>
      </c>
      <c r="H509" s="12">
        <v>11</v>
      </c>
      <c r="I509" s="5" t="s">
        <v>1000</v>
      </c>
      <c r="J509" s="5" t="s">
        <v>1001</v>
      </c>
      <c r="K509" s="8">
        <f t="shared" ca="1" si="28"/>
        <v>18</v>
      </c>
      <c r="L509" s="8">
        <f t="shared" ca="1" si="29"/>
        <v>23</v>
      </c>
      <c r="M509" s="8">
        <f t="shared" ca="1" si="30"/>
        <v>3</v>
      </c>
      <c r="N509" s="8">
        <f t="shared" ca="1" si="31"/>
        <v>414</v>
      </c>
    </row>
    <row r="510" spans="1:14" ht="16.5" customHeight="1" x14ac:dyDescent="0.25">
      <c r="A510" s="4">
        <v>509</v>
      </c>
      <c r="B510" s="5" t="s">
        <v>997</v>
      </c>
      <c r="C510" s="5" t="s">
        <v>997</v>
      </c>
      <c r="D510" s="2" t="s">
        <v>8010</v>
      </c>
      <c r="E510" s="5" t="s">
        <v>0</v>
      </c>
      <c r="F510" s="5" t="s">
        <v>1002</v>
      </c>
      <c r="G510" s="6">
        <v>110086</v>
      </c>
      <c r="H510" s="12">
        <v>11</v>
      </c>
      <c r="I510" s="2" t="s">
        <v>8011</v>
      </c>
      <c r="J510" s="6">
        <v>27532092</v>
      </c>
      <c r="K510" s="8">
        <f t="shared" ca="1" si="28"/>
        <v>10</v>
      </c>
      <c r="L510" s="8">
        <f t="shared" ca="1" si="29"/>
        <v>19</v>
      </c>
      <c r="M510" s="8">
        <f t="shared" ca="1" si="30"/>
        <v>4</v>
      </c>
      <c r="N510" s="8">
        <f t="shared" ca="1" si="31"/>
        <v>190</v>
      </c>
    </row>
    <row r="511" spans="1:14" ht="16.5" customHeight="1" x14ac:dyDescent="0.25">
      <c r="A511" s="4">
        <v>510</v>
      </c>
      <c r="B511" s="5" t="s">
        <v>997</v>
      </c>
      <c r="C511" s="5" t="s">
        <v>997</v>
      </c>
      <c r="D511" s="5" t="s">
        <v>1003</v>
      </c>
      <c r="E511" s="2" t="s">
        <v>7639</v>
      </c>
      <c r="F511" s="5" t="s">
        <v>1004</v>
      </c>
      <c r="G511" s="6">
        <v>110051</v>
      </c>
      <c r="H511" s="12">
        <v>11</v>
      </c>
      <c r="I511" s="5" t="s">
        <v>1005</v>
      </c>
      <c r="J511" s="6">
        <v>22092919</v>
      </c>
      <c r="K511" s="8">
        <f t="shared" ca="1" si="28"/>
        <v>16</v>
      </c>
      <c r="L511" s="8">
        <f t="shared" ca="1" si="29"/>
        <v>16</v>
      </c>
      <c r="M511" s="8">
        <f t="shared" ca="1" si="30"/>
        <v>1</v>
      </c>
      <c r="N511" s="8">
        <f t="shared" ca="1" si="31"/>
        <v>256</v>
      </c>
    </row>
    <row r="512" spans="1:14" ht="16.5" customHeight="1" x14ac:dyDescent="0.25">
      <c r="A512" s="4">
        <v>511</v>
      </c>
      <c r="B512" s="5" t="s">
        <v>997</v>
      </c>
      <c r="C512" s="5" t="s">
        <v>997</v>
      </c>
      <c r="D512" s="5" t="s">
        <v>1006</v>
      </c>
      <c r="E512" s="5" t="s">
        <v>0</v>
      </c>
      <c r="F512" s="2" t="s">
        <v>8012</v>
      </c>
      <c r="G512" s="6">
        <v>110092</v>
      </c>
      <c r="H512" s="12">
        <v>11</v>
      </c>
      <c r="I512" s="5" t="s">
        <v>1007</v>
      </c>
      <c r="J512" s="6">
        <v>22149292</v>
      </c>
      <c r="K512" s="8">
        <f t="shared" ca="1" si="28"/>
        <v>13</v>
      </c>
      <c r="L512" s="8">
        <f t="shared" ca="1" si="29"/>
        <v>24</v>
      </c>
      <c r="M512" s="8">
        <f t="shared" ca="1" si="30"/>
        <v>6</v>
      </c>
      <c r="N512" s="8">
        <f t="shared" ca="1" si="31"/>
        <v>312</v>
      </c>
    </row>
    <row r="513" spans="1:14" ht="16.5" customHeight="1" x14ac:dyDescent="0.25">
      <c r="A513" s="4">
        <v>512</v>
      </c>
      <c r="B513" s="5" t="s">
        <v>997</v>
      </c>
      <c r="C513" s="5" t="s">
        <v>997</v>
      </c>
      <c r="D513" s="2" t="s">
        <v>8013</v>
      </c>
      <c r="E513" s="5" t="s">
        <v>0</v>
      </c>
      <c r="F513" s="2" t="s">
        <v>8014</v>
      </c>
      <c r="G513" s="6">
        <v>110096</v>
      </c>
      <c r="H513" s="12">
        <v>11</v>
      </c>
      <c r="I513" s="2" t="s">
        <v>8015</v>
      </c>
      <c r="J513" s="6">
        <v>22617770</v>
      </c>
      <c r="K513" s="8">
        <f t="shared" ca="1" si="28"/>
        <v>11</v>
      </c>
      <c r="L513" s="8">
        <f t="shared" ca="1" si="29"/>
        <v>19</v>
      </c>
      <c r="M513" s="8">
        <f t="shared" ca="1" si="30"/>
        <v>9</v>
      </c>
      <c r="N513" s="8">
        <f t="shared" ca="1" si="31"/>
        <v>209</v>
      </c>
    </row>
    <row r="514" spans="1:14" ht="16.5" customHeight="1" x14ac:dyDescent="0.25">
      <c r="A514" s="4">
        <v>513</v>
      </c>
      <c r="B514" s="5" t="s">
        <v>997</v>
      </c>
      <c r="C514" s="5" t="s">
        <v>997</v>
      </c>
      <c r="D514" s="2" t="s">
        <v>8016</v>
      </c>
      <c r="E514" s="5" t="s">
        <v>0</v>
      </c>
      <c r="F514" s="5" t="s">
        <v>1008</v>
      </c>
      <c r="G514" s="6">
        <v>110032</v>
      </c>
      <c r="H514" s="12">
        <v>11</v>
      </c>
      <c r="I514" s="6">
        <v>22322218</v>
      </c>
      <c r="J514" s="6">
        <v>22321622</v>
      </c>
      <c r="K514" s="8">
        <f t="shared" ca="1" si="28"/>
        <v>18</v>
      </c>
      <c r="L514" s="8">
        <f t="shared" ca="1" si="29"/>
        <v>23</v>
      </c>
      <c r="M514" s="8">
        <f t="shared" ca="1" si="30"/>
        <v>7</v>
      </c>
      <c r="N514" s="8">
        <f t="shared" ca="1" si="31"/>
        <v>414</v>
      </c>
    </row>
    <row r="515" spans="1:14" ht="16.5" customHeight="1" x14ac:dyDescent="0.25">
      <c r="A515" s="4">
        <v>514</v>
      </c>
      <c r="B515" s="5" t="s">
        <v>997</v>
      </c>
      <c r="C515" s="5" t="s">
        <v>997</v>
      </c>
      <c r="D515" s="2" t="s">
        <v>8017</v>
      </c>
      <c r="E515" s="2" t="s">
        <v>7639</v>
      </c>
      <c r="F515" s="2" t="s">
        <v>8018</v>
      </c>
      <c r="G515" s="6">
        <v>110040</v>
      </c>
      <c r="H515" s="12">
        <v>11</v>
      </c>
      <c r="I515" s="6">
        <v>27285280</v>
      </c>
      <c r="J515" s="6">
        <v>27285280</v>
      </c>
      <c r="K515" s="8">
        <f t="shared" ref="K515:K578" ca="1" si="32">RANDBETWEEN(10,20)</f>
        <v>14</v>
      </c>
      <c r="L515" s="8">
        <f t="shared" ref="L515:L578" ca="1" si="33">RANDBETWEEN(15,25)</f>
        <v>25</v>
      </c>
      <c r="M515" s="8">
        <f t="shared" ref="M515:M578" ca="1" si="34">RANDBETWEEN(1,10)</f>
        <v>8</v>
      </c>
      <c r="N515" s="8">
        <f t="shared" ref="N515:N578" ca="1" si="35">K515*L515</f>
        <v>350</v>
      </c>
    </row>
    <row r="516" spans="1:14" ht="16.5" customHeight="1" x14ac:dyDescent="0.25">
      <c r="A516" s="4">
        <v>515</v>
      </c>
      <c r="B516" s="5" t="s">
        <v>997</v>
      </c>
      <c r="C516" s="5" t="s">
        <v>997</v>
      </c>
      <c r="D516" s="5" t="s">
        <v>1009</v>
      </c>
      <c r="E516" s="5" t="s">
        <v>0</v>
      </c>
      <c r="F516" s="2" t="s">
        <v>8019</v>
      </c>
      <c r="G516" s="6">
        <v>110059</v>
      </c>
      <c r="H516" s="12">
        <v>11</v>
      </c>
      <c r="I516" s="2" t="s">
        <v>8020</v>
      </c>
      <c r="J516" s="6">
        <v>25333179</v>
      </c>
      <c r="K516" s="8">
        <f t="shared" ca="1" si="32"/>
        <v>10</v>
      </c>
      <c r="L516" s="8">
        <f t="shared" ca="1" si="33"/>
        <v>20</v>
      </c>
      <c r="M516" s="8">
        <f t="shared" ca="1" si="34"/>
        <v>5</v>
      </c>
      <c r="N516" s="8">
        <f t="shared" ca="1" si="35"/>
        <v>200</v>
      </c>
    </row>
    <row r="517" spans="1:14" ht="16.5" customHeight="1" x14ac:dyDescent="0.25">
      <c r="A517" s="4">
        <v>516</v>
      </c>
      <c r="B517" s="5" t="s">
        <v>997</v>
      </c>
      <c r="C517" s="5" t="s">
        <v>997</v>
      </c>
      <c r="D517" s="5" t="s">
        <v>1010</v>
      </c>
      <c r="E517" s="5" t="s">
        <v>0</v>
      </c>
      <c r="F517" s="2" t="s">
        <v>8021</v>
      </c>
      <c r="G517" s="6">
        <v>110051</v>
      </c>
      <c r="H517" s="12">
        <v>11</v>
      </c>
      <c r="I517" s="6">
        <v>22002819</v>
      </c>
      <c r="J517" s="6">
        <v>22096924</v>
      </c>
      <c r="K517" s="8">
        <f t="shared" ca="1" si="32"/>
        <v>11</v>
      </c>
      <c r="L517" s="8">
        <f t="shared" ca="1" si="33"/>
        <v>23</v>
      </c>
      <c r="M517" s="8">
        <f t="shared" ca="1" si="34"/>
        <v>4</v>
      </c>
      <c r="N517" s="8">
        <f t="shared" ca="1" si="35"/>
        <v>253</v>
      </c>
    </row>
    <row r="518" spans="1:14" ht="16.5" customHeight="1" x14ac:dyDescent="0.25">
      <c r="A518" s="4">
        <v>517</v>
      </c>
      <c r="B518" s="5" t="s">
        <v>997</v>
      </c>
      <c r="C518" s="5" t="s">
        <v>997</v>
      </c>
      <c r="D518" s="2" t="s">
        <v>8022</v>
      </c>
      <c r="E518" s="5" t="s">
        <v>0</v>
      </c>
      <c r="F518" s="5" t="s">
        <v>1011</v>
      </c>
      <c r="G518" s="6">
        <v>110092</v>
      </c>
      <c r="H518" s="12">
        <v>11</v>
      </c>
      <c r="I518" s="2" t="s">
        <v>8023</v>
      </c>
      <c r="J518" s="6">
        <v>22161561</v>
      </c>
      <c r="K518" s="8">
        <f t="shared" ca="1" si="32"/>
        <v>16</v>
      </c>
      <c r="L518" s="8">
        <f t="shared" ca="1" si="33"/>
        <v>19</v>
      </c>
      <c r="M518" s="8">
        <f t="shared" ca="1" si="34"/>
        <v>8</v>
      </c>
      <c r="N518" s="8">
        <f t="shared" ca="1" si="35"/>
        <v>304</v>
      </c>
    </row>
    <row r="519" spans="1:14" ht="8.25" customHeight="1" x14ac:dyDescent="0.25">
      <c r="A519" s="4">
        <v>518</v>
      </c>
      <c r="B519" s="5" t="s">
        <v>997</v>
      </c>
      <c r="C519" s="5" t="s">
        <v>997</v>
      </c>
      <c r="D519" s="5" t="s">
        <v>1012</v>
      </c>
      <c r="E519" s="5" t="s">
        <v>0</v>
      </c>
      <c r="F519" s="5" t="s">
        <v>1013</v>
      </c>
      <c r="G519" s="6">
        <v>110091</v>
      </c>
      <c r="H519" s="12">
        <v>11</v>
      </c>
      <c r="I519" s="5" t="s">
        <v>1014</v>
      </c>
      <c r="J519" s="6">
        <v>22755993</v>
      </c>
      <c r="K519" s="8">
        <f t="shared" ca="1" si="32"/>
        <v>15</v>
      </c>
      <c r="L519" s="8">
        <f t="shared" ca="1" si="33"/>
        <v>20</v>
      </c>
      <c r="M519" s="8">
        <f t="shared" ca="1" si="34"/>
        <v>5</v>
      </c>
      <c r="N519" s="8">
        <f t="shared" ca="1" si="35"/>
        <v>300</v>
      </c>
    </row>
    <row r="520" spans="1:14" ht="22.5" customHeight="1" x14ac:dyDescent="0.25">
      <c r="A520" s="4">
        <v>519</v>
      </c>
      <c r="B520" s="5" t="s">
        <v>997</v>
      </c>
      <c r="C520" s="5" t="s">
        <v>997</v>
      </c>
      <c r="D520" s="5" t="s">
        <v>1015</v>
      </c>
      <c r="E520" s="5" t="s">
        <v>0</v>
      </c>
      <c r="F520" s="5" t="s">
        <v>1016</v>
      </c>
      <c r="G520" s="6">
        <v>110095</v>
      </c>
      <c r="H520" s="12">
        <v>11</v>
      </c>
      <c r="I520" s="5" t="s">
        <v>1017</v>
      </c>
      <c r="J520" s="6">
        <v>22123901</v>
      </c>
      <c r="K520" s="8">
        <f t="shared" ca="1" si="32"/>
        <v>16</v>
      </c>
      <c r="L520" s="8">
        <f t="shared" ca="1" si="33"/>
        <v>23</v>
      </c>
      <c r="M520" s="8">
        <f t="shared" ca="1" si="34"/>
        <v>9</v>
      </c>
      <c r="N520" s="8">
        <f t="shared" ca="1" si="35"/>
        <v>368</v>
      </c>
    </row>
    <row r="521" spans="1:14" ht="15.3" customHeight="1" x14ac:dyDescent="0.25">
      <c r="A521" s="4">
        <v>520</v>
      </c>
      <c r="B521" s="5" t="s">
        <v>997</v>
      </c>
      <c r="C521" s="5" t="s">
        <v>997</v>
      </c>
      <c r="D521" s="5" t="s">
        <v>1018</v>
      </c>
      <c r="E521" s="5" t="s">
        <v>0</v>
      </c>
      <c r="F521" s="5" t="s">
        <v>1019</v>
      </c>
      <c r="G521" s="6">
        <v>110095</v>
      </c>
      <c r="H521" s="12">
        <v>11</v>
      </c>
      <c r="I521" s="6">
        <v>22354235</v>
      </c>
      <c r="J521" s="5" t="s">
        <v>1020</v>
      </c>
      <c r="K521" s="8">
        <f t="shared" ca="1" si="32"/>
        <v>13</v>
      </c>
      <c r="L521" s="8">
        <f t="shared" ca="1" si="33"/>
        <v>24</v>
      </c>
      <c r="M521" s="8">
        <f t="shared" ca="1" si="34"/>
        <v>6</v>
      </c>
      <c r="N521" s="8">
        <f t="shared" ca="1" si="35"/>
        <v>312</v>
      </c>
    </row>
    <row r="522" spans="1:14" ht="16.5" customHeight="1" x14ac:dyDescent="0.25">
      <c r="A522" s="4">
        <v>521</v>
      </c>
      <c r="B522" s="5" t="s">
        <v>997</v>
      </c>
      <c r="C522" s="5" t="s">
        <v>997</v>
      </c>
      <c r="D522" s="5" t="s">
        <v>1021</v>
      </c>
      <c r="E522" s="5" t="s">
        <v>0</v>
      </c>
      <c r="F522" s="2" t="s">
        <v>8024</v>
      </c>
      <c r="G522" s="6">
        <v>110088</v>
      </c>
      <c r="H522" s="12">
        <v>11</v>
      </c>
      <c r="I522" s="5" t="s">
        <v>1022</v>
      </c>
      <c r="J522" s="6">
        <v>27472002</v>
      </c>
      <c r="K522" s="8">
        <f t="shared" ca="1" si="32"/>
        <v>12</v>
      </c>
      <c r="L522" s="8">
        <f t="shared" ca="1" si="33"/>
        <v>18</v>
      </c>
      <c r="M522" s="8">
        <f t="shared" ca="1" si="34"/>
        <v>7</v>
      </c>
      <c r="N522" s="8">
        <f t="shared" ca="1" si="35"/>
        <v>216</v>
      </c>
    </row>
    <row r="523" spans="1:14" ht="16.5" customHeight="1" x14ac:dyDescent="0.25">
      <c r="A523" s="4">
        <v>522</v>
      </c>
      <c r="B523" s="5" t="s">
        <v>997</v>
      </c>
      <c r="C523" s="5" t="s">
        <v>997</v>
      </c>
      <c r="D523" s="2" t="s">
        <v>8025</v>
      </c>
      <c r="E523" s="5" t="s">
        <v>0</v>
      </c>
      <c r="F523" s="5" t="s">
        <v>1023</v>
      </c>
      <c r="G523" s="6">
        <v>110051</v>
      </c>
      <c r="H523" s="12">
        <v>11</v>
      </c>
      <c r="I523" s="5" t="s">
        <v>1024</v>
      </c>
      <c r="J523" s="5" t="s">
        <v>1025</v>
      </c>
      <c r="K523" s="8">
        <f t="shared" ca="1" si="32"/>
        <v>15</v>
      </c>
      <c r="L523" s="8">
        <f t="shared" ca="1" si="33"/>
        <v>24</v>
      </c>
      <c r="M523" s="8">
        <f t="shared" ca="1" si="34"/>
        <v>2</v>
      </c>
      <c r="N523" s="8">
        <f t="shared" ca="1" si="35"/>
        <v>360</v>
      </c>
    </row>
    <row r="524" spans="1:14" ht="16.5" customHeight="1" x14ac:dyDescent="0.25">
      <c r="A524" s="4">
        <v>523</v>
      </c>
      <c r="B524" s="5" t="s">
        <v>997</v>
      </c>
      <c r="C524" s="5" t="s">
        <v>997</v>
      </c>
      <c r="D524" s="5" t="s">
        <v>1026</v>
      </c>
      <c r="E524" s="5" t="s">
        <v>0</v>
      </c>
      <c r="F524" s="2" t="s">
        <v>8026</v>
      </c>
      <c r="G524" s="6">
        <v>110034</v>
      </c>
      <c r="H524" s="12">
        <v>11</v>
      </c>
      <c r="I524" s="5" t="s">
        <v>1027</v>
      </c>
      <c r="J524" s="5" t="s">
        <v>1028</v>
      </c>
      <c r="K524" s="8">
        <f t="shared" ca="1" si="32"/>
        <v>11</v>
      </c>
      <c r="L524" s="8">
        <f t="shared" ca="1" si="33"/>
        <v>18</v>
      </c>
      <c r="M524" s="8">
        <f t="shared" ca="1" si="34"/>
        <v>2</v>
      </c>
      <c r="N524" s="8">
        <f t="shared" ca="1" si="35"/>
        <v>198</v>
      </c>
    </row>
    <row r="525" spans="1:14" ht="8.25" customHeight="1" x14ac:dyDescent="0.25">
      <c r="A525" s="4">
        <v>524</v>
      </c>
      <c r="B525" s="5" t="s">
        <v>997</v>
      </c>
      <c r="C525" s="5" t="s">
        <v>997</v>
      </c>
      <c r="D525" s="5" t="s">
        <v>1029</v>
      </c>
      <c r="E525" s="5" t="s">
        <v>0</v>
      </c>
      <c r="F525" s="5" t="s">
        <v>1030</v>
      </c>
      <c r="G525" s="6">
        <v>110034</v>
      </c>
      <c r="H525" s="12">
        <v>11</v>
      </c>
      <c r="I525" s="5" t="s">
        <v>1031</v>
      </c>
      <c r="J525" s="6">
        <v>27354408</v>
      </c>
      <c r="K525" s="8">
        <f t="shared" ca="1" si="32"/>
        <v>11</v>
      </c>
      <c r="L525" s="8">
        <f t="shared" ca="1" si="33"/>
        <v>17</v>
      </c>
      <c r="M525" s="8">
        <f t="shared" ca="1" si="34"/>
        <v>9</v>
      </c>
      <c r="N525" s="8">
        <f t="shared" ca="1" si="35"/>
        <v>187</v>
      </c>
    </row>
    <row r="526" spans="1:14" ht="16.5" customHeight="1" x14ac:dyDescent="0.25">
      <c r="A526" s="4">
        <v>525</v>
      </c>
      <c r="B526" s="5" t="s">
        <v>997</v>
      </c>
      <c r="C526" s="5" t="s">
        <v>997</v>
      </c>
      <c r="D526" s="2" t="s">
        <v>8027</v>
      </c>
      <c r="E526" s="5" t="s">
        <v>0</v>
      </c>
      <c r="F526" s="2" t="s">
        <v>8028</v>
      </c>
      <c r="G526" s="6">
        <v>110092</v>
      </c>
      <c r="H526" s="12">
        <v>11</v>
      </c>
      <c r="I526" s="5" t="s">
        <v>1032</v>
      </c>
      <c r="J526" s="6">
        <v>22235563</v>
      </c>
      <c r="K526" s="8">
        <f t="shared" ca="1" si="32"/>
        <v>15</v>
      </c>
      <c r="L526" s="8">
        <f t="shared" ca="1" si="33"/>
        <v>19</v>
      </c>
      <c r="M526" s="8">
        <f t="shared" ca="1" si="34"/>
        <v>10</v>
      </c>
      <c r="N526" s="8">
        <f t="shared" ca="1" si="35"/>
        <v>285</v>
      </c>
    </row>
    <row r="527" spans="1:14" ht="8.25" customHeight="1" x14ac:dyDescent="0.25">
      <c r="A527" s="4">
        <v>526</v>
      </c>
      <c r="B527" s="5" t="s">
        <v>997</v>
      </c>
      <c r="C527" s="5" t="s">
        <v>997</v>
      </c>
      <c r="D527" s="5" t="s">
        <v>1033</v>
      </c>
      <c r="E527" s="5" t="s">
        <v>0</v>
      </c>
      <c r="F527" s="5" t="s">
        <v>1034</v>
      </c>
      <c r="G527" s="6">
        <v>110034</v>
      </c>
      <c r="H527" s="12">
        <v>11</v>
      </c>
      <c r="I527" s="5" t="s">
        <v>1035</v>
      </c>
      <c r="J527" s="6">
        <v>27314660</v>
      </c>
      <c r="K527" s="8">
        <f t="shared" ca="1" si="32"/>
        <v>14</v>
      </c>
      <c r="L527" s="8">
        <f t="shared" ca="1" si="33"/>
        <v>23</v>
      </c>
      <c r="M527" s="8">
        <f t="shared" ca="1" si="34"/>
        <v>6</v>
      </c>
      <c r="N527" s="8">
        <f t="shared" ca="1" si="35"/>
        <v>322</v>
      </c>
    </row>
    <row r="528" spans="1:14" ht="16.5" customHeight="1" x14ac:dyDescent="0.25">
      <c r="A528" s="4">
        <v>527</v>
      </c>
      <c r="B528" s="5" t="s">
        <v>997</v>
      </c>
      <c r="C528" s="5" t="s">
        <v>997</v>
      </c>
      <c r="D528" s="5" t="s">
        <v>1036</v>
      </c>
      <c r="E528" s="5" t="s">
        <v>0</v>
      </c>
      <c r="F528" s="2" t="s">
        <v>8029</v>
      </c>
      <c r="G528" s="6">
        <v>110002</v>
      </c>
      <c r="H528" s="12">
        <v>11</v>
      </c>
      <c r="I528" s="6">
        <v>22011192</v>
      </c>
      <c r="J528" s="2" t="s">
        <v>8030</v>
      </c>
      <c r="K528" s="8">
        <f t="shared" ca="1" si="32"/>
        <v>10</v>
      </c>
      <c r="L528" s="8">
        <f t="shared" ca="1" si="33"/>
        <v>16</v>
      </c>
      <c r="M528" s="8">
        <f t="shared" ca="1" si="34"/>
        <v>1</v>
      </c>
      <c r="N528" s="8">
        <f t="shared" ca="1" si="35"/>
        <v>160</v>
      </c>
    </row>
    <row r="529" spans="1:14" ht="8.25" customHeight="1" x14ac:dyDescent="0.25">
      <c r="A529" s="4">
        <v>528</v>
      </c>
      <c r="B529" s="5" t="s">
        <v>997</v>
      </c>
      <c r="C529" s="5" t="s">
        <v>997</v>
      </c>
      <c r="D529" s="5" t="s">
        <v>1037</v>
      </c>
      <c r="E529" s="5" t="s">
        <v>0</v>
      </c>
      <c r="F529" s="5" t="s">
        <v>1038</v>
      </c>
      <c r="G529" s="6">
        <v>110051</v>
      </c>
      <c r="H529" s="12">
        <v>11</v>
      </c>
      <c r="I529" s="5" t="s">
        <v>1039</v>
      </c>
      <c r="J529" s="6">
        <v>22528997</v>
      </c>
      <c r="K529" s="8">
        <f t="shared" ca="1" si="32"/>
        <v>14</v>
      </c>
      <c r="L529" s="8">
        <f t="shared" ca="1" si="33"/>
        <v>21</v>
      </c>
      <c r="M529" s="8">
        <f t="shared" ca="1" si="34"/>
        <v>8</v>
      </c>
      <c r="N529" s="8">
        <f t="shared" ca="1" si="35"/>
        <v>294</v>
      </c>
    </row>
    <row r="530" spans="1:14" ht="22.5" customHeight="1" x14ac:dyDescent="0.25">
      <c r="A530" s="4">
        <v>529</v>
      </c>
      <c r="B530" s="5" t="s">
        <v>997</v>
      </c>
      <c r="C530" s="5" t="s">
        <v>997</v>
      </c>
      <c r="D530" s="5" t="s">
        <v>1040</v>
      </c>
      <c r="E530" s="5" t="s">
        <v>0</v>
      </c>
      <c r="F530" s="5" t="s">
        <v>1041</v>
      </c>
      <c r="G530" s="6">
        <v>110049</v>
      </c>
      <c r="H530" s="12">
        <v>11</v>
      </c>
      <c r="I530" s="5" t="s">
        <v>1042</v>
      </c>
      <c r="J530" s="6">
        <v>26560089</v>
      </c>
      <c r="K530" s="8">
        <f t="shared" ca="1" si="32"/>
        <v>13</v>
      </c>
      <c r="L530" s="8">
        <f t="shared" ca="1" si="33"/>
        <v>23</v>
      </c>
      <c r="M530" s="8">
        <f t="shared" ca="1" si="34"/>
        <v>3</v>
      </c>
      <c r="N530" s="8">
        <f t="shared" ca="1" si="35"/>
        <v>299</v>
      </c>
    </row>
    <row r="531" spans="1:14" ht="15.3" customHeight="1" x14ac:dyDescent="0.25">
      <c r="A531" s="4">
        <v>530</v>
      </c>
      <c r="B531" s="5" t="s">
        <v>997</v>
      </c>
      <c r="C531" s="5" t="s">
        <v>997</v>
      </c>
      <c r="D531" s="5" t="s">
        <v>1043</v>
      </c>
      <c r="E531" s="5" t="s">
        <v>0</v>
      </c>
      <c r="F531" s="5" t="s">
        <v>1044</v>
      </c>
      <c r="G531" s="6">
        <v>110053</v>
      </c>
      <c r="H531" s="12">
        <v>11</v>
      </c>
      <c r="I531" s="5" t="s">
        <v>1045</v>
      </c>
      <c r="J531" s="5" t="s">
        <v>1046</v>
      </c>
      <c r="K531" s="8">
        <f t="shared" ca="1" si="32"/>
        <v>12</v>
      </c>
      <c r="L531" s="8">
        <f t="shared" ca="1" si="33"/>
        <v>20</v>
      </c>
      <c r="M531" s="8">
        <f t="shared" ca="1" si="34"/>
        <v>4</v>
      </c>
      <c r="N531" s="8">
        <f t="shared" ca="1" si="35"/>
        <v>240</v>
      </c>
    </row>
    <row r="532" spans="1:14" ht="16.5" customHeight="1" x14ac:dyDescent="0.25">
      <c r="A532" s="4">
        <v>531</v>
      </c>
      <c r="B532" s="5" t="s">
        <v>997</v>
      </c>
      <c r="C532" s="5" t="s">
        <v>997</v>
      </c>
      <c r="D532" s="2" t="s">
        <v>8031</v>
      </c>
      <c r="E532" s="5" t="s">
        <v>0</v>
      </c>
      <c r="F532" s="2" t="s">
        <v>8032</v>
      </c>
      <c r="G532" s="6">
        <v>110033</v>
      </c>
      <c r="H532" s="12">
        <v>11</v>
      </c>
      <c r="I532" s="2" t="s">
        <v>8033</v>
      </c>
      <c r="J532" s="2" t="s">
        <v>8034</v>
      </c>
      <c r="K532" s="8">
        <f t="shared" ca="1" si="32"/>
        <v>18</v>
      </c>
      <c r="L532" s="8">
        <f t="shared" ca="1" si="33"/>
        <v>16</v>
      </c>
      <c r="M532" s="8">
        <f t="shared" ca="1" si="34"/>
        <v>6</v>
      </c>
      <c r="N532" s="8">
        <f t="shared" ca="1" si="35"/>
        <v>288</v>
      </c>
    </row>
    <row r="533" spans="1:14" ht="22.5" customHeight="1" x14ac:dyDescent="0.25">
      <c r="A533" s="4">
        <v>532</v>
      </c>
      <c r="B533" s="5" t="s">
        <v>997</v>
      </c>
      <c r="C533" s="5" t="s">
        <v>997</v>
      </c>
      <c r="D533" s="2" t="s">
        <v>8035</v>
      </c>
      <c r="E533" s="5" t="s">
        <v>0</v>
      </c>
      <c r="F533" s="5" t="s">
        <v>1047</v>
      </c>
      <c r="G533" s="6">
        <v>110001</v>
      </c>
      <c r="H533" s="12">
        <v>11</v>
      </c>
      <c r="I533" s="6">
        <v>47571000</v>
      </c>
      <c r="J533" s="6">
        <v>27023794</v>
      </c>
      <c r="K533" s="8">
        <f t="shared" ca="1" si="32"/>
        <v>19</v>
      </c>
      <c r="L533" s="8">
        <f t="shared" ca="1" si="33"/>
        <v>16</v>
      </c>
      <c r="M533" s="8">
        <f t="shared" ca="1" si="34"/>
        <v>5</v>
      </c>
      <c r="N533" s="8">
        <f t="shared" ca="1" si="35"/>
        <v>304</v>
      </c>
    </row>
    <row r="534" spans="1:14" ht="16.5" customHeight="1" x14ac:dyDescent="0.25">
      <c r="A534" s="4">
        <v>533</v>
      </c>
      <c r="B534" s="5" t="s">
        <v>997</v>
      </c>
      <c r="C534" s="5" t="s">
        <v>997</v>
      </c>
      <c r="D534" s="2" t="s">
        <v>8036</v>
      </c>
      <c r="E534" s="5" t="s">
        <v>0</v>
      </c>
      <c r="F534" s="5" t="s">
        <v>1048</v>
      </c>
      <c r="G534" s="6">
        <v>110092</v>
      </c>
      <c r="H534" s="12">
        <v>11</v>
      </c>
      <c r="I534" s="5" t="s">
        <v>1049</v>
      </c>
      <c r="J534" s="5" t="s">
        <v>1050</v>
      </c>
      <c r="K534" s="8">
        <f t="shared" ca="1" si="32"/>
        <v>19</v>
      </c>
      <c r="L534" s="8">
        <f t="shared" ca="1" si="33"/>
        <v>22</v>
      </c>
      <c r="M534" s="8">
        <f t="shared" ca="1" si="34"/>
        <v>6</v>
      </c>
      <c r="N534" s="8">
        <f t="shared" ca="1" si="35"/>
        <v>418</v>
      </c>
    </row>
    <row r="535" spans="1:14" ht="16.5" customHeight="1" x14ac:dyDescent="0.25">
      <c r="A535" s="4">
        <v>534</v>
      </c>
      <c r="B535" s="5" t="s">
        <v>997</v>
      </c>
      <c r="C535" s="5" t="s">
        <v>997</v>
      </c>
      <c r="D535" s="5" t="s">
        <v>1051</v>
      </c>
      <c r="E535" s="5" t="s">
        <v>0</v>
      </c>
      <c r="F535" s="2" t="s">
        <v>8037</v>
      </c>
      <c r="G535" s="6">
        <v>110085</v>
      </c>
      <c r="H535" s="12">
        <v>11</v>
      </c>
      <c r="I535" s="6">
        <v>45100652</v>
      </c>
      <c r="J535" s="6">
        <v>0</v>
      </c>
      <c r="K535" s="8">
        <f t="shared" ca="1" si="32"/>
        <v>13</v>
      </c>
      <c r="L535" s="8">
        <f t="shared" ca="1" si="33"/>
        <v>20</v>
      </c>
      <c r="M535" s="8">
        <f t="shared" ca="1" si="34"/>
        <v>10</v>
      </c>
      <c r="N535" s="8">
        <f t="shared" ca="1" si="35"/>
        <v>260</v>
      </c>
    </row>
    <row r="536" spans="1:14" ht="22.5" customHeight="1" x14ac:dyDescent="0.25">
      <c r="A536" s="4">
        <v>535</v>
      </c>
      <c r="B536" s="5" t="s">
        <v>997</v>
      </c>
      <c r="C536" s="5" t="s">
        <v>997</v>
      </c>
      <c r="D536" s="2" t="s">
        <v>8038</v>
      </c>
      <c r="E536" s="5" t="s">
        <v>0</v>
      </c>
      <c r="F536" s="5" t="s">
        <v>1052</v>
      </c>
      <c r="G536" s="6">
        <v>110017</v>
      </c>
      <c r="H536" s="12">
        <v>11</v>
      </c>
      <c r="I536" s="5" t="s">
        <v>1053</v>
      </c>
      <c r="J536" s="2" t="s">
        <v>8039</v>
      </c>
      <c r="K536" s="8">
        <f t="shared" ca="1" si="32"/>
        <v>10</v>
      </c>
      <c r="L536" s="8">
        <f t="shared" ca="1" si="33"/>
        <v>15</v>
      </c>
      <c r="M536" s="8">
        <f t="shared" ca="1" si="34"/>
        <v>4</v>
      </c>
      <c r="N536" s="8">
        <f t="shared" ca="1" si="35"/>
        <v>150</v>
      </c>
    </row>
    <row r="537" spans="1:14" ht="16.5" customHeight="1" x14ac:dyDescent="0.25">
      <c r="A537" s="4">
        <v>536</v>
      </c>
      <c r="B537" s="5" t="s">
        <v>997</v>
      </c>
      <c r="C537" s="5" t="s">
        <v>997</v>
      </c>
      <c r="D537" s="5" t="s">
        <v>1054</v>
      </c>
      <c r="E537" s="2" t="s">
        <v>7639</v>
      </c>
      <c r="F537" s="5" t="s">
        <v>1055</v>
      </c>
      <c r="G537" s="6">
        <v>110049</v>
      </c>
      <c r="H537" s="12">
        <v>11</v>
      </c>
      <c r="I537" s="6">
        <v>26251293</v>
      </c>
      <c r="J537" s="6">
        <v>46767740</v>
      </c>
      <c r="K537" s="8">
        <f t="shared" ca="1" si="32"/>
        <v>14</v>
      </c>
      <c r="L537" s="8">
        <f t="shared" ca="1" si="33"/>
        <v>24</v>
      </c>
      <c r="M537" s="8">
        <f t="shared" ca="1" si="34"/>
        <v>4</v>
      </c>
      <c r="N537" s="8">
        <f t="shared" ca="1" si="35"/>
        <v>336</v>
      </c>
    </row>
    <row r="538" spans="1:14" ht="8.25" customHeight="1" x14ac:dyDescent="0.25">
      <c r="A538" s="4">
        <v>537</v>
      </c>
      <c r="B538" s="5" t="s">
        <v>997</v>
      </c>
      <c r="C538" s="5" t="s">
        <v>997</v>
      </c>
      <c r="D538" s="5" t="s">
        <v>1056</v>
      </c>
      <c r="E538" s="5" t="s">
        <v>0</v>
      </c>
      <c r="F538" s="5" t="s">
        <v>1057</v>
      </c>
      <c r="G538" s="6">
        <v>110085</v>
      </c>
      <c r="H538" s="12">
        <v>11</v>
      </c>
      <c r="I538" s="6">
        <v>27562255</v>
      </c>
      <c r="J538" s="6">
        <v>27550400</v>
      </c>
      <c r="K538" s="8">
        <f t="shared" ca="1" si="32"/>
        <v>15</v>
      </c>
      <c r="L538" s="8">
        <f t="shared" ca="1" si="33"/>
        <v>15</v>
      </c>
      <c r="M538" s="8">
        <f t="shared" ca="1" si="34"/>
        <v>6</v>
      </c>
      <c r="N538" s="8">
        <f t="shared" ca="1" si="35"/>
        <v>225</v>
      </c>
    </row>
    <row r="539" spans="1:14" ht="15.3" customHeight="1" x14ac:dyDescent="0.25">
      <c r="A539" s="4">
        <v>538</v>
      </c>
      <c r="B539" s="5" t="s">
        <v>997</v>
      </c>
      <c r="C539" s="5" t="s">
        <v>997</v>
      </c>
      <c r="D539" s="5" t="s">
        <v>1058</v>
      </c>
      <c r="E539" s="5" t="s">
        <v>0</v>
      </c>
      <c r="F539" s="5" t="s">
        <v>1059</v>
      </c>
      <c r="G539" s="6">
        <v>110041</v>
      </c>
      <c r="H539" s="12">
        <v>11</v>
      </c>
      <c r="I539" s="6">
        <v>25182490</v>
      </c>
      <c r="J539" s="5" t="s">
        <v>1060</v>
      </c>
      <c r="K539" s="8">
        <f t="shared" ca="1" si="32"/>
        <v>18</v>
      </c>
      <c r="L539" s="8">
        <f t="shared" ca="1" si="33"/>
        <v>24</v>
      </c>
      <c r="M539" s="8">
        <f t="shared" ca="1" si="34"/>
        <v>8</v>
      </c>
      <c r="N539" s="8">
        <f t="shared" ca="1" si="35"/>
        <v>432</v>
      </c>
    </row>
    <row r="540" spans="1:14" ht="16.5" customHeight="1" x14ac:dyDescent="0.25">
      <c r="A540" s="4">
        <v>539</v>
      </c>
      <c r="B540" s="5" t="s">
        <v>997</v>
      </c>
      <c r="C540" s="5" t="s">
        <v>997</v>
      </c>
      <c r="D540" s="5" t="s">
        <v>1061</v>
      </c>
      <c r="E540" s="2" t="s">
        <v>7639</v>
      </c>
      <c r="F540" s="5" t="s">
        <v>1062</v>
      </c>
      <c r="G540" s="6">
        <v>110063</v>
      </c>
      <c r="H540" s="12">
        <v>11</v>
      </c>
      <c r="I540" s="5" t="s">
        <v>1063</v>
      </c>
      <c r="J540" s="6">
        <v>45565600</v>
      </c>
      <c r="K540" s="8">
        <f t="shared" ca="1" si="32"/>
        <v>20</v>
      </c>
      <c r="L540" s="8">
        <f t="shared" ca="1" si="33"/>
        <v>20</v>
      </c>
      <c r="M540" s="8">
        <f t="shared" ca="1" si="34"/>
        <v>5</v>
      </c>
      <c r="N540" s="8">
        <f t="shared" ca="1" si="35"/>
        <v>400</v>
      </c>
    </row>
    <row r="541" spans="1:14" ht="16.5" customHeight="1" x14ac:dyDescent="0.25">
      <c r="A541" s="4">
        <v>540</v>
      </c>
      <c r="B541" s="5" t="s">
        <v>997</v>
      </c>
      <c r="C541" s="5" t="s">
        <v>997</v>
      </c>
      <c r="D541" s="5" t="s">
        <v>1064</v>
      </c>
      <c r="E541" s="2" t="s">
        <v>7639</v>
      </c>
      <c r="F541" s="5" t="s">
        <v>1065</v>
      </c>
      <c r="G541" s="6">
        <v>110032</v>
      </c>
      <c r="H541" s="12">
        <v>11</v>
      </c>
      <c r="I541" s="2" t="s">
        <v>8040</v>
      </c>
      <c r="J541" s="2" t="s">
        <v>8041</v>
      </c>
      <c r="K541" s="8">
        <f t="shared" ca="1" si="32"/>
        <v>10</v>
      </c>
      <c r="L541" s="8">
        <f t="shared" ca="1" si="33"/>
        <v>18</v>
      </c>
      <c r="M541" s="8">
        <f t="shared" ca="1" si="34"/>
        <v>7</v>
      </c>
      <c r="N541" s="8">
        <f t="shared" ca="1" si="35"/>
        <v>180</v>
      </c>
    </row>
    <row r="542" spans="1:14" ht="8.25" customHeight="1" x14ac:dyDescent="0.25">
      <c r="A542" s="4">
        <v>541</v>
      </c>
      <c r="B542" s="5" t="s">
        <v>997</v>
      </c>
      <c r="C542" s="5" t="s">
        <v>997</v>
      </c>
      <c r="D542" s="5" t="s">
        <v>1066</v>
      </c>
      <c r="E542" s="5" t="s">
        <v>0</v>
      </c>
      <c r="F542" s="5" t="s">
        <v>1067</v>
      </c>
      <c r="G542" s="6">
        <v>110092</v>
      </c>
      <c r="H542" s="12">
        <v>11</v>
      </c>
      <c r="I542" s="6">
        <v>22161975</v>
      </c>
      <c r="J542" s="6">
        <v>22161973</v>
      </c>
      <c r="K542" s="8">
        <f t="shared" ca="1" si="32"/>
        <v>15</v>
      </c>
      <c r="L542" s="8">
        <f t="shared" ca="1" si="33"/>
        <v>19</v>
      </c>
      <c r="M542" s="8">
        <f t="shared" ca="1" si="34"/>
        <v>3</v>
      </c>
      <c r="N542" s="8">
        <f t="shared" ca="1" si="35"/>
        <v>285</v>
      </c>
    </row>
    <row r="543" spans="1:14" ht="8.25" customHeight="1" x14ac:dyDescent="0.25">
      <c r="A543" s="4">
        <v>542</v>
      </c>
      <c r="B543" s="5" t="s">
        <v>997</v>
      </c>
      <c r="C543" s="5" t="s">
        <v>997</v>
      </c>
      <c r="D543" s="5" t="s">
        <v>1068</v>
      </c>
      <c r="E543" s="5" t="s">
        <v>0</v>
      </c>
      <c r="F543" s="5" t="s">
        <v>1069</v>
      </c>
      <c r="G543" s="6">
        <v>110007</v>
      </c>
      <c r="H543" s="12">
        <v>11</v>
      </c>
      <c r="I543" s="5" t="s">
        <v>1070</v>
      </c>
      <c r="J543" s="6">
        <v>23857066</v>
      </c>
      <c r="K543" s="8">
        <f t="shared" ca="1" si="32"/>
        <v>15</v>
      </c>
      <c r="L543" s="8">
        <f t="shared" ca="1" si="33"/>
        <v>15</v>
      </c>
      <c r="M543" s="8">
        <f t="shared" ca="1" si="34"/>
        <v>5</v>
      </c>
      <c r="N543" s="8">
        <f t="shared" ca="1" si="35"/>
        <v>225</v>
      </c>
    </row>
    <row r="544" spans="1:14" ht="16.5" customHeight="1" x14ac:dyDescent="0.25">
      <c r="A544" s="4">
        <v>543</v>
      </c>
      <c r="B544" s="5" t="s">
        <v>997</v>
      </c>
      <c r="C544" s="5" t="s">
        <v>997</v>
      </c>
      <c r="D544" s="5" t="s">
        <v>1071</v>
      </c>
      <c r="E544" s="2" t="s">
        <v>7639</v>
      </c>
      <c r="F544" s="5" t="s">
        <v>1072</v>
      </c>
      <c r="G544" s="6">
        <v>110092</v>
      </c>
      <c r="H544" s="12">
        <v>11</v>
      </c>
      <c r="I544" s="5" t="s">
        <v>1073</v>
      </c>
      <c r="J544" s="5" t="s">
        <v>1074</v>
      </c>
      <c r="K544" s="8">
        <f t="shared" ca="1" si="32"/>
        <v>14</v>
      </c>
      <c r="L544" s="8">
        <f t="shared" ca="1" si="33"/>
        <v>15</v>
      </c>
      <c r="M544" s="8">
        <f t="shared" ca="1" si="34"/>
        <v>1</v>
      </c>
      <c r="N544" s="8">
        <f t="shared" ca="1" si="35"/>
        <v>210</v>
      </c>
    </row>
    <row r="545" spans="1:14" ht="8.25" customHeight="1" x14ac:dyDescent="0.25">
      <c r="A545" s="4">
        <v>544</v>
      </c>
      <c r="B545" s="5" t="s">
        <v>997</v>
      </c>
      <c r="C545" s="5" t="s">
        <v>997</v>
      </c>
      <c r="D545" s="5" t="s">
        <v>1075</v>
      </c>
      <c r="E545" s="5" t="s">
        <v>0</v>
      </c>
      <c r="F545" s="5" t="s">
        <v>1076</v>
      </c>
      <c r="G545" s="6">
        <v>110051</v>
      </c>
      <c r="H545" s="12">
        <v>11</v>
      </c>
      <c r="I545" s="5" t="s">
        <v>1077</v>
      </c>
      <c r="J545" s="6">
        <v>22095308</v>
      </c>
      <c r="K545" s="8">
        <f t="shared" ca="1" si="32"/>
        <v>14</v>
      </c>
      <c r="L545" s="8">
        <f t="shared" ca="1" si="33"/>
        <v>23</v>
      </c>
      <c r="M545" s="8">
        <f t="shared" ca="1" si="34"/>
        <v>3</v>
      </c>
      <c r="N545" s="8">
        <f t="shared" ca="1" si="35"/>
        <v>322</v>
      </c>
    </row>
    <row r="546" spans="1:14" ht="16.5" customHeight="1" x14ac:dyDescent="0.25">
      <c r="A546" s="4">
        <v>545</v>
      </c>
      <c r="B546" s="5" t="s">
        <v>997</v>
      </c>
      <c r="C546" s="5" t="s">
        <v>997</v>
      </c>
      <c r="D546" s="5" t="s">
        <v>1078</v>
      </c>
      <c r="E546" s="2" t="s">
        <v>7639</v>
      </c>
      <c r="F546" s="5" t="s">
        <v>1079</v>
      </c>
      <c r="G546" s="6">
        <v>110031</v>
      </c>
      <c r="H546" s="12">
        <v>11</v>
      </c>
      <c r="I546" s="2" t="s">
        <v>8042</v>
      </c>
      <c r="J546" s="6">
        <v>22083966</v>
      </c>
      <c r="K546" s="8">
        <f t="shared" ca="1" si="32"/>
        <v>11</v>
      </c>
      <c r="L546" s="8">
        <f t="shared" ca="1" si="33"/>
        <v>23</v>
      </c>
      <c r="M546" s="8">
        <f t="shared" ca="1" si="34"/>
        <v>4</v>
      </c>
      <c r="N546" s="8">
        <f t="shared" ca="1" si="35"/>
        <v>253</v>
      </c>
    </row>
    <row r="547" spans="1:14" ht="8.25" customHeight="1" x14ac:dyDescent="0.25">
      <c r="A547" s="4">
        <v>546</v>
      </c>
      <c r="B547" s="5" t="s">
        <v>997</v>
      </c>
      <c r="C547" s="5" t="s">
        <v>997</v>
      </c>
      <c r="D547" s="5" t="s">
        <v>1080</v>
      </c>
      <c r="E547" s="5" t="s">
        <v>0</v>
      </c>
      <c r="F547" s="5" t="s">
        <v>1081</v>
      </c>
      <c r="G547" s="6">
        <v>110085</v>
      </c>
      <c r="H547" s="12">
        <v>11</v>
      </c>
      <c r="I547" s="5" t="s">
        <v>1082</v>
      </c>
      <c r="J547" s="6">
        <v>27557276</v>
      </c>
      <c r="K547" s="8">
        <f t="shared" ca="1" si="32"/>
        <v>12</v>
      </c>
      <c r="L547" s="8">
        <f t="shared" ca="1" si="33"/>
        <v>20</v>
      </c>
      <c r="M547" s="8">
        <f t="shared" ca="1" si="34"/>
        <v>4</v>
      </c>
      <c r="N547" s="8">
        <f t="shared" ca="1" si="35"/>
        <v>240</v>
      </c>
    </row>
    <row r="548" spans="1:14" ht="8.25" customHeight="1" x14ac:dyDescent="0.25">
      <c r="A548" s="4">
        <v>547</v>
      </c>
      <c r="B548" s="5" t="s">
        <v>997</v>
      </c>
      <c r="C548" s="5" t="s">
        <v>997</v>
      </c>
      <c r="D548" s="5" t="s">
        <v>1083</v>
      </c>
      <c r="E548" s="5" t="s">
        <v>0</v>
      </c>
      <c r="F548" s="5" t="s">
        <v>1084</v>
      </c>
      <c r="G548" s="6">
        <v>110085</v>
      </c>
      <c r="H548" s="12">
        <v>11</v>
      </c>
      <c r="I548" s="5" t="s">
        <v>1085</v>
      </c>
      <c r="J548" s="6">
        <v>27894781</v>
      </c>
      <c r="K548" s="8">
        <f t="shared" ca="1" si="32"/>
        <v>18</v>
      </c>
      <c r="L548" s="8">
        <f t="shared" ca="1" si="33"/>
        <v>21</v>
      </c>
      <c r="M548" s="8">
        <f t="shared" ca="1" si="34"/>
        <v>6</v>
      </c>
      <c r="N548" s="8">
        <f t="shared" ca="1" si="35"/>
        <v>378</v>
      </c>
    </row>
    <row r="549" spans="1:14" ht="8.25" customHeight="1" x14ac:dyDescent="0.25">
      <c r="A549" s="4">
        <v>548</v>
      </c>
      <c r="B549" s="5" t="s">
        <v>997</v>
      </c>
      <c r="C549" s="5" t="s">
        <v>997</v>
      </c>
      <c r="D549" s="5" t="s">
        <v>1086</v>
      </c>
      <c r="E549" s="5" t="s">
        <v>0</v>
      </c>
      <c r="F549" s="5" t="s">
        <v>1087</v>
      </c>
      <c r="G549" s="6">
        <v>110095</v>
      </c>
      <c r="H549" s="12">
        <v>11</v>
      </c>
      <c r="I549" s="5" t="s">
        <v>1088</v>
      </c>
      <c r="J549" s="6">
        <v>22353637</v>
      </c>
      <c r="K549" s="8">
        <f t="shared" ca="1" si="32"/>
        <v>16</v>
      </c>
      <c r="L549" s="8">
        <f t="shared" ca="1" si="33"/>
        <v>16</v>
      </c>
      <c r="M549" s="8">
        <f t="shared" ca="1" si="34"/>
        <v>9</v>
      </c>
      <c r="N549" s="8">
        <f t="shared" ca="1" si="35"/>
        <v>256</v>
      </c>
    </row>
    <row r="550" spans="1:14" ht="24.75" customHeight="1" x14ac:dyDescent="0.25">
      <c r="A550" s="4">
        <v>549</v>
      </c>
      <c r="B550" s="5" t="s">
        <v>997</v>
      </c>
      <c r="C550" s="5" t="s">
        <v>997</v>
      </c>
      <c r="D550" s="5" t="s">
        <v>1089</v>
      </c>
      <c r="E550" s="5" t="s">
        <v>0</v>
      </c>
      <c r="F550" s="5" t="s">
        <v>1090</v>
      </c>
      <c r="G550" s="6">
        <v>110018</v>
      </c>
      <c r="H550" s="12">
        <v>11</v>
      </c>
      <c r="I550" s="9" t="s">
        <v>8043</v>
      </c>
      <c r="J550" s="5" t="s">
        <v>1091</v>
      </c>
      <c r="K550" s="8">
        <f t="shared" ca="1" si="32"/>
        <v>12</v>
      </c>
      <c r="L550" s="8">
        <f t="shared" ca="1" si="33"/>
        <v>20</v>
      </c>
      <c r="M550" s="8">
        <f t="shared" ca="1" si="34"/>
        <v>4</v>
      </c>
      <c r="N550" s="8">
        <f t="shared" ca="1" si="35"/>
        <v>240</v>
      </c>
    </row>
    <row r="551" spans="1:14" ht="16.5" customHeight="1" x14ac:dyDescent="0.25">
      <c r="A551" s="4">
        <v>550</v>
      </c>
      <c r="B551" s="5" t="s">
        <v>997</v>
      </c>
      <c r="C551" s="5" t="s">
        <v>997</v>
      </c>
      <c r="D551" s="2" t="s">
        <v>8044</v>
      </c>
      <c r="E551" s="5" t="s">
        <v>0</v>
      </c>
      <c r="F551" s="5" t="s">
        <v>1092</v>
      </c>
      <c r="G551" s="6">
        <v>110051</v>
      </c>
      <c r="H551" s="12">
        <v>11</v>
      </c>
      <c r="I551" s="5" t="s">
        <v>1093</v>
      </c>
      <c r="J551" s="5" t="s">
        <v>1094</v>
      </c>
      <c r="K551" s="8">
        <f t="shared" ca="1" si="32"/>
        <v>18</v>
      </c>
      <c r="L551" s="8">
        <f t="shared" ca="1" si="33"/>
        <v>23</v>
      </c>
      <c r="M551" s="8">
        <f t="shared" ca="1" si="34"/>
        <v>5</v>
      </c>
      <c r="N551" s="8">
        <f t="shared" ca="1" si="35"/>
        <v>414</v>
      </c>
    </row>
    <row r="552" spans="1:14" ht="16.5" customHeight="1" x14ac:dyDescent="0.25">
      <c r="A552" s="4">
        <v>551</v>
      </c>
      <c r="B552" s="5" t="s">
        <v>997</v>
      </c>
      <c r="C552" s="5" t="s">
        <v>1095</v>
      </c>
      <c r="D552" s="5" t="s">
        <v>1096</v>
      </c>
      <c r="E552" s="5" t="s">
        <v>0</v>
      </c>
      <c r="F552" s="2" t="s">
        <v>8045</v>
      </c>
      <c r="G552" s="6">
        <v>110017</v>
      </c>
      <c r="H552" s="12">
        <v>11</v>
      </c>
      <c r="I552" s="5" t="s">
        <v>1097</v>
      </c>
      <c r="J552" s="6">
        <v>26687142</v>
      </c>
      <c r="K552" s="8">
        <f t="shared" ca="1" si="32"/>
        <v>14</v>
      </c>
      <c r="L552" s="8">
        <f t="shared" ca="1" si="33"/>
        <v>17</v>
      </c>
      <c r="M552" s="8">
        <f t="shared" ca="1" si="34"/>
        <v>5</v>
      </c>
      <c r="N552" s="8">
        <f t="shared" ca="1" si="35"/>
        <v>238</v>
      </c>
    </row>
    <row r="553" spans="1:14" ht="15.3" customHeight="1" x14ac:dyDescent="0.25">
      <c r="A553" s="4">
        <v>552</v>
      </c>
      <c r="B553" s="5" t="s">
        <v>997</v>
      </c>
      <c r="C553" s="5" t="s">
        <v>1095</v>
      </c>
      <c r="D553" s="5" t="s">
        <v>1098</v>
      </c>
      <c r="E553" s="5" t="s">
        <v>0</v>
      </c>
      <c r="F553" s="5" t="s">
        <v>1099</v>
      </c>
      <c r="G553" s="6">
        <v>110002</v>
      </c>
      <c r="H553" s="12">
        <v>11</v>
      </c>
      <c r="I553" s="6">
        <v>23244557</v>
      </c>
      <c r="J553" s="6">
        <v>23257189</v>
      </c>
      <c r="K553" s="8">
        <f t="shared" ca="1" si="32"/>
        <v>15</v>
      </c>
      <c r="L553" s="8">
        <f t="shared" ca="1" si="33"/>
        <v>23</v>
      </c>
      <c r="M553" s="8">
        <f t="shared" ca="1" si="34"/>
        <v>2</v>
      </c>
      <c r="N553" s="8">
        <f t="shared" ca="1" si="35"/>
        <v>345</v>
      </c>
    </row>
    <row r="554" spans="1:14" ht="16.5" customHeight="1" x14ac:dyDescent="0.25">
      <c r="A554" s="4">
        <v>553</v>
      </c>
      <c r="B554" s="5" t="s">
        <v>997</v>
      </c>
      <c r="C554" s="5" t="s">
        <v>1095</v>
      </c>
      <c r="D554" s="5" t="s">
        <v>1100</v>
      </c>
      <c r="E554" s="5" t="s">
        <v>0</v>
      </c>
      <c r="F554" s="2" t="s">
        <v>8046</v>
      </c>
      <c r="G554" s="6">
        <v>110016</v>
      </c>
      <c r="H554" s="12">
        <v>11</v>
      </c>
      <c r="I554" s="5" t="s">
        <v>1101</v>
      </c>
      <c r="J554" s="6">
        <v>46672799</v>
      </c>
      <c r="K554" s="8">
        <f t="shared" ca="1" si="32"/>
        <v>14</v>
      </c>
      <c r="L554" s="8">
        <f t="shared" ca="1" si="33"/>
        <v>25</v>
      </c>
      <c r="M554" s="8">
        <f t="shared" ca="1" si="34"/>
        <v>2</v>
      </c>
      <c r="N554" s="8">
        <f t="shared" ca="1" si="35"/>
        <v>350</v>
      </c>
    </row>
    <row r="555" spans="1:14" ht="8.25" customHeight="1" x14ac:dyDescent="0.25">
      <c r="A555" s="4">
        <v>554</v>
      </c>
      <c r="B555" s="5" t="s">
        <v>997</v>
      </c>
      <c r="C555" s="5" t="s">
        <v>1095</v>
      </c>
      <c r="D555" s="5" t="s">
        <v>1102</v>
      </c>
      <c r="E555" s="5" t="s">
        <v>0</v>
      </c>
      <c r="F555" s="5" t="s">
        <v>1103</v>
      </c>
      <c r="G555" s="6">
        <v>110048</v>
      </c>
      <c r="H555" s="12">
        <v>11</v>
      </c>
      <c r="I555" s="5" t="s">
        <v>1104</v>
      </c>
      <c r="J555" s="6">
        <v>29231422</v>
      </c>
      <c r="K555" s="8">
        <f t="shared" ca="1" si="32"/>
        <v>18</v>
      </c>
      <c r="L555" s="8">
        <f t="shared" ca="1" si="33"/>
        <v>21</v>
      </c>
      <c r="M555" s="8">
        <f t="shared" ca="1" si="34"/>
        <v>5</v>
      </c>
      <c r="N555" s="8">
        <f t="shared" ca="1" si="35"/>
        <v>378</v>
      </c>
    </row>
    <row r="556" spans="1:14" ht="15.3" customHeight="1" x14ac:dyDescent="0.25">
      <c r="A556" s="4">
        <v>555</v>
      </c>
      <c r="B556" s="5" t="s">
        <v>997</v>
      </c>
      <c r="C556" s="5" t="s">
        <v>1095</v>
      </c>
      <c r="D556" s="5" t="s">
        <v>1105</v>
      </c>
      <c r="E556" s="5" t="s">
        <v>0</v>
      </c>
      <c r="F556" s="5" t="s">
        <v>1106</v>
      </c>
      <c r="G556" s="6">
        <v>110071</v>
      </c>
      <c r="H556" s="12">
        <v>11</v>
      </c>
      <c r="I556" s="5" t="s">
        <v>1107</v>
      </c>
      <c r="J556" s="6">
        <v>26682203</v>
      </c>
      <c r="K556" s="8">
        <f t="shared" ca="1" si="32"/>
        <v>15</v>
      </c>
      <c r="L556" s="8">
        <f t="shared" ca="1" si="33"/>
        <v>25</v>
      </c>
      <c r="M556" s="8">
        <f t="shared" ca="1" si="34"/>
        <v>2</v>
      </c>
      <c r="N556" s="8">
        <f t="shared" ca="1" si="35"/>
        <v>375</v>
      </c>
    </row>
    <row r="557" spans="1:14" ht="8.25" customHeight="1" x14ac:dyDescent="0.25">
      <c r="A557" s="4">
        <v>556</v>
      </c>
      <c r="B557" s="5" t="s">
        <v>997</v>
      </c>
      <c r="C557" s="5" t="s">
        <v>1095</v>
      </c>
      <c r="D557" s="5" t="s">
        <v>1108</v>
      </c>
      <c r="E557" s="5" t="s">
        <v>0</v>
      </c>
      <c r="F557" s="5" t="s">
        <v>1109</v>
      </c>
      <c r="G557" s="6">
        <v>110018</v>
      </c>
      <c r="H557" s="12">
        <v>11</v>
      </c>
      <c r="I557" s="5" t="s">
        <v>1110</v>
      </c>
      <c r="J557" s="6">
        <v>25122716</v>
      </c>
      <c r="K557" s="8">
        <f t="shared" ca="1" si="32"/>
        <v>10</v>
      </c>
      <c r="L557" s="8">
        <f t="shared" ca="1" si="33"/>
        <v>24</v>
      </c>
      <c r="M557" s="8">
        <f t="shared" ca="1" si="34"/>
        <v>3</v>
      </c>
      <c r="N557" s="8">
        <f t="shared" ca="1" si="35"/>
        <v>240</v>
      </c>
    </row>
    <row r="558" spans="1:14" ht="16.5" customHeight="1" x14ac:dyDescent="0.25">
      <c r="A558" s="4">
        <v>557</v>
      </c>
      <c r="B558" s="5" t="s">
        <v>997</v>
      </c>
      <c r="C558" s="5" t="s">
        <v>1095</v>
      </c>
      <c r="D558" s="2" t="s">
        <v>8047</v>
      </c>
      <c r="E558" s="5" t="s">
        <v>0</v>
      </c>
      <c r="F558" s="5" t="s">
        <v>1111</v>
      </c>
      <c r="G558" s="6">
        <v>110092</v>
      </c>
      <c r="H558" s="12">
        <v>11</v>
      </c>
      <c r="I558" s="2" t="s">
        <v>8048</v>
      </c>
      <c r="J558" s="6">
        <v>2226671</v>
      </c>
      <c r="K558" s="8">
        <f t="shared" ca="1" si="32"/>
        <v>13</v>
      </c>
      <c r="L558" s="8">
        <f t="shared" ca="1" si="33"/>
        <v>15</v>
      </c>
      <c r="M558" s="8">
        <f t="shared" ca="1" si="34"/>
        <v>3</v>
      </c>
      <c r="N558" s="8">
        <f t="shared" ca="1" si="35"/>
        <v>195</v>
      </c>
    </row>
    <row r="559" spans="1:14" ht="16.5" customHeight="1" x14ac:dyDescent="0.25">
      <c r="A559" s="4">
        <v>558</v>
      </c>
      <c r="B559" s="5" t="s">
        <v>997</v>
      </c>
      <c r="C559" s="5" t="s">
        <v>1095</v>
      </c>
      <c r="D559" s="5" t="s">
        <v>1112</v>
      </c>
      <c r="E559" s="5" t="s">
        <v>0</v>
      </c>
      <c r="F559" s="2" t="s">
        <v>8049</v>
      </c>
      <c r="G559" s="6">
        <v>110091</v>
      </c>
      <c r="H559" s="12">
        <v>11</v>
      </c>
      <c r="I559" s="6">
        <v>22473111</v>
      </c>
      <c r="J559" s="6">
        <v>22478111</v>
      </c>
      <c r="K559" s="8">
        <f t="shared" ca="1" si="32"/>
        <v>18</v>
      </c>
      <c r="L559" s="8">
        <f t="shared" ca="1" si="33"/>
        <v>17</v>
      </c>
      <c r="M559" s="8">
        <f t="shared" ca="1" si="34"/>
        <v>5</v>
      </c>
      <c r="N559" s="8">
        <f t="shared" ca="1" si="35"/>
        <v>306</v>
      </c>
    </row>
    <row r="560" spans="1:14" ht="16.5" customHeight="1" x14ac:dyDescent="0.25">
      <c r="A560" s="4">
        <v>559</v>
      </c>
      <c r="B560" s="5" t="s">
        <v>997</v>
      </c>
      <c r="C560" s="5" t="s">
        <v>1095</v>
      </c>
      <c r="D560" s="5" t="s">
        <v>1113</v>
      </c>
      <c r="E560" s="5" t="s">
        <v>0</v>
      </c>
      <c r="F560" s="2" t="s">
        <v>8050</v>
      </c>
      <c r="G560" s="6">
        <v>110058</v>
      </c>
      <c r="H560" s="12">
        <v>11</v>
      </c>
      <c r="I560" s="6">
        <v>28053493</v>
      </c>
      <c r="J560" s="6">
        <v>28053494</v>
      </c>
      <c r="K560" s="8">
        <f t="shared" ca="1" si="32"/>
        <v>20</v>
      </c>
      <c r="L560" s="8">
        <f t="shared" ca="1" si="33"/>
        <v>21</v>
      </c>
      <c r="M560" s="8">
        <f t="shared" ca="1" si="34"/>
        <v>9</v>
      </c>
      <c r="N560" s="8">
        <f t="shared" ca="1" si="35"/>
        <v>420</v>
      </c>
    </row>
    <row r="561" spans="1:14" ht="16.5" customHeight="1" x14ac:dyDescent="0.25">
      <c r="A561" s="4">
        <v>560</v>
      </c>
      <c r="B561" s="5" t="s">
        <v>997</v>
      </c>
      <c r="C561" s="5" t="s">
        <v>1095</v>
      </c>
      <c r="D561" s="5" t="s">
        <v>1114</v>
      </c>
      <c r="E561" s="5" t="s">
        <v>0</v>
      </c>
      <c r="F561" s="5" t="s">
        <v>1115</v>
      </c>
      <c r="G561" s="6">
        <v>110051</v>
      </c>
      <c r="H561" s="12">
        <v>11</v>
      </c>
      <c r="I561" s="2" t="s">
        <v>8051</v>
      </c>
      <c r="J561" s="5" t="s">
        <v>1116</v>
      </c>
      <c r="K561" s="8">
        <f t="shared" ca="1" si="32"/>
        <v>11</v>
      </c>
      <c r="L561" s="8">
        <f t="shared" ca="1" si="33"/>
        <v>21</v>
      </c>
      <c r="M561" s="8">
        <f t="shared" ca="1" si="34"/>
        <v>10</v>
      </c>
      <c r="N561" s="8">
        <f t="shared" ca="1" si="35"/>
        <v>231</v>
      </c>
    </row>
    <row r="562" spans="1:14" ht="16.5" customHeight="1" x14ac:dyDescent="0.25">
      <c r="A562" s="4">
        <v>561</v>
      </c>
      <c r="B562" s="5" t="s">
        <v>997</v>
      </c>
      <c r="C562" s="5" t="s">
        <v>1095</v>
      </c>
      <c r="D562" s="2" t="s">
        <v>8052</v>
      </c>
      <c r="E562" s="5" t="s">
        <v>0</v>
      </c>
      <c r="F562" s="5" t="s">
        <v>1117</v>
      </c>
      <c r="G562" s="6">
        <v>110024</v>
      </c>
      <c r="H562" s="12">
        <v>11</v>
      </c>
      <c r="I562" s="5" t="s">
        <v>1118</v>
      </c>
      <c r="J562" s="6">
        <v>41096053</v>
      </c>
      <c r="K562" s="8">
        <f t="shared" ca="1" si="32"/>
        <v>19</v>
      </c>
      <c r="L562" s="8">
        <f t="shared" ca="1" si="33"/>
        <v>25</v>
      </c>
      <c r="M562" s="8">
        <f t="shared" ca="1" si="34"/>
        <v>2</v>
      </c>
      <c r="N562" s="8">
        <f t="shared" ca="1" si="35"/>
        <v>475</v>
      </c>
    </row>
    <row r="563" spans="1:14" ht="8.25" customHeight="1" x14ac:dyDescent="0.25">
      <c r="A563" s="4">
        <v>562</v>
      </c>
      <c r="B563" s="5" t="s">
        <v>997</v>
      </c>
      <c r="C563" s="5" t="s">
        <v>1095</v>
      </c>
      <c r="D563" s="5" t="s">
        <v>1119</v>
      </c>
      <c r="E563" s="5" t="s">
        <v>0</v>
      </c>
      <c r="F563" s="5" t="s">
        <v>1120</v>
      </c>
      <c r="G563" s="6">
        <v>110075</v>
      </c>
      <c r="H563" s="12">
        <v>11</v>
      </c>
      <c r="I563" s="5" t="s">
        <v>1121</v>
      </c>
      <c r="J563" s="5" t="s">
        <v>1122</v>
      </c>
      <c r="K563" s="8">
        <f t="shared" ca="1" si="32"/>
        <v>14</v>
      </c>
      <c r="L563" s="8">
        <f t="shared" ca="1" si="33"/>
        <v>23</v>
      </c>
      <c r="M563" s="8">
        <f t="shared" ca="1" si="34"/>
        <v>4</v>
      </c>
      <c r="N563" s="8">
        <f t="shared" ca="1" si="35"/>
        <v>322</v>
      </c>
    </row>
    <row r="564" spans="1:14" ht="16.5" customHeight="1" x14ac:dyDescent="0.25">
      <c r="A564" s="4">
        <v>563</v>
      </c>
      <c r="B564" s="5" t="s">
        <v>997</v>
      </c>
      <c r="C564" s="5" t="s">
        <v>1095</v>
      </c>
      <c r="D564" s="2" t="s">
        <v>8053</v>
      </c>
      <c r="E564" s="2" t="s">
        <v>7639</v>
      </c>
      <c r="F564" s="2" t="s">
        <v>8054</v>
      </c>
      <c r="G564" s="6">
        <v>110059</v>
      </c>
      <c r="H564" s="12">
        <v>11</v>
      </c>
      <c r="I564" s="6">
        <v>47157777</v>
      </c>
      <c r="J564" s="5" t="s">
        <v>1123</v>
      </c>
      <c r="K564" s="8">
        <f t="shared" ca="1" si="32"/>
        <v>15</v>
      </c>
      <c r="L564" s="8">
        <f t="shared" ca="1" si="33"/>
        <v>20</v>
      </c>
      <c r="M564" s="8">
        <f t="shared" ca="1" si="34"/>
        <v>5</v>
      </c>
      <c r="N564" s="8">
        <f t="shared" ca="1" si="35"/>
        <v>300</v>
      </c>
    </row>
    <row r="565" spans="1:14" ht="16.5" customHeight="1" x14ac:dyDescent="0.25">
      <c r="A565" s="4">
        <v>564</v>
      </c>
      <c r="B565" s="5" t="s">
        <v>997</v>
      </c>
      <c r="C565" s="5" t="s">
        <v>1095</v>
      </c>
      <c r="D565" s="2" t="s">
        <v>8055</v>
      </c>
      <c r="E565" s="5" t="s">
        <v>0</v>
      </c>
      <c r="F565" s="2" t="s">
        <v>8056</v>
      </c>
      <c r="G565" s="6">
        <v>110019</v>
      </c>
      <c r="H565" s="12">
        <v>11</v>
      </c>
      <c r="I565" s="2" t="s">
        <v>8057</v>
      </c>
      <c r="J565" s="6">
        <v>49020228</v>
      </c>
      <c r="K565" s="8">
        <f t="shared" ca="1" si="32"/>
        <v>19</v>
      </c>
      <c r="L565" s="8">
        <f t="shared" ca="1" si="33"/>
        <v>17</v>
      </c>
      <c r="M565" s="8">
        <f t="shared" ca="1" si="34"/>
        <v>4</v>
      </c>
      <c r="N565" s="8">
        <f t="shared" ca="1" si="35"/>
        <v>323</v>
      </c>
    </row>
    <row r="566" spans="1:14" ht="16.5" customHeight="1" x14ac:dyDescent="0.25">
      <c r="A566" s="4">
        <v>565</v>
      </c>
      <c r="B566" s="5" t="s">
        <v>997</v>
      </c>
      <c r="C566" s="5" t="s">
        <v>1095</v>
      </c>
      <c r="D566" s="2" t="s">
        <v>8058</v>
      </c>
      <c r="E566" s="5" t="s">
        <v>0</v>
      </c>
      <c r="F566" s="2" t="s">
        <v>8059</v>
      </c>
      <c r="G566" s="6">
        <v>110062</v>
      </c>
      <c r="H566" s="12">
        <v>11</v>
      </c>
      <c r="I566" s="2" t="s">
        <v>8060</v>
      </c>
      <c r="J566" s="6">
        <v>29956255</v>
      </c>
      <c r="K566" s="8">
        <f t="shared" ca="1" si="32"/>
        <v>14</v>
      </c>
      <c r="L566" s="8">
        <f t="shared" ca="1" si="33"/>
        <v>25</v>
      </c>
      <c r="M566" s="8">
        <f t="shared" ca="1" si="34"/>
        <v>4</v>
      </c>
      <c r="N566" s="8">
        <f t="shared" ca="1" si="35"/>
        <v>350</v>
      </c>
    </row>
    <row r="567" spans="1:14" ht="8.25" customHeight="1" x14ac:dyDescent="0.25">
      <c r="A567" s="4">
        <v>566</v>
      </c>
      <c r="B567" s="5" t="s">
        <v>997</v>
      </c>
      <c r="C567" s="5" t="s">
        <v>1095</v>
      </c>
      <c r="D567" s="5" t="s">
        <v>1124</v>
      </c>
      <c r="E567" s="5" t="s">
        <v>0</v>
      </c>
      <c r="F567" s="5" t="s">
        <v>1125</v>
      </c>
      <c r="G567" s="6">
        <v>110028</v>
      </c>
      <c r="H567" s="12">
        <v>11</v>
      </c>
      <c r="I567" s="5" t="s">
        <v>1126</v>
      </c>
      <c r="J567" s="6">
        <v>45672000</v>
      </c>
      <c r="K567" s="8">
        <f t="shared" ca="1" si="32"/>
        <v>17</v>
      </c>
      <c r="L567" s="8">
        <f t="shared" ca="1" si="33"/>
        <v>22</v>
      </c>
      <c r="M567" s="8">
        <f t="shared" ca="1" si="34"/>
        <v>5</v>
      </c>
      <c r="N567" s="8">
        <f t="shared" ca="1" si="35"/>
        <v>374</v>
      </c>
    </row>
    <row r="568" spans="1:14" ht="16.5" customHeight="1" x14ac:dyDescent="0.25">
      <c r="A568" s="4">
        <v>567</v>
      </c>
      <c r="B568" s="5" t="s">
        <v>997</v>
      </c>
      <c r="C568" s="5" t="s">
        <v>1095</v>
      </c>
      <c r="D568" s="2" t="s">
        <v>8061</v>
      </c>
      <c r="E568" s="5" t="s">
        <v>0</v>
      </c>
      <c r="F568" s="2" t="s">
        <v>8062</v>
      </c>
      <c r="G568" s="6">
        <v>110085</v>
      </c>
      <c r="H568" s="12">
        <v>11</v>
      </c>
      <c r="I568" s="2" t="s">
        <v>8063</v>
      </c>
      <c r="J568" s="6">
        <v>27868935</v>
      </c>
      <c r="K568" s="8">
        <f t="shared" ca="1" si="32"/>
        <v>11</v>
      </c>
      <c r="L568" s="8">
        <f t="shared" ca="1" si="33"/>
        <v>19</v>
      </c>
      <c r="M568" s="8">
        <f t="shared" ca="1" si="34"/>
        <v>8</v>
      </c>
      <c r="N568" s="8">
        <f t="shared" ca="1" si="35"/>
        <v>209</v>
      </c>
    </row>
    <row r="569" spans="1:14" ht="16.5" customHeight="1" x14ac:dyDescent="0.25">
      <c r="A569" s="4">
        <v>568</v>
      </c>
      <c r="B569" s="5" t="s">
        <v>997</v>
      </c>
      <c r="C569" s="5" t="s">
        <v>1095</v>
      </c>
      <c r="D569" s="5" t="s">
        <v>1127</v>
      </c>
      <c r="E569" s="5" t="s">
        <v>0</v>
      </c>
      <c r="F569" s="2" t="s">
        <v>8064</v>
      </c>
      <c r="G569" s="6">
        <v>110085</v>
      </c>
      <c r="H569" s="12">
        <v>11</v>
      </c>
      <c r="I569" s="5" t="s">
        <v>1128</v>
      </c>
      <c r="J569" s="6">
        <v>43089707</v>
      </c>
      <c r="K569" s="8">
        <f t="shared" ca="1" si="32"/>
        <v>14</v>
      </c>
      <c r="L569" s="8">
        <f t="shared" ca="1" si="33"/>
        <v>21</v>
      </c>
      <c r="M569" s="8">
        <f t="shared" ca="1" si="34"/>
        <v>4</v>
      </c>
      <c r="N569" s="8">
        <f t="shared" ca="1" si="35"/>
        <v>294</v>
      </c>
    </row>
    <row r="570" spans="1:14" ht="16.5" customHeight="1" x14ac:dyDescent="0.25">
      <c r="A570" s="4">
        <v>569</v>
      </c>
      <c r="B570" s="5" t="s">
        <v>997</v>
      </c>
      <c r="C570" s="5" t="s">
        <v>1095</v>
      </c>
      <c r="D570" s="2" t="s">
        <v>8065</v>
      </c>
      <c r="E570" s="2" t="s">
        <v>7639</v>
      </c>
      <c r="F570" s="5" t="s">
        <v>1129</v>
      </c>
      <c r="G570" s="6">
        <v>110029</v>
      </c>
      <c r="H570" s="12">
        <v>11</v>
      </c>
      <c r="I570" s="5" t="s">
        <v>1130</v>
      </c>
      <c r="J570" s="6">
        <v>41651744</v>
      </c>
      <c r="K570" s="8">
        <f t="shared" ca="1" si="32"/>
        <v>18</v>
      </c>
      <c r="L570" s="8">
        <f t="shared" ca="1" si="33"/>
        <v>16</v>
      </c>
      <c r="M570" s="8">
        <f t="shared" ca="1" si="34"/>
        <v>9</v>
      </c>
      <c r="N570" s="8">
        <f t="shared" ca="1" si="35"/>
        <v>288</v>
      </c>
    </row>
    <row r="571" spans="1:14" ht="16.5" customHeight="1" x14ac:dyDescent="0.25">
      <c r="A571" s="4">
        <v>570</v>
      </c>
      <c r="B571" s="5" t="s">
        <v>997</v>
      </c>
      <c r="C571" s="5" t="s">
        <v>1095</v>
      </c>
      <c r="D571" s="5" t="s">
        <v>1131</v>
      </c>
      <c r="E571" s="5" t="s">
        <v>0</v>
      </c>
      <c r="F571" s="2" t="s">
        <v>8066</v>
      </c>
      <c r="G571" s="6">
        <v>110092</v>
      </c>
      <c r="H571" s="12">
        <v>11</v>
      </c>
      <c r="I571" s="5" t="s">
        <v>1132</v>
      </c>
      <c r="J571" s="6">
        <v>43097932</v>
      </c>
      <c r="K571" s="8">
        <f t="shared" ca="1" si="32"/>
        <v>12</v>
      </c>
      <c r="L571" s="8">
        <f t="shared" ca="1" si="33"/>
        <v>21</v>
      </c>
      <c r="M571" s="8">
        <f t="shared" ca="1" si="34"/>
        <v>7</v>
      </c>
      <c r="N571" s="8">
        <f t="shared" ca="1" si="35"/>
        <v>252</v>
      </c>
    </row>
    <row r="572" spans="1:14" ht="16.5" customHeight="1" x14ac:dyDescent="0.25">
      <c r="A572" s="4">
        <v>571</v>
      </c>
      <c r="B572" s="5" t="s">
        <v>997</v>
      </c>
      <c r="C572" s="5" t="s">
        <v>1095</v>
      </c>
      <c r="D572" s="2" t="s">
        <v>8067</v>
      </c>
      <c r="E572" s="5" t="s">
        <v>0</v>
      </c>
      <c r="F572" s="5" t="s">
        <v>1133</v>
      </c>
      <c r="G572" s="6">
        <v>110027</v>
      </c>
      <c r="H572" s="12">
        <v>11</v>
      </c>
      <c r="I572" s="6">
        <v>47401363</v>
      </c>
      <c r="J572" s="6">
        <v>45738888</v>
      </c>
      <c r="K572" s="8">
        <f t="shared" ca="1" si="32"/>
        <v>13</v>
      </c>
      <c r="L572" s="8">
        <f t="shared" ca="1" si="33"/>
        <v>18</v>
      </c>
      <c r="M572" s="8">
        <f t="shared" ca="1" si="34"/>
        <v>3</v>
      </c>
      <c r="N572" s="8">
        <f t="shared" ca="1" si="35"/>
        <v>234</v>
      </c>
    </row>
    <row r="573" spans="1:14" ht="8.25" customHeight="1" x14ac:dyDescent="0.25">
      <c r="A573" s="4">
        <v>572</v>
      </c>
      <c r="B573" s="5" t="s">
        <v>997</v>
      </c>
      <c r="C573" s="5" t="s">
        <v>1095</v>
      </c>
      <c r="D573" s="5" t="s">
        <v>1134</v>
      </c>
      <c r="E573" s="5" t="s">
        <v>0</v>
      </c>
      <c r="F573" s="5" t="s">
        <v>1135</v>
      </c>
      <c r="G573" s="6">
        <v>110007</v>
      </c>
      <c r="H573" s="12">
        <v>11</v>
      </c>
      <c r="I573" s="5" t="s">
        <v>1136</v>
      </c>
      <c r="J573" s="6">
        <v>45052810</v>
      </c>
      <c r="K573" s="8">
        <f t="shared" ca="1" si="32"/>
        <v>12</v>
      </c>
      <c r="L573" s="8">
        <f t="shared" ca="1" si="33"/>
        <v>25</v>
      </c>
      <c r="M573" s="8">
        <f t="shared" ca="1" si="34"/>
        <v>7</v>
      </c>
      <c r="N573" s="8">
        <f t="shared" ca="1" si="35"/>
        <v>300</v>
      </c>
    </row>
    <row r="574" spans="1:14" ht="16.5" customHeight="1" x14ac:dyDescent="0.25">
      <c r="A574" s="4">
        <v>573</v>
      </c>
      <c r="B574" s="5" t="s">
        <v>997</v>
      </c>
      <c r="C574" s="5" t="s">
        <v>1095</v>
      </c>
      <c r="D574" s="5" t="s">
        <v>1137</v>
      </c>
      <c r="E574" s="5" t="s">
        <v>0</v>
      </c>
      <c r="F574" s="2" t="s">
        <v>8068</v>
      </c>
      <c r="G574" s="6">
        <v>110075</v>
      </c>
      <c r="H574" s="12">
        <v>11</v>
      </c>
      <c r="I574" s="6">
        <v>41524500</v>
      </c>
      <c r="J574" s="6">
        <v>0</v>
      </c>
      <c r="K574" s="8">
        <f t="shared" ca="1" si="32"/>
        <v>14</v>
      </c>
      <c r="L574" s="8">
        <f t="shared" ca="1" si="33"/>
        <v>15</v>
      </c>
      <c r="M574" s="8">
        <f t="shared" ca="1" si="34"/>
        <v>9</v>
      </c>
      <c r="N574" s="8">
        <f t="shared" ca="1" si="35"/>
        <v>210</v>
      </c>
    </row>
    <row r="575" spans="1:14" ht="22.5" customHeight="1" x14ac:dyDescent="0.25">
      <c r="A575" s="4">
        <v>574</v>
      </c>
      <c r="B575" s="5" t="s">
        <v>997</v>
      </c>
      <c r="C575" s="5" t="s">
        <v>1095</v>
      </c>
      <c r="D575" s="5" t="s">
        <v>1138</v>
      </c>
      <c r="E575" s="5" t="s">
        <v>900</v>
      </c>
      <c r="F575" s="5" t="s">
        <v>1139</v>
      </c>
      <c r="G575" s="6">
        <v>110002</v>
      </c>
      <c r="H575" s="12">
        <v>11</v>
      </c>
      <c r="I575" s="5" t="s">
        <v>1140</v>
      </c>
      <c r="J575" s="6">
        <v>41564340</v>
      </c>
      <c r="K575" s="8">
        <f t="shared" ca="1" si="32"/>
        <v>20</v>
      </c>
      <c r="L575" s="8">
        <f t="shared" ca="1" si="33"/>
        <v>20</v>
      </c>
      <c r="M575" s="8">
        <f t="shared" ca="1" si="34"/>
        <v>1</v>
      </c>
      <c r="N575" s="8">
        <f t="shared" ca="1" si="35"/>
        <v>400</v>
      </c>
    </row>
    <row r="576" spans="1:14" ht="8.25" customHeight="1" x14ac:dyDescent="0.25">
      <c r="A576" s="4">
        <v>575</v>
      </c>
      <c r="B576" s="5" t="s">
        <v>997</v>
      </c>
      <c r="C576" s="5" t="s">
        <v>1095</v>
      </c>
      <c r="D576" s="5" t="s">
        <v>1141</v>
      </c>
      <c r="E576" s="5" t="s">
        <v>0</v>
      </c>
      <c r="F576" s="5" t="s">
        <v>1142</v>
      </c>
      <c r="G576" s="6">
        <v>110085</v>
      </c>
      <c r="H576" s="12">
        <v>11</v>
      </c>
      <c r="I576" s="6">
        <v>27933400</v>
      </c>
      <c r="J576" s="6">
        <v>27056500</v>
      </c>
      <c r="K576" s="8">
        <f t="shared" ca="1" si="32"/>
        <v>14</v>
      </c>
      <c r="L576" s="8">
        <f t="shared" ca="1" si="33"/>
        <v>23</v>
      </c>
      <c r="M576" s="8">
        <f t="shared" ca="1" si="34"/>
        <v>6</v>
      </c>
      <c r="N576" s="8">
        <f t="shared" ca="1" si="35"/>
        <v>322</v>
      </c>
    </row>
    <row r="577" spans="1:14" ht="16.5" customHeight="1" x14ac:dyDescent="0.25">
      <c r="A577" s="4">
        <v>576</v>
      </c>
      <c r="B577" s="5" t="s">
        <v>997</v>
      </c>
      <c r="C577" s="5" t="s">
        <v>1095</v>
      </c>
      <c r="D577" s="2" t="s">
        <v>8069</v>
      </c>
      <c r="E577" s="5" t="s">
        <v>0</v>
      </c>
      <c r="F577" s="5" t="s">
        <v>1143</v>
      </c>
      <c r="G577" s="6">
        <v>110092</v>
      </c>
      <c r="H577" s="12">
        <v>11</v>
      </c>
      <c r="I577" s="5" t="s">
        <v>1144</v>
      </c>
      <c r="J577" s="6">
        <v>22379260</v>
      </c>
      <c r="K577" s="8">
        <f t="shared" ca="1" si="32"/>
        <v>15</v>
      </c>
      <c r="L577" s="8">
        <f t="shared" ca="1" si="33"/>
        <v>20</v>
      </c>
      <c r="M577" s="8">
        <f t="shared" ca="1" si="34"/>
        <v>10</v>
      </c>
      <c r="N577" s="8">
        <f t="shared" ca="1" si="35"/>
        <v>300</v>
      </c>
    </row>
    <row r="578" spans="1:14" ht="8.25" customHeight="1" x14ac:dyDescent="0.25">
      <c r="A578" s="4">
        <v>577</v>
      </c>
      <c r="B578" s="5" t="s">
        <v>997</v>
      </c>
      <c r="C578" s="5" t="s">
        <v>1095</v>
      </c>
      <c r="D578" s="5" t="s">
        <v>1145</v>
      </c>
      <c r="E578" s="5" t="s">
        <v>0</v>
      </c>
      <c r="F578" s="5" t="s">
        <v>1146</v>
      </c>
      <c r="G578" s="6">
        <v>110055</v>
      </c>
      <c r="H578" s="12">
        <v>11</v>
      </c>
      <c r="I578" s="5" t="s">
        <v>1147</v>
      </c>
      <c r="J578" s="6">
        <v>23514489</v>
      </c>
      <c r="K578" s="8">
        <f t="shared" ca="1" si="32"/>
        <v>18</v>
      </c>
      <c r="L578" s="8">
        <f t="shared" ca="1" si="33"/>
        <v>23</v>
      </c>
      <c r="M578" s="8">
        <f t="shared" ca="1" si="34"/>
        <v>7</v>
      </c>
      <c r="N578" s="8">
        <f t="shared" ca="1" si="35"/>
        <v>414</v>
      </c>
    </row>
    <row r="579" spans="1:14" ht="16.5" customHeight="1" x14ac:dyDescent="0.25">
      <c r="A579" s="4">
        <v>578</v>
      </c>
      <c r="B579" s="5" t="s">
        <v>997</v>
      </c>
      <c r="C579" s="5" t="s">
        <v>1095</v>
      </c>
      <c r="D579" s="2" t="s">
        <v>8070</v>
      </c>
      <c r="E579" s="5" t="s">
        <v>0</v>
      </c>
      <c r="F579" s="5" t="s">
        <v>1148</v>
      </c>
      <c r="G579" s="6">
        <v>110017</v>
      </c>
      <c r="H579" s="12">
        <v>11</v>
      </c>
      <c r="I579" s="6">
        <v>26515050</v>
      </c>
      <c r="J579" s="5" t="s">
        <v>1149</v>
      </c>
      <c r="K579" s="8">
        <f t="shared" ref="K579:K642" ca="1" si="36">RANDBETWEEN(10,20)</f>
        <v>11</v>
      </c>
      <c r="L579" s="8">
        <f t="shared" ref="L579:L642" ca="1" si="37">RANDBETWEEN(15,25)</f>
        <v>17</v>
      </c>
      <c r="M579" s="8">
        <f t="shared" ref="M579:M642" ca="1" si="38">RANDBETWEEN(1,10)</f>
        <v>1</v>
      </c>
      <c r="N579" s="8">
        <f t="shared" ref="N579:N642" ca="1" si="39">K579*L579</f>
        <v>187</v>
      </c>
    </row>
    <row r="580" spans="1:14" ht="16.5" customHeight="1" x14ac:dyDescent="0.25">
      <c r="A580" s="4">
        <v>579</v>
      </c>
      <c r="B580" s="5" t="s">
        <v>997</v>
      </c>
      <c r="C580" s="5" t="s">
        <v>1095</v>
      </c>
      <c r="D580" s="5" t="s">
        <v>1150</v>
      </c>
      <c r="E580" s="5" t="s">
        <v>0</v>
      </c>
      <c r="F580" s="2" t="s">
        <v>8071</v>
      </c>
      <c r="G580" s="6">
        <v>110045</v>
      </c>
      <c r="H580" s="12">
        <v>11</v>
      </c>
      <c r="I580" s="5" t="s">
        <v>1151</v>
      </c>
      <c r="J580" s="6">
        <v>25366267</v>
      </c>
      <c r="K580" s="8">
        <f t="shared" ca="1" si="36"/>
        <v>10</v>
      </c>
      <c r="L580" s="8">
        <f t="shared" ca="1" si="37"/>
        <v>18</v>
      </c>
      <c r="M580" s="8">
        <f t="shared" ca="1" si="38"/>
        <v>10</v>
      </c>
      <c r="N580" s="8">
        <f t="shared" ca="1" si="39"/>
        <v>180</v>
      </c>
    </row>
    <row r="581" spans="1:14" ht="16.5" customHeight="1" x14ac:dyDescent="0.25">
      <c r="A581" s="4">
        <v>580</v>
      </c>
      <c r="B581" s="5" t="s">
        <v>997</v>
      </c>
      <c r="C581" s="5" t="s">
        <v>1095</v>
      </c>
      <c r="D581" s="5" t="s">
        <v>1152</v>
      </c>
      <c r="E581" s="5" t="s">
        <v>0</v>
      </c>
      <c r="F581" s="2" t="s">
        <v>8072</v>
      </c>
      <c r="G581" s="6">
        <v>110005</v>
      </c>
      <c r="H581" s="12">
        <v>11</v>
      </c>
      <c r="I581" s="6">
        <v>30403040</v>
      </c>
      <c r="J581" s="2" t="s">
        <v>8073</v>
      </c>
      <c r="K581" s="8">
        <f t="shared" ca="1" si="36"/>
        <v>12</v>
      </c>
      <c r="L581" s="8">
        <f t="shared" ca="1" si="37"/>
        <v>17</v>
      </c>
      <c r="M581" s="8">
        <f t="shared" ca="1" si="38"/>
        <v>5</v>
      </c>
      <c r="N581" s="8">
        <f t="shared" ca="1" si="39"/>
        <v>204</v>
      </c>
    </row>
    <row r="582" spans="1:14" ht="16.5" customHeight="1" x14ac:dyDescent="0.25">
      <c r="A582" s="4">
        <v>581</v>
      </c>
      <c r="B582" s="5" t="s">
        <v>997</v>
      </c>
      <c r="C582" s="5" t="s">
        <v>1095</v>
      </c>
      <c r="D582" s="5" t="s">
        <v>1153</v>
      </c>
      <c r="E582" s="5" t="s">
        <v>0</v>
      </c>
      <c r="F582" s="5" t="s">
        <v>1154</v>
      </c>
      <c r="G582" s="6">
        <v>110002</v>
      </c>
      <c r="H582" s="12">
        <v>11</v>
      </c>
      <c r="I582" s="2" t="s">
        <v>8074</v>
      </c>
      <c r="J582" s="6">
        <v>23251589</v>
      </c>
      <c r="K582" s="8">
        <f t="shared" ca="1" si="36"/>
        <v>16</v>
      </c>
      <c r="L582" s="8">
        <f t="shared" ca="1" si="37"/>
        <v>25</v>
      </c>
      <c r="M582" s="8">
        <f t="shared" ca="1" si="38"/>
        <v>3</v>
      </c>
      <c r="N582" s="8">
        <f t="shared" ca="1" si="39"/>
        <v>400</v>
      </c>
    </row>
    <row r="583" spans="1:14" ht="15.3" customHeight="1" x14ac:dyDescent="0.25">
      <c r="A583" s="4">
        <v>582</v>
      </c>
      <c r="B583" s="5" t="s">
        <v>997</v>
      </c>
      <c r="C583" s="5" t="s">
        <v>1095</v>
      </c>
      <c r="D583" s="5" t="s">
        <v>1155</v>
      </c>
      <c r="E583" s="5" t="s">
        <v>0</v>
      </c>
      <c r="F583" s="5" t="s">
        <v>1156</v>
      </c>
      <c r="G583" s="6">
        <v>110095</v>
      </c>
      <c r="H583" s="12">
        <v>11</v>
      </c>
      <c r="I583" s="6">
        <v>22311010</v>
      </c>
      <c r="J583" s="6">
        <v>22597253</v>
      </c>
      <c r="K583" s="8">
        <f t="shared" ca="1" si="36"/>
        <v>14</v>
      </c>
      <c r="L583" s="8">
        <f t="shared" ca="1" si="37"/>
        <v>18</v>
      </c>
      <c r="M583" s="8">
        <f t="shared" ca="1" si="38"/>
        <v>1</v>
      </c>
      <c r="N583" s="8">
        <f t="shared" ca="1" si="39"/>
        <v>252</v>
      </c>
    </row>
    <row r="584" spans="1:14" ht="16.5" customHeight="1" x14ac:dyDescent="0.25">
      <c r="A584" s="4">
        <v>583</v>
      </c>
      <c r="B584" s="5" t="s">
        <v>997</v>
      </c>
      <c r="C584" s="5" t="s">
        <v>1095</v>
      </c>
      <c r="D584" s="2" t="s">
        <v>8075</v>
      </c>
      <c r="E584" s="5" t="s">
        <v>0</v>
      </c>
      <c r="F584" s="5" t="s">
        <v>1157</v>
      </c>
      <c r="G584" s="6">
        <v>110018</v>
      </c>
      <c r="H584" s="12">
        <v>11</v>
      </c>
      <c r="I584" s="5" t="s">
        <v>1158</v>
      </c>
      <c r="J584" s="6">
        <v>28532383</v>
      </c>
      <c r="K584" s="8">
        <f t="shared" ca="1" si="36"/>
        <v>20</v>
      </c>
      <c r="L584" s="8">
        <f t="shared" ca="1" si="37"/>
        <v>20</v>
      </c>
      <c r="M584" s="8">
        <f t="shared" ca="1" si="38"/>
        <v>10</v>
      </c>
      <c r="N584" s="8">
        <f t="shared" ca="1" si="39"/>
        <v>400</v>
      </c>
    </row>
    <row r="585" spans="1:14" ht="8.25" customHeight="1" x14ac:dyDescent="0.25">
      <c r="A585" s="4">
        <v>584</v>
      </c>
      <c r="B585" s="5" t="s">
        <v>997</v>
      </c>
      <c r="C585" s="5" t="s">
        <v>1095</v>
      </c>
      <c r="D585" s="5" t="s">
        <v>1159</v>
      </c>
      <c r="E585" s="5" t="s">
        <v>0</v>
      </c>
      <c r="F585" s="5" t="s">
        <v>1160</v>
      </c>
      <c r="G585" s="6">
        <v>110075</v>
      </c>
      <c r="H585" s="12">
        <v>11</v>
      </c>
      <c r="I585" s="6">
        <v>25360909</v>
      </c>
      <c r="J585" s="6">
        <v>25360909</v>
      </c>
      <c r="K585" s="8">
        <f t="shared" ca="1" si="36"/>
        <v>20</v>
      </c>
      <c r="L585" s="8">
        <f t="shared" ca="1" si="37"/>
        <v>25</v>
      </c>
      <c r="M585" s="8">
        <f t="shared" ca="1" si="38"/>
        <v>2</v>
      </c>
      <c r="N585" s="8">
        <f t="shared" ca="1" si="39"/>
        <v>500</v>
      </c>
    </row>
    <row r="586" spans="1:14" ht="15.3" customHeight="1" x14ac:dyDescent="0.25">
      <c r="A586" s="4">
        <v>585</v>
      </c>
      <c r="B586" s="5" t="s">
        <v>997</v>
      </c>
      <c r="C586" s="5" t="s">
        <v>1095</v>
      </c>
      <c r="D586" s="5" t="s">
        <v>1161</v>
      </c>
      <c r="E586" s="5" t="s">
        <v>0</v>
      </c>
      <c r="F586" s="5" t="s">
        <v>1162</v>
      </c>
      <c r="G586" s="6">
        <v>110024</v>
      </c>
      <c r="H586" s="12">
        <v>11</v>
      </c>
      <c r="I586" s="6">
        <v>4716088</v>
      </c>
      <c r="J586" s="6">
        <v>41716088</v>
      </c>
      <c r="K586" s="8">
        <f t="shared" ca="1" si="36"/>
        <v>14</v>
      </c>
      <c r="L586" s="8">
        <f t="shared" ca="1" si="37"/>
        <v>18</v>
      </c>
      <c r="M586" s="8">
        <f t="shared" ca="1" si="38"/>
        <v>4</v>
      </c>
      <c r="N586" s="8">
        <f t="shared" ca="1" si="39"/>
        <v>252</v>
      </c>
    </row>
    <row r="587" spans="1:14" ht="16.5" customHeight="1" x14ac:dyDescent="0.25">
      <c r="A587" s="4">
        <v>586</v>
      </c>
      <c r="B587" s="5" t="s">
        <v>997</v>
      </c>
      <c r="C587" s="5" t="s">
        <v>1095</v>
      </c>
      <c r="D587" s="5" t="s">
        <v>1163</v>
      </c>
      <c r="E587" s="5" t="s">
        <v>0</v>
      </c>
      <c r="F587" s="5" t="s">
        <v>1164</v>
      </c>
      <c r="G587" s="6">
        <v>110009</v>
      </c>
      <c r="H587" s="12">
        <v>11</v>
      </c>
      <c r="I587" s="2" t="s">
        <v>8076</v>
      </c>
      <c r="J587" s="6">
        <v>45104439</v>
      </c>
      <c r="K587" s="8">
        <f t="shared" ca="1" si="36"/>
        <v>20</v>
      </c>
      <c r="L587" s="8">
        <f t="shared" ca="1" si="37"/>
        <v>24</v>
      </c>
      <c r="M587" s="8">
        <f t="shared" ca="1" si="38"/>
        <v>5</v>
      </c>
      <c r="N587" s="8">
        <f t="shared" ca="1" si="39"/>
        <v>480</v>
      </c>
    </row>
    <row r="588" spans="1:14" ht="16.5" customHeight="1" x14ac:dyDescent="0.25">
      <c r="A588" s="4">
        <v>587</v>
      </c>
      <c r="B588" s="5" t="s">
        <v>997</v>
      </c>
      <c r="C588" s="5" t="s">
        <v>1095</v>
      </c>
      <c r="D588" s="2" t="s">
        <v>8077</v>
      </c>
      <c r="E588" s="2" t="s">
        <v>7639</v>
      </c>
      <c r="F588" s="5" t="s">
        <v>1165</v>
      </c>
      <c r="G588" s="6">
        <v>110003</v>
      </c>
      <c r="H588" s="12">
        <v>11</v>
      </c>
      <c r="I588" s="5" t="s">
        <v>1166</v>
      </c>
      <c r="J588" s="6">
        <v>24692696</v>
      </c>
      <c r="K588" s="8">
        <f t="shared" ca="1" si="36"/>
        <v>18</v>
      </c>
      <c r="L588" s="8">
        <f t="shared" ca="1" si="37"/>
        <v>17</v>
      </c>
      <c r="M588" s="8">
        <f t="shared" ca="1" si="38"/>
        <v>4</v>
      </c>
      <c r="N588" s="8">
        <f t="shared" ca="1" si="39"/>
        <v>306</v>
      </c>
    </row>
    <row r="589" spans="1:14" ht="16.5" customHeight="1" x14ac:dyDescent="0.25">
      <c r="A589" s="4">
        <v>588</v>
      </c>
      <c r="B589" s="5" t="s">
        <v>997</v>
      </c>
      <c r="C589" s="5" t="s">
        <v>1095</v>
      </c>
      <c r="D589" s="2" t="s">
        <v>8078</v>
      </c>
      <c r="E589" s="5" t="s">
        <v>0</v>
      </c>
      <c r="F589" s="5" t="s">
        <v>1167</v>
      </c>
      <c r="G589" s="6">
        <v>110025</v>
      </c>
      <c r="H589" s="12">
        <v>11</v>
      </c>
      <c r="I589" s="5" t="s">
        <v>1168</v>
      </c>
      <c r="J589" s="6">
        <v>26825071</v>
      </c>
      <c r="K589" s="8">
        <f t="shared" ca="1" si="36"/>
        <v>14</v>
      </c>
      <c r="L589" s="8">
        <f t="shared" ca="1" si="37"/>
        <v>18</v>
      </c>
      <c r="M589" s="8">
        <f t="shared" ca="1" si="38"/>
        <v>6</v>
      </c>
      <c r="N589" s="8">
        <f t="shared" ca="1" si="39"/>
        <v>252</v>
      </c>
    </row>
    <row r="590" spans="1:14" ht="16.5" customHeight="1" x14ac:dyDescent="0.25">
      <c r="A590" s="4">
        <v>589</v>
      </c>
      <c r="B590" s="5" t="s">
        <v>997</v>
      </c>
      <c r="C590" s="5" t="s">
        <v>1095</v>
      </c>
      <c r="D590" s="5" t="s">
        <v>1169</v>
      </c>
      <c r="E590" s="5" t="s">
        <v>0</v>
      </c>
      <c r="F590" s="2" t="s">
        <v>8079</v>
      </c>
      <c r="G590" s="6">
        <v>110075</v>
      </c>
      <c r="H590" s="12">
        <v>11</v>
      </c>
      <c r="I590" s="6">
        <v>31905687</v>
      </c>
      <c r="J590" s="6">
        <v>43305687</v>
      </c>
      <c r="K590" s="8">
        <f t="shared" ca="1" si="36"/>
        <v>17</v>
      </c>
      <c r="L590" s="8">
        <f t="shared" ca="1" si="37"/>
        <v>17</v>
      </c>
      <c r="M590" s="8">
        <f t="shared" ca="1" si="38"/>
        <v>7</v>
      </c>
      <c r="N590" s="8">
        <f t="shared" ca="1" si="39"/>
        <v>289</v>
      </c>
    </row>
    <row r="591" spans="1:14" ht="8.25" customHeight="1" x14ac:dyDescent="0.25">
      <c r="A591" s="4">
        <v>590</v>
      </c>
      <c r="B591" s="5" t="s">
        <v>997</v>
      </c>
      <c r="C591" s="5" t="s">
        <v>1095</v>
      </c>
      <c r="D591" s="5" t="s">
        <v>1170</v>
      </c>
      <c r="E591" s="5" t="s">
        <v>0</v>
      </c>
      <c r="F591" s="5" t="s">
        <v>1171</v>
      </c>
      <c r="G591" s="6">
        <v>110065</v>
      </c>
      <c r="H591" s="12">
        <v>11</v>
      </c>
      <c r="I591" s="6">
        <v>49101222</v>
      </c>
      <c r="J591" s="6">
        <v>49101200</v>
      </c>
      <c r="K591" s="8">
        <f t="shared" ca="1" si="36"/>
        <v>10</v>
      </c>
      <c r="L591" s="8">
        <f t="shared" ca="1" si="37"/>
        <v>20</v>
      </c>
      <c r="M591" s="8">
        <f t="shared" ca="1" si="38"/>
        <v>3</v>
      </c>
      <c r="N591" s="8">
        <f t="shared" ca="1" si="39"/>
        <v>200</v>
      </c>
    </row>
    <row r="592" spans="1:14" ht="16.5" customHeight="1" x14ac:dyDescent="0.25">
      <c r="A592" s="4">
        <v>591</v>
      </c>
      <c r="B592" s="5" t="s">
        <v>997</v>
      </c>
      <c r="C592" s="5" t="s">
        <v>1095</v>
      </c>
      <c r="D592" s="2" t="s">
        <v>8080</v>
      </c>
      <c r="E592" s="5" t="s">
        <v>0</v>
      </c>
      <c r="F592" s="2" t="s">
        <v>8081</v>
      </c>
      <c r="G592" s="6">
        <v>110070</v>
      </c>
      <c r="H592" s="12">
        <v>11</v>
      </c>
      <c r="I592" s="6">
        <v>42776222</v>
      </c>
      <c r="J592" s="6">
        <v>42776221</v>
      </c>
      <c r="K592" s="8">
        <f t="shared" ca="1" si="36"/>
        <v>12</v>
      </c>
      <c r="L592" s="8">
        <f t="shared" ca="1" si="37"/>
        <v>19</v>
      </c>
      <c r="M592" s="8">
        <f t="shared" ca="1" si="38"/>
        <v>4</v>
      </c>
      <c r="N592" s="8">
        <f t="shared" ca="1" si="39"/>
        <v>228</v>
      </c>
    </row>
    <row r="593" spans="1:14" ht="15.3" customHeight="1" x14ac:dyDescent="0.25">
      <c r="A593" s="4">
        <v>592</v>
      </c>
      <c r="B593" s="5" t="s">
        <v>997</v>
      </c>
      <c r="C593" s="5" t="s">
        <v>1095</v>
      </c>
      <c r="D593" s="5" t="s">
        <v>1172</v>
      </c>
      <c r="E593" s="5" t="s">
        <v>0</v>
      </c>
      <c r="F593" s="5" t="s">
        <v>1173</v>
      </c>
      <c r="G593" s="6">
        <v>110088</v>
      </c>
      <c r="H593" s="12">
        <v>11</v>
      </c>
      <c r="I593" s="6">
        <v>45302222</v>
      </c>
      <c r="J593" s="6">
        <v>45302255</v>
      </c>
      <c r="K593" s="8">
        <f t="shared" ca="1" si="36"/>
        <v>18</v>
      </c>
      <c r="L593" s="8">
        <f t="shared" ca="1" si="37"/>
        <v>21</v>
      </c>
      <c r="M593" s="8">
        <f t="shared" ca="1" si="38"/>
        <v>5</v>
      </c>
      <c r="N593" s="8">
        <f t="shared" ca="1" si="39"/>
        <v>378</v>
      </c>
    </row>
    <row r="594" spans="1:14" ht="16.5" customHeight="1" x14ac:dyDescent="0.25">
      <c r="A594" s="4">
        <v>593</v>
      </c>
      <c r="B594" s="5" t="s">
        <v>997</v>
      </c>
      <c r="C594" s="5" t="s">
        <v>1095</v>
      </c>
      <c r="D594" s="2" t="s">
        <v>8082</v>
      </c>
      <c r="E594" s="5" t="s">
        <v>0</v>
      </c>
      <c r="F594" s="2" t="s">
        <v>8083</v>
      </c>
      <c r="G594" s="6">
        <v>110051</v>
      </c>
      <c r="H594" s="12">
        <v>11</v>
      </c>
      <c r="I594" s="5" t="s">
        <v>1174</v>
      </c>
      <c r="J594" s="5" t="s">
        <v>1175</v>
      </c>
      <c r="K594" s="8">
        <f t="shared" ca="1" si="36"/>
        <v>18</v>
      </c>
      <c r="L594" s="8">
        <f t="shared" ca="1" si="37"/>
        <v>21</v>
      </c>
      <c r="M594" s="8">
        <f t="shared" ca="1" si="38"/>
        <v>6</v>
      </c>
      <c r="N594" s="8">
        <f t="shared" ca="1" si="39"/>
        <v>378</v>
      </c>
    </row>
    <row r="595" spans="1:14" ht="15.3" customHeight="1" x14ac:dyDescent="0.25">
      <c r="A595" s="4">
        <v>594</v>
      </c>
      <c r="B595" s="5" t="s">
        <v>997</v>
      </c>
      <c r="C595" s="5" t="s">
        <v>1095</v>
      </c>
      <c r="D595" s="5" t="s">
        <v>1176</v>
      </c>
      <c r="E595" s="5" t="s">
        <v>0</v>
      </c>
      <c r="F595" s="5" t="s">
        <v>1177</v>
      </c>
      <c r="G595" s="6">
        <v>110058</v>
      </c>
      <c r="H595" s="12">
        <v>11</v>
      </c>
      <c r="I595" s="6">
        <v>45259900</v>
      </c>
      <c r="J595" s="6">
        <v>45259920</v>
      </c>
      <c r="K595" s="8">
        <f t="shared" ca="1" si="36"/>
        <v>11</v>
      </c>
      <c r="L595" s="8">
        <f t="shared" ca="1" si="37"/>
        <v>15</v>
      </c>
      <c r="M595" s="8">
        <f t="shared" ca="1" si="38"/>
        <v>10</v>
      </c>
      <c r="N595" s="8">
        <f t="shared" ca="1" si="39"/>
        <v>165</v>
      </c>
    </row>
    <row r="596" spans="1:14" ht="8.25" customHeight="1" x14ac:dyDescent="0.25">
      <c r="A596" s="4">
        <v>595</v>
      </c>
      <c r="B596" s="5" t="s">
        <v>997</v>
      </c>
      <c r="C596" s="5" t="s">
        <v>1095</v>
      </c>
      <c r="D596" s="5" t="s">
        <v>1178</v>
      </c>
      <c r="E596" s="5" t="s">
        <v>0</v>
      </c>
      <c r="F596" s="5" t="s">
        <v>1179</v>
      </c>
      <c r="G596" s="6">
        <v>110008</v>
      </c>
      <c r="H596" s="12">
        <v>11</v>
      </c>
      <c r="I596" s="5" t="s">
        <v>1180</v>
      </c>
      <c r="J596" s="6">
        <v>25880114</v>
      </c>
      <c r="K596" s="8">
        <f t="shared" ca="1" si="36"/>
        <v>16</v>
      </c>
      <c r="L596" s="8">
        <f t="shared" ca="1" si="37"/>
        <v>15</v>
      </c>
      <c r="M596" s="8">
        <f t="shared" ca="1" si="38"/>
        <v>3</v>
      </c>
      <c r="N596" s="8">
        <f t="shared" ca="1" si="39"/>
        <v>240</v>
      </c>
    </row>
    <row r="597" spans="1:14" ht="16.5" customHeight="1" x14ac:dyDescent="0.25">
      <c r="A597" s="4">
        <v>596</v>
      </c>
      <c r="B597" s="5" t="s">
        <v>997</v>
      </c>
      <c r="C597" s="5" t="s">
        <v>1095</v>
      </c>
      <c r="D597" s="5" t="s">
        <v>1181</v>
      </c>
      <c r="E597" s="2" t="s">
        <v>7639</v>
      </c>
      <c r="F597" s="2" t="s">
        <v>8084</v>
      </c>
      <c r="G597" s="6">
        <v>110015</v>
      </c>
      <c r="H597" s="12">
        <v>11</v>
      </c>
      <c r="I597" s="5" t="s">
        <v>1182</v>
      </c>
      <c r="J597" s="2" t="s">
        <v>8085</v>
      </c>
      <c r="K597" s="8">
        <f t="shared" ca="1" si="36"/>
        <v>19</v>
      </c>
      <c r="L597" s="8">
        <f t="shared" ca="1" si="37"/>
        <v>25</v>
      </c>
      <c r="M597" s="8">
        <f t="shared" ca="1" si="38"/>
        <v>4</v>
      </c>
      <c r="N597" s="8">
        <f t="shared" ca="1" si="39"/>
        <v>475</v>
      </c>
    </row>
    <row r="598" spans="1:14" ht="16.5" customHeight="1" x14ac:dyDescent="0.25">
      <c r="A598" s="4">
        <v>597</v>
      </c>
      <c r="B598" s="5" t="s">
        <v>997</v>
      </c>
      <c r="C598" s="5" t="s">
        <v>1095</v>
      </c>
      <c r="D598" s="5" t="s">
        <v>1183</v>
      </c>
      <c r="E598" s="5" t="s">
        <v>0</v>
      </c>
      <c r="F598" s="2" t="s">
        <v>8086</v>
      </c>
      <c r="G598" s="6">
        <v>110059</v>
      </c>
      <c r="H598" s="12">
        <v>11</v>
      </c>
      <c r="I598" s="6">
        <v>32045600</v>
      </c>
      <c r="J598" s="6">
        <v>0</v>
      </c>
      <c r="K598" s="8">
        <f t="shared" ca="1" si="36"/>
        <v>20</v>
      </c>
      <c r="L598" s="8">
        <f t="shared" ca="1" si="37"/>
        <v>25</v>
      </c>
      <c r="M598" s="8">
        <f t="shared" ca="1" si="38"/>
        <v>1</v>
      </c>
      <c r="N598" s="8">
        <f t="shared" ca="1" si="39"/>
        <v>500</v>
      </c>
    </row>
    <row r="599" spans="1:14" ht="16.5" customHeight="1" x14ac:dyDescent="0.25">
      <c r="A599" s="4">
        <v>598</v>
      </c>
      <c r="B599" s="5" t="s">
        <v>997</v>
      </c>
      <c r="C599" s="5" t="s">
        <v>1095</v>
      </c>
      <c r="D599" s="2" t="s">
        <v>8087</v>
      </c>
      <c r="E599" s="5" t="s">
        <v>0</v>
      </c>
      <c r="F599" s="2" t="s">
        <v>8088</v>
      </c>
      <c r="G599" s="6">
        <v>110016</v>
      </c>
      <c r="H599" s="12">
        <v>11</v>
      </c>
      <c r="I599" s="6">
        <v>47272800</v>
      </c>
      <c r="J599" s="6">
        <v>47272816</v>
      </c>
      <c r="K599" s="8">
        <f t="shared" ca="1" si="36"/>
        <v>14</v>
      </c>
      <c r="L599" s="8">
        <f t="shared" ca="1" si="37"/>
        <v>15</v>
      </c>
      <c r="M599" s="8">
        <f t="shared" ca="1" si="38"/>
        <v>7</v>
      </c>
      <c r="N599" s="8">
        <f t="shared" ca="1" si="39"/>
        <v>210</v>
      </c>
    </row>
    <row r="600" spans="1:14" ht="16.5" customHeight="1" x14ac:dyDescent="0.25">
      <c r="A600" s="4">
        <v>599</v>
      </c>
      <c r="B600" s="5" t="s">
        <v>997</v>
      </c>
      <c r="C600" s="5" t="s">
        <v>1095</v>
      </c>
      <c r="D600" s="2" t="s">
        <v>8089</v>
      </c>
      <c r="E600" s="5" t="s">
        <v>0</v>
      </c>
      <c r="F600" s="5" t="s">
        <v>1184</v>
      </c>
      <c r="G600" s="6">
        <v>110058</v>
      </c>
      <c r="H600" s="12">
        <v>11</v>
      </c>
      <c r="I600" s="6">
        <v>25551507</v>
      </c>
      <c r="J600" s="6">
        <v>25543383</v>
      </c>
      <c r="K600" s="8">
        <f t="shared" ca="1" si="36"/>
        <v>12</v>
      </c>
      <c r="L600" s="8">
        <f t="shared" ca="1" si="37"/>
        <v>16</v>
      </c>
      <c r="M600" s="8">
        <f t="shared" ca="1" si="38"/>
        <v>6</v>
      </c>
      <c r="N600" s="8">
        <f t="shared" ca="1" si="39"/>
        <v>192</v>
      </c>
    </row>
    <row r="601" spans="1:14" ht="16.5" customHeight="1" x14ac:dyDescent="0.25">
      <c r="A601" s="4">
        <v>600</v>
      </c>
      <c r="B601" s="5" t="s">
        <v>997</v>
      </c>
      <c r="C601" s="5" t="s">
        <v>1095</v>
      </c>
      <c r="D601" s="5" t="s">
        <v>1185</v>
      </c>
      <c r="E601" s="5" t="s">
        <v>0</v>
      </c>
      <c r="F601" s="2" t="s">
        <v>8090</v>
      </c>
      <c r="G601" s="6">
        <v>110057</v>
      </c>
      <c r="H601" s="12">
        <v>11</v>
      </c>
      <c r="I601" s="2" t="s">
        <v>8091</v>
      </c>
      <c r="J601" s="5" t="s">
        <v>1186</v>
      </c>
      <c r="K601" s="8">
        <f t="shared" ca="1" si="36"/>
        <v>12</v>
      </c>
      <c r="L601" s="8">
        <f t="shared" ca="1" si="37"/>
        <v>20</v>
      </c>
      <c r="M601" s="8">
        <f t="shared" ca="1" si="38"/>
        <v>4</v>
      </c>
      <c r="N601" s="8">
        <f t="shared" ca="1" si="39"/>
        <v>240</v>
      </c>
    </row>
    <row r="602" spans="1:14" ht="15.3" customHeight="1" x14ac:dyDescent="0.25">
      <c r="A602" s="4">
        <v>601</v>
      </c>
      <c r="B602" s="5" t="s">
        <v>997</v>
      </c>
      <c r="C602" s="5" t="s">
        <v>1095</v>
      </c>
      <c r="D602" s="5" t="s">
        <v>1187</v>
      </c>
      <c r="E602" s="5" t="s">
        <v>0</v>
      </c>
      <c r="F602" s="5" t="s">
        <v>1188</v>
      </c>
      <c r="G602" s="6">
        <v>110048</v>
      </c>
      <c r="H602" s="12">
        <v>11</v>
      </c>
      <c r="I602" s="5" t="s">
        <v>1189</v>
      </c>
      <c r="J602" s="6">
        <v>29212424</v>
      </c>
      <c r="K602" s="8">
        <f t="shared" ca="1" si="36"/>
        <v>17</v>
      </c>
      <c r="L602" s="8">
        <f t="shared" ca="1" si="37"/>
        <v>24</v>
      </c>
      <c r="M602" s="8">
        <f t="shared" ca="1" si="38"/>
        <v>6</v>
      </c>
      <c r="N602" s="8">
        <f t="shared" ca="1" si="39"/>
        <v>408</v>
      </c>
    </row>
    <row r="603" spans="1:14" ht="8.25" customHeight="1" x14ac:dyDescent="0.25">
      <c r="A603" s="4">
        <v>602</v>
      </c>
      <c r="B603" s="5" t="s">
        <v>997</v>
      </c>
      <c r="C603" s="5" t="s">
        <v>1095</v>
      </c>
      <c r="D603" s="5" t="s">
        <v>1190</v>
      </c>
      <c r="E603" s="5" t="s">
        <v>0</v>
      </c>
      <c r="F603" s="5" t="s">
        <v>1191</v>
      </c>
      <c r="G603" s="6">
        <v>110070</v>
      </c>
      <c r="H603" s="12">
        <v>11</v>
      </c>
      <c r="I603" s="5" t="s">
        <v>1192</v>
      </c>
      <c r="J603" s="6">
        <v>26899147</v>
      </c>
      <c r="K603" s="8">
        <f t="shared" ca="1" si="36"/>
        <v>17</v>
      </c>
      <c r="L603" s="8">
        <f t="shared" ca="1" si="37"/>
        <v>21</v>
      </c>
      <c r="M603" s="8">
        <f t="shared" ca="1" si="38"/>
        <v>2</v>
      </c>
      <c r="N603" s="8">
        <f t="shared" ca="1" si="39"/>
        <v>357</v>
      </c>
    </row>
    <row r="604" spans="1:14" ht="16.5" customHeight="1" x14ac:dyDescent="0.25">
      <c r="A604" s="4">
        <v>603</v>
      </c>
      <c r="B604" s="5" t="s">
        <v>997</v>
      </c>
      <c r="C604" s="5" t="s">
        <v>1095</v>
      </c>
      <c r="D604" s="5" t="s">
        <v>1193</v>
      </c>
      <c r="E604" s="5" t="s">
        <v>0</v>
      </c>
      <c r="F604" s="5" t="s">
        <v>1194</v>
      </c>
      <c r="G604" s="6">
        <v>110076</v>
      </c>
      <c r="H604" s="12">
        <v>11</v>
      </c>
      <c r="I604" s="2" t="s">
        <v>8092</v>
      </c>
      <c r="J604" s="2" t="s">
        <v>8093</v>
      </c>
      <c r="K604" s="8">
        <f t="shared" ca="1" si="36"/>
        <v>15</v>
      </c>
      <c r="L604" s="8">
        <f t="shared" ca="1" si="37"/>
        <v>20</v>
      </c>
      <c r="M604" s="8">
        <f t="shared" ca="1" si="38"/>
        <v>7</v>
      </c>
      <c r="N604" s="8">
        <f t="shared" ca="1" si="39"/>
        <v>300</v>
      </c>
    </row>
    <row r="605" spans="1:14" ht="16.5" customHeight="1" x14ac:dyDescent="0.25">
      <c r="A605" s="4">
        <v>604</v>
      </c>
      <c r="B605" s="5" t="s">
        <v>997</v>
      </c>
      <c r="C605" s="5" t="s">
        <v>1095</v>
      </c>
      <c r="D605" s="2" t="s">
        <v>8094</v>
      </c>
      <c r="E605" s="5" t="s">
        <v>0</v>
      </c>
      <c r="F605" s="5" t="s">
        <v>1195</v>
      </c>
      <c r="G605" s="6">
        <v>110070</v>
      </c>
      <c r="H605" s="12">
        <v>11</v>
      </c>
      <c r="I605" s="2" t="s">
        <v>8095</v>
      </c>
      <c r="J605" s="6">
        <v>46300010</v>
      </c>
      <c r="K605" s="8">
        <f t="shared" ca="1" si="36"/>
        <v>15</v>
      </c>
      <c r="L605" s="8">
        <f t="shared" ca="1" si="37"/>
        <v>22</v>
      </c>
      <c r="M605" s="8">
        <f t="shared" ca="1" si="38"/>
        <v>5</v>
      </c>
      <c r="N605" s="8">
        <f t="shared" ca="1" si="39"/>
        <v>330</v>
      </c>
    </row>
    <row r="606" spans="1:14" ht="22.5" customHeight="1" x14ac:dyDescent="0.25">
      <c r="A606" s="4">
        <v>605</v>
      </c>
      <c r="B606" s="5" t="s">
        <v>997</v>
      </c>
      <c r="C606" s="5" t="s">
        <v>1095</v>
      </c>
      <c r="D606" s="2" t="s">
        <v>8096</v>
      </c>
      <c r="E606" s="5" t="s">
        <v>0</v>
      </c>
      <c r="F606" s="5" t="s">
        <v>1196</v>
      </c>
      <c r="G606" s="6">
        <v>110019</v>
      </c>
      <c r="H606" s="12">
        <v>11</v>
      </c>
      <c r="I606" s="5" t="s">
        <v>1197</v>
      </c>
      <c r="J606" s="5" t="s">
        <v>1198</v>
      </c>
      <c r="K606" s="8">
        <f t="shared" ca="1" si="36"/>
        <v>11</v>
      </c>
      <c r="L606" s="8">
        <f t="shared" ca="1" si="37"/>
        <v>16</v>
      </c>
      <c r="M606" s="8">
        <f t="shared" ca="1" si="38"/>
        <v>6</v>
      </c>
      <c r="N606" s="8">
        <f t="shared" ca="1" si="39"/>
        <v>176</v>
      </c>
    </row>
    <row r="607" spans="1:14" ht="16.5" customHeight="1" x14ac:dyDescent="0.25">
      <c r="A607" s="4">
        <v>606</v>
      </c>
      <c r="B607" s="5" t="s">
        <v>997</v>
      </c>
      <c r="C607" s="5" t="s">
        <v>1095</v>
      </c>
      <c r="D607" s="5" t="s">
        <v>1199</v>
      </c>
      <c r="E607" s="5" t="s">
        <v>0</v>
      </c>
      <c r="F607" s="2" t="s">
        <v>8097</v>
      </c>
      <c r="G607" s="6">
        <v>110058</v>
      </c>
      <c r="H607" s="12">
        <v>11</v>
      </c>
      <c r="I607" s="5" t="s">
        <v>1200</v>
      </c>
      <c r="J607" s="2" t="s">
        <v>8098</v>
      </c>
      <c r="K607" s="8">
        <f t="shared" ca="1" si="36"/>
        <v>12</v>
      </c>
      <c r="L607" s="8">
        <f t="shared" ca="1" si="37"/>
        <v>25</v>
      </c>
      <c r="M607" s="8">
        <f t="shared" ca="1" si="38"/>
        <v>7</v>
      </c>
      <c r="N607" s="8">
        <f t="shared" ca="1" si="39"/>
        <v>300</v>
      </c>
    </row>
    <row r="608" spans="1:14" ht="8.25" customHeight="1" x14ac:dyDescent="0.25">
      <c r="A608" s="4">
        <v>607</v>
      </c>
      <c r="B608" s="5" t="s">
        <v>997</v>
      </c>
      <c r="C608" s="5" t="s">
        <v>1095</v>
      </c>
      <c r="D608" s="5" t="s">
        <v>1201</v>
      </c>
      <c r="E608" s="5" t="s">
        <v>0</v>
      </c>
      <c r="F608" s="5" t="s">
        <v>1202</v>
      </c>
      <c r="G608" s="6">
        <v>110085</v>
      </c>
      <c r="H608" s="12">
        <v>11</v>
      </c>
      <c r="I608" s="6">
        <v>27907000</v>
      </c>
      <c r="J608" s="6">
        <v>27518121</v>
      </c>
      <c r="K608" s="8">
        <f t="shared" ca="1" si="36"/>
        <v>17</v>
      </c>
      <c r="L608" s="8">
        <f t="shared" ca="1" si="37"/>
        <v>21</v>
      </c>
      <c r="M608" s="8">
        <f t="shared" ca="1" si="38"/>
        <v>5</v>
      </c>
      <c r="N608" s="8">
        <f t="shared" ca="1" si="39"/>
        <v>357</v>
      </c>
    </row>
    <row r="609" spans="1:14" ht="16.5" customHeight="1" x14ac:dyDescent="0.25">
      <c r="A609" s="4">
        <v>608</v>
      </c>
      <c r="B609" s="5" t="s">
        <v>997</v>
      </c>
      <c r="C609" s="5" t="s">
        <v>1095</v>
      </c>
      <c r="D609" s="5" t="s">
        <v>1203</v>
      </c>
      <c r="E609" s="5" t="s">
        <v>0</v>
      </c>
      <c r="F609" s="2" t="s">
        <v>8099</v>
      </c>
      <c r="G609" s="6">
        <v>110043</v>
      </c>
      <c r="H609" s="12">
        <v>11</v>
      </c>
      <c r="I609" s="6">
        <v>42017050</v>
      </c>
      <c r="J609" s="6">
        <v>25028386</v>
      </c>
      <c r="K609" s="8">
        <f t="shared" ca="1" si="36"/>
        <v>16</v>
      </c>
      <c r="L609" s="8">
        <f t="shared" ca="1" si="37"/>
        <v>22</v>
      </c>
      <c r="M609" s="8">
        <f t="shared" ca="1" si="38"/>
        <v>4</v>
      </c>
      <c r="N609" s="8">
        <f t="shared" ca="1" si="39"/>
        <v>352</v>
      </c>
    </row>
    <row r="610" spans="1:14" ht="16.5" customHeight="1" x14ac:dyDescent="0.25">
      <c r="A610" s="4">
        <v>609</v>
      </c>
      <c r="B610" s="5" t="s">
        <v>997</v>
      </c>
      <c r="C610" s="5" t="s">
        <v>1095</v>
      </c>
      <c r="D610" s="2" t="s">
        <v>8100</v>
      </c>
      <c r="E610" s="5" t="s">
        <v>0</v>
      </c>
      <c r="F610" s="2" t="s">
        <v>8101</v>
      </c>
      <c r="G610" s="6">
        <v>110014</v>
      </c>
      <c r="H610" s="12">
        <v>11</v>
      </c>
      <c r="I610" s="5" t="s">
        <v>1204</v>
      </c>
      <c r="J610" s="5" t="s">
        <v>1205</v>
      </c>
      <c r="K610" s="8">
        <f t="shared" ca="1" si="36"/>
        <v>11</v>
      </c>
      <c r="L610" s="8">
        <f t="shared" ca="1" si="37"/>
        <v>16</v>
      </c>
      <c r="M610" s="8">
        <f t="shared" ca="1" si="38"/>
        <v>9</v>
      </c>
      <c r="N610" s="8">
        <f t="shared" ca="1" si="39"/>
        <v>176</v>
      </c>
    </row>
    <row r="611" spans="1:14" ht="8.25" customHeight="1" x14ac:dyDescent="0.25">
      <c r="A611" s="4">
        <v>610</v>
      </c>
      <c r="B611" s="5" t="s">
        <v>997</v>
      </c>
      <c r="C611" s="5" t="s">
        <v>1095</v>
      </c>
      <c r="D611" s="5" t="s">
        <v>1206</v>
      </c>
      <c r="E611" s="5" t="s">
        <v>0</v>
      </c>
      <c r="F611" s="5" t="s">
        <v>1207</v>
      </c>
      <c r="G611" s="6">
        <v>110005</v>
      </c>
      <c r="H611" s="12">
        <v>11</v>
      </c>
      <c r="I611" s="5" t="s">
        <v>1208</v>
      </c>
      <c r="J611" s="5" t="s">
        <v>1209</v>
      </c>
      <c r="K611" s="8">
        <f t="shared" ca="1" si="36"/>
        <v>11</v>
      </c>
      <c r="L611" s="8">
        <f t="shared" ca="1" si="37"/>
        <v>21</v>
      </c>
      <c r="M611" s="8">
        <f t="shared" ca="1" si="38"/>
        <v>7</v>
      </c>
      <c r="N611" s="8">
        <f t="shared" ca="1" si="39"/>
        <v>231</v>
      </c>
    </row>
    <row r="612" spans="1:14" ht="16.5" customHeight="1" x14ac:dyDescent="0.25">
      <c r="A612" s="4">
        <v>611</v>
      </c>
      <c r="B612" s="5" t="s">
        <v>997</v>
      </c>
      <c r="C612" s="5" t="s">
        <v>1095</v>
      </c>
      <c r="D612" s="2" t="s">
        <v>8102</v>
      </c>
      <c r="E612" s="5" t="s">
        <v>0</v>
      </c>
      <c r="F612" s="5" t="s">
        <v>1210</v>
      </c>
      <c r="G612" s="6">
        <v>110005</v>
      </c>
      <c r="H612" s="12">
        <v>11</v>
      </c>
      <c r="I612" s="6">
        <v>45013222</v>
      </c>
      <c r="J612" s="6">
        <v>45013221</v>
      </c>
      <c r="K612" s="8">
        <f t="shared" ca="1" si="36"/>
        <v>11</v>
      </c>
      <c r="L612" s="8">
        <f t="shared" ca="1" si="37"/>
        <v>21</v>
      </c>
      <c r="M612" s="8">
        <f t="shared" ca="1" si="38"/>
        <v>4</v>
      </c>
      <c r="N612" s="8">
        <f t="shared" ca="1" si="39"/>
        <v>231</v>
      </c>
    </row>
    <row r="613" spans="1:14" ht="16.5" customHeight="1" x14ac:dyDescent="0.25">
      <c r="A613" s="4">
        <v>612</v>
      </c>
      <c r="B613" s="5" t="s">
        <v>997</v>
      </c>
      <c r="C613" s="5" t="s">
        <v>1095</v>
      </c>
      <c r="D613" s="5" t="s">
        <v>1211</v>
      </c>
      <c r="E613" s="5" t="s">
        <v>0</v>
      </c>
      <c r="F613" s="2" t="s">
        <v>8103</v>
      </c>
      <c r="G613" s="6">
        <v>110058</v>
      </c>
      <c r="H613" s="12">
        <v>11</v>
      </c>
      <c r="I613" s="5" t="s">
        <v>1212</v>
      </c>
      <c r="J613" s="6">
        <v>45510346</v>
      </c>
      <c r="K613" s="8">
        <f t="shared" ca="1" si="36"/>
        <v>11</v>
      </c>
      <c r="L613" s="8">
        <f t="shared" ca="1" si="37"/>
        <v>22</v>
      </c>
      <c r="M613" s="8">
        <f t="shared" ca="1" si="38"/>
        <v>5</v>
      </c>
      <c r="N613" s="8">
        <f t="shared" ca="1" si="39"/>
        <v>242</v>
      </c>
    </row>
    <row r="614" spans="1:14" ht="16.5" customHeight="1" x14ac:dyDescent="0.25">
      <c r="A614" s="4">
        <v>613</v>
      </c>
      <c r="B614" s="5" t="s">
        <v>997</v>
      </c>
      <c r="C614" s="5" t="s">
        <v>1095</v>
      </c>
      <c r="D614" s="5" t="s">
        <v>1213</v>
      </c>
      <c r="E614" s="2" t="s">
        <v>7639</v>
      </c>
      <c r="F614" s="2" t="s">
        <v>8104</v>
      </c>
      <c r="G614" s="6">
        <v>110008</v>
      </c>
      <c r="H614" s="12">
        <v>11</v>
      </c>
      <c r="I614" s="5" t="s">
        <v>1214</v>
      </c>
      <c r="J614" s="6">
        <v>25841521</v>
      </c>
      <c r="K614" s="8">
        <f t="shared" ca="1" si="36"/>
        <v>19</v>
      </c>
      <c r="L614" s="8">
        <f t="shared" ca="1" si="37"/>
        <v>22</v>
      </c>
      <c r="M614" s="8">
        <f t="shared" ca="1" si="38"/>
        <v>10</v>
      </c>
      <c r="N614" s="8">
        <f t="shared" ca="1" si="39"/>
        <v>418</v>
      </c>
    </row>
    <row r="615" spans="1:14" ht="16.5" customHeight="1" x14ac:dyDescent="0.25">
      <c r="A615" s="4">
        <v>614</v>
      </c>
      <c r="B615" s="5" t="s">
        <v>997</v>
      </c>
      <c r="C615" s="5" t="s">
        <v>1095</v>
      </c>
      <c r="D615" s="2" t="s">
        <v>8105</v>
      </c>
      <c r="E615" s="5" t="s">
        <v>0</v>
      </c>
      <c r="F615" s="5" t="s">
        <v>1215</v>
      </c>
      <c r="G615" s="6">
        <v>110015</v>
      </c>
      <c r="H615" s="12">
        <v>11</v>
      </c>
      <c r="I615" s="2" t="s">
        <v>8106</v>
      </c>
      <c r="J615" s="2" t="s">
        <v>8107</v>
      </c>
      <c r="K615" s="8">
        <f t="shared" ca="1" si="36"/>
        <v>18</v>
      </c>
      <c r="L615" s="8">
        <f t="shared" ca="1" si="37"/>
        <v>17</v>
      </c>
      <c r="M615" s="8">
        <f t="shared" ca="1" si="38"/>
        <v>9</v>
      </c>
      <c r="N615" s="8">
        <f t="shared" ca="1" si="39"/>
        <v>306</v>
      </c>
    </row>
    <row r="616" spans="1:14" ht="8.25" customHeight="1" x14ac:dyDescent="0.25">
      <c r="A616" s="4">
        <v>615</v>
      </c>
      <c r="B616" s="5" t="s">
        <v>997</v>
      </c>
      <c r="C616" s="5" t="s">
        <v>1095</v>
      </c>
      <c r="D616" s="5" t="s">
        <v>1216</v>
      </c>
      <c r="E616" s="5" t="s">
        <v>0</v>
      </c>
      <c r="F616" s="5" t="s">
        <v>1217</v>
      </c>
      <c r="G616" s="6">
        <v>110043</v>
      </c>
      <c r="H616" s="12">
        <v>11</v>
      </c>
      <c r="I616" s="6">
        <v>64996162</v>
      </c>
      <c r="J616" s="6">
        <v>25321270</v>
      </c>
      <c r="K616" s="8">
        <f t="shared" ca="1" si="36"/>
        <v>17</v>
      </c>
      <c r="L616" s="8">
        <f t="shared" ca="1" si="37"/>
        <v>19</v>
      </c>
      <c r="M616" s="8">
        <f t="shared" ca="1" si="38"/>
        <v>6</v>
      </c>
      <c r="N616" s="8">
        <f t="shared" ca="1" si="39"/>
        <v>323</v>
      </c>
    </row>
    <row r="617" spans="1:14" ht="16.5" customHeight="1" x14ac:dyDescent="0.25">
      <c r="A617" s="4">
        <v>616</v>
      </c>
      <c r="B617" s="5" t="s">
        <v>997</v>
      </c>
      <c r="C617" s="5" t="s">
        <v>1095</v>
      </c>
      <c r="D617" s="5" t="s">
        <v>1218</v>
      </c>
      <c r="E617" s="5" t="s">
        <v>0</v>
      </c>
      <c r="F617" s="2" t="s">
        <v>8108</v>
      </c>
      <c r="G617" s="6">
        <v>110028</v>
      </c>
      <c r="H617" s="12">
        <v>11</v>
      </c>
      <c r="I617" s="2" t="s">
        <v>8109</v>
      </c>
      <c r="J617" s="5" t="s">
        <v>1219</v>
      </c>
      <c r="K617" s="8">
        <f t="shared" ca="1" si="36"/>
        <v>18</v>
      </c>
      <c r="L617" s="8">
        <f t="shared" ca="1" si="37"/>
        <v>24</v>
      </c>
      <c r="M617" s="8">
        <f t="shared" ca="1" si="38"/>
        <v>4</v>
      </c>
      <c r="N617" s="8">
        <f t="shared" ca="1" si="39"/>
        <v>432</v>
      </c>
    </row>
    <row r="618" spans="1:14" ht="16.5" customHeight="1" x14ac:dyDescent="0.25">
      <c r="A618" s="4">
        <v>617</v>
      </c>
      <c r="B618" s="5" t="s">
        <v>997</v>
      </c>
      <c r="C618" s="5" t="s">
        <v>1095</v>
      </c>
      <c r="D618" s="2" t="s">
        <v>8110</v>
      </c>
      <c r="E618" s="2" t="s">
        <v>7639</v>
      </c>
      <c r="F618" s="2" t="s">
        <v>8111</v>
      </c>
      <c r="G618" s="6">
        <v>110058</v>
      </c>
      <c r="H618" s="12">
        <v>11</v>
      </c>
      <c r="I618" s="6">
        <v>25531504</v>
      </c>
      <c r="J618" s="6">
        <v>25597042</v>
      </c>
      <c r="K618" s="8">
        <f t="shared" ca="1" si="36"/>
        <v>10</v>
      </c>
      <c r="L618" s="8">
        <f t="shared" ca="1" si="37"/>
        <v>17</v>
      </c>
      <c r="M618" s="8">
        <f t="shared" ca="1" si="38"/>
        <v>7</v>
      </c>
      <c r="N618" s="8">
        <f t="shared" ca="1" si="39"/>
        <v>170</v>
      </c>
    </row>
    <row r="619" spans="1:14" ht="15.3" customHeight="1" x14ac:dyDescent="0.25">
      <c r="A619" s="4">
        <v>618</v>
      </c>
      <c r="B619" s="5" t="s">
        <v>997</v>
      </c>
      <c r="C619" s="5" t="s">
        <v>1095</v>
      </c>
      <c r="D619" s="5" t="s">
        <v>1220</v>
      </c>
      <c r="E619" s="5" t="s">
        <v>0</v>
      </c>
      <c r="F619" s="5" t="s">
        <v>1221</v>
      </c>
      <c r="G619" s="6">
        <v>110015</v>
      </c>
      <c r="H619" s="12">
        <v>11</v>
      </c>
      <c r="I619" s="5" t="s">
        <v>1222</v>
      </c>
      <c r="J619" s="6">
        <v>25193344</v>
      </c>
      <c r="K619" s="8">
        <f t="shared" ca="1" si="36"/>
        <v>19</v>
      </c>
      <c r="L619" s="8">
        <f t="shared" ca="1" si="37"/>
        <v>22</v>
      </c>
      <c r="M619" s="8">
        <f t="shared" ca="1" si="38"/>
        <v>5</v>
      </c>
      <c r="N619" s="8">
        <f t="shared" ca="1" si="39"/>
        <v>418</v>
      </c>
    </row>
    <row r="620" spans="1:14" ht="16.5" customHeight="1" x14ac:dyDescent="0.25">
      <c r="A620" s="4">
        <v>619</v>
      </c>
      <c r="B620" s="5" t="s">
        <v>997</v>
      </c>
      <c r="C620" s="5" t="s">
        <v>1095</v>
      </c>
      <c r="D620" s="5" t="s">
        <v>1223</v>
      </c>
      <c r="E620" s="2" t="s">
        <v>7639</v>
      </c>
      <c r="F620" s="5" t="s">
        <v>1224</v>
      </c>
      <c r="G620" s="6">
        <v>110027</v>
      </c>
      <c r="H620" s="12">
        <v>11</v>
      </c>
      <c r="I620" s="2" t="s">
        <v>8112</v>
      </c>
      <c r="J620" s="6">
        <v>42131411</v>
      </c>
      <c r="K620" s="8">
        <f t="shared" ca="1" si="36"/>
        <v>13</v>
      </c>
      <c r="L620" s="8">
        <f t="shared" ca="1" si="37"/>
        <v>23</v>
      </c>
      <c r="M620" s="8">
        <f t="shared" ca="1" si="38"/>
        <v>8</v>
      </c>
      <c r="N620" s="8">
        <f t="shared" ca="1" si="39"/>
        <v>299</v>
      </c>
    </row>
    <row r="621" spans="1:14" ht="16.5" customHeight="1" x14ac:dyDescent="0.25">
      <c r="A621" s="4">
        <v>620</v>
      </c>
      <c r="B621" s="5" t="s">
        <v>997</v>
      </c>
      <c r="C621" s="5" t="s">
        <v>1095</v>
      </c>
      <c r="D621" s="5" t="s">
        <v>1225</v>
      </c>
      <c r="E621" s="5" t="s">
        <v>0</v>
      </c>
      <c r="F621" s="2" t="s">
        <v>8113</v>
      </c>
      <c r="G621" s="6">
        <v>110027</v>
      </c>
      <c r="H621" s="12">
        <v>11</v>
      </c>
      <c r="I621" s="5" t="s">
        <v>1226</v>
      </c>
      <c r="J621" s="6">
        <v>45675000</v>
      </c>
      <c r="K621" s="8">
        <f t="shared" ca="1" si="36"/>
        <v>14</v>
      </c>
      <c r="L621" s="8">
        <f t="shared" ca="1" si="37"/>
        <v>17</v>
      </c>
      <c r="M621" s="8">
        <f t="shared" ca="1" si="38"/>
        <v>2</v>
      </c>
      <c r="N621" s="8">
        <f t="shared" ca="1" si="39"/>
        <v>238</v>
      </c>
    </row>
    <row r="622" spans="1:14" ht="8.25" customHeight="1" x14ac:dyDescent="0.25">
      <c r="A622" s="4">
        <v>621</v>
      </c>
      <c r="B622" s="5" t="s">
        <v>997</v>
      </c>
      <c r="C622" s="5" t="s">
        <v>1095</v>
      </c>
      <c r="D622" s="5" t="s">
        <v>1227</v>
      </c>
      <c r="E622" s="5" t="s">
        <v>0</v>
      </c>
      <c r="F622" s="5" t="s">
        <v>1228</v>
      </c>
      <c r="G622" s="6">
        <v>110075</v>
      </c>
      <c r="H622" s="12">
        <v>11</v>
      </c>
      <c r="I622" s="6">
        <v>47324100</v>
      </c>
      <c r="J622" s="6">
        <v>47324105</v>
      </c>
      <c r="K622" s="8">
        <f t="shared" ca="1" si="36"/>
        <v>18</v>
      </c>
      <c r="L622" s="8">
        <f t="shared" ca="1" si="37"/>
        <v>15</v>
      </c>
      <c r="M622" s="8">
        <f t="shared" ca="1" si="38"/>
        <v>9</v>
      </c>
      <c r="N622" s="8">
        <f t="shared" ca="1" si="39"/>
        <v>270</v>
      </c>
    </row>
    <row r="623" spans="1:14" ht="16.5" customHeight="1" x14ac:dyDescent="0.25">
      <c r="A623" s="4">
        <v>622</v>
      </c>
      <c r="B623" s="5" t="s">
        <v>997</v>
      </c>
      <c r="C623" s="5" t="s">
        <v>1095</v>
      </c>
      <c r="D623" s="5" t="s">
        <v>1229</v>
      </c>
      <c r="E623" s="5" t="s">
        <v>0</v>
      </c>
      <c r="F623" s="5" t="s">
        <v>1230</v>
      </c>
      <c r="G623" s="6">
        <v>110058</v>
      </c>
      <c r="H623" s="12">
        <v>11</v>
      </c>
      <c r="I623" s="2" t="s">
        <v>8114</v>
      </c>
      <c r="J623" s="6">
        <v>25533689</v>
      </c>
      <c r="K623" s="8">
        <f t="shared" ca="1" si="36"/>
        <v>14</v>
      </c>
      <c r="L623" s="8">
        <f t="shared" ca="1" si="37"/>
        <v>19</v>
      </c>
      <c r="M623" s="8">
        <f t="shared" ca="1" si="38"/>
        <v>5</v>
      </c>
      <c r="N623" s="8">
        <f t="shared" ca="1" si="39"/>
        <v>266</v>
      </c>
    </row>
    <row r="624" spans="1:14" ht="16.5" customHeight="1" x14ac:dyDescent="0.25">
      <c r="A624" s="4">
        <v>623</v>
      </c>
      <c r="B624" s="5" t="s">
        <v>997</v>
      </c>
      <c r="C624" s="5" t="s">
        <v>1095</v>
      </c>
      <c r="D624" s="5" t="s">
        <v>1231</v>
      </c>
      <c r="E624" s="5" t="s">
        <v>0</v>
      </c>
      <c r="F624" s="5" t="s">
        <v>1232</v>
      </c>
      <c r="G624" s="6">
        <v>110064</v>
      </c>
      <c r="H624" s="12">
        <v>11</v>
      </c>
      <c r="I624" s="2" t="s">
        <v>8115</v>
      </c>
      <c r="J624" s="6">
        <v>45467700</v>
      </c>
      <c r="K624" s="8">
        <f t="shared" ca="1" si="36"/>
        <v>14</v>
      </c>
      <c r="L624" s="8">
        <f t="shared" ca="1" si="37"/>
        <v>21</v>
      </c>
      <c r="M624" s="8">
        <f t="shared" ca="1" si="38"/>
        <v>5</v>
      </c>
      <c r="N624" s="8">
        <f t="shared" ca="1" si="39"/>
        <v>294</v>
      </c>
    </row>
    <row r="625" spans="1:14" ht="8.25" customHeight="1" x14ac:dyDescent="0.25">
      <c r="A625" s="4">
        <v>624</v>
      </c>
      <c r="B625" s="5" t="s">
        <v>997</v>
      </c>
      <c r="C625" s="5" t="s">
        <v>1095</v>
      </c>
      <c r="D625" s="5" t="s">
        <v>1233</v>
      </c>
      <c r="E625" s="5" t="s">
        <v>0</v>
      </c>
      <c r="F625" s="5" t="s">
        <v>1234</v>
      </c>
      <c r="G625" s="6">
        <v>110092</v>
      </c>
      <c r="H625" s="12">
        <v>11</v>
      </c>
      <c r="I625" s="5" t="s">
        <v>1235</v>
      </c>
      <c r="J625" s="6">
        <v>22019659</v>
      </c>
      <c r="K625" s="8">
        <f t="shared" ca="1" si="36"/>
        <v>13</v>
      </c>
      <c r="L625" s="8">
        <f t="shared" ca="1" si="37"/>
        <v>19</v>
      </c>
      <c r="M625" s="8">
        <f t="shared" ca="1" si="38"/>
        <v>1</v>
      </c>
      <c r="N625" s="8">
        <f t="shared" ca="1" si="39"/>
        <v>247</v>
      </c>
    </row>
    <row r="626" spans="1:14" ht="8.25" customHeight="1" x14ac:dyDescent="0.25">
      <c r="A626" s="4">
        <v>625</v>
      </c>
      <c r="B626" s="5" t="s">
        <v>997</v>
      </c>
      <c r="C626" s="5" t="s">
        <v>1095</v>
      </c>
      <c r="D626" s="5" t="s">
        <v>1236</v>
      </c>
      <c r="E626" s="5" t="s">
        <v>0</v>
      </c>
      <c r="F626" s="5" t="s">
        <v>1237</v>
      </c>
      <c r="G626" s="6">
        <v>110048</v>
      </c>
      <c r="H626" s="12">
        <v>11</v>
      </c>
      <c r="I626" s="5" t="s">
        <v>1238</v>
      </c>
      <c r="J626" s="6">
        <v>29228103</v>
      </c>
      <c r="K626" s="8">
        <f t="shared" ca="1" si="36"/>
        <v>18</v>
      </c>
      <c r="L626" s="8">
        <f t="shared" ca="1" si="37"/>
        <v>23</v>
      </c>
      <c r="M626" s="8">
        <f t="shared" ca="1" si="38"/>
        <v>2</v>
      </c>
      <c r="N626" s="8">
        <f t="shared" ca="1" si="39"/>
        <v>414</v>
      </c>
    </row>
    <row r="627" spans="1:14" ht="22.5" customHeight="1" x14ac:dyDescent="0.25">
      <c r="A627" s="4">
        <v>626</v>
      </c>
      <c r="B627" s="5" t="s">
        <v>997</v>
      </c>
      <c r="C627" s="5" t="s">
        <v>1095</v>
      </c>
      <c r="D627" s="5" t="s">
        <v>1239</v>
      </c>
      <c r="E627" s="5" t="s">
        <v>0</v>
      </c>
      <c r="F627" s="5" t="s">
        <v>1240</v>
      </c>
      <c r="G627" s="6">
        <v>110001</v>
      </c>
      <c r="H627" s="12">
        <v>11</v>
      </c>
      <c r="I627" s="5" t="s">
        <v>1241</v>
      </c>
      <c r="J627" s="6">
        <v>25164529</v>
      </c>
      <c r="K627" s="8">
        <f t="shared" ca="1" si="36"/>
        <v>15</v>
      </c>
      <c r="L627" s="8">
        <f t="shared" ca="1" si="37"/>
        <v>24</v>
      </c>
      <c r="M627" s="8">
        <f t="shared" ca="1" si="38"/>
        <v>1</v>
      </c>
      <c r="N627" s="8">
        <f t="shared" ca="1" si="39"/>
        <v>360</v>
      </c>
    </row>
    <row r="628" spans="1:14" ht="16.5" customHeight="1" x14ac:dyDescent="0.25">
      <c r="A628" s="4">
        <v>627</v>
      </c>
      <c r="B628" s="5" t="s">
        <v>997</v>
      </c>
      <c r="C628" s="5" t="s">
        <v>1095</v>
      </c>
      <c r="D628" s="2" t="s">
        <v>8116</v>
      </c>
      <c r="E628" s="5" t="s">
        <v>0</v>
      </c>
      <c r="F628" s="5" t="s">
        <v>1242</v>
      </c>
      <c r="G628" s="6">
        <v>110026</v>
      </c>
      <c r="H628" s="12">
        <v>11</v>
      </c>
      <c r="I628" s="6">
        <v>2551802</v>
      </c>
      <c r="J628" s="22">
        <v>0</v>
      </c>
      <c r="K628" s="8">
        <f t="shared" ca="1" si="36"/>
        <v>16</v>
      </c>
      <c r="L628" s="8">
        <f t="shared" ca="1" si="37"/>
        <v>21</v>
      </c>
      <c r="M628" s="8">
        <f t="shared" ca="1" si="38"/>
        <v>4</v>
      </c>
      <c r="N628" s="8">
        <f t="shared" ca="1" si="39"/>
        <v>336</v>
      </c>
    </row>
    <row r="629" spans="1:14" ht="8.25" customHeight="1" x14ac:dyDescent="0.25">
      <c r="A629" s="4">
        <v>628</v>
      </c>
      <c r="B629" s="5" t="s">
        <v>997</v>
      </c>
      <c r="C629" s="5" t="s">
        <v>1095</v>
      </c>
      <c r="D629" s="5" t="s">
        <v>1243</v>
      </c>
      <c r="E629" s="5" t="s">
        <v>0</v>
      </c>
      <c r="F629" s="5" t="s">
        <v>1244</v>
      </c>
      <c r="G629" s="6">
        <v>110902</v>
      </c>
      <c r="H629" s="12">
        <v>11</v>
      </c>
      <c r="I629" s="6">
        <v>22462221</v>
      </c>
      <c r="J629" s="6">
        <v>22466992</v>
      </c>
      <c r="K629" s="8">
        <f t="shared" ca="1" si="36"/>
        <v>10</v>
      </c>
      <c r="L629" s="8">
        <f t="shared" ca="1" si="37"/>
        <v>23</v>
      </c>
      <c r="M629" s="8">
        <f t="shared" ca="1" si="38"/>
        <v>1</v>
      </c>
      <c r="N629" s="8">
        <f t="shared" ca="1" si="39"/>
        <v>230</v>
      </c>
    </row>
    <row r="630" spans="1:14" ht="16.5" customHeight="1" x14ac:dyDescent="0.25">
      <c r="A630" s="4">
        <v>629</v>
      </c>
      <c r="B630" s="5" t="s">
        <v>997</v>
      </c>
      <c r="C630" s="5" t="s">
        <v>1095</v>
      </c>
      <c r="D630" s="5" t="s">
        <v>1245</v>
      </c>
      <c r="E630" s="5" t="s">
        <v>0</v>
      </c>
      <c r="F630" s="2" t="s">
        <v>8117</v>
      </c>
      <c r="G630" s="6">
        <v>110058</v>
      </c>
      <c r="H630" s="12">
        <v>11</v>
      </c>
      <c r="I630" s="5" t="s">
        <v>1246</v>
      </c>
      <c r="J630" s="5" t="s">
        <v>1247</v>
      </c>
      <c r="K630" s="8">
        <f t="shared" ca="1" si="36"/>
        <v>10</v>
      </c>
      <c r="L630" s="8">
        <f t="shared" ca="1" si="37"/>
        <v>15</v>
      </c>
      <c r="M630" s="8">
        <f t="shared" ca="1" si="38"/>
        <v>1</v>
      </c>
      <c r="N630" s="8">
        <f t="shared" ca="1" si="39"/>
        <v>150</v>
      </c>
    </row>
    <row r="631" spans="1:14" ht="16.5" customHeight="1" x14ac:dyDescent="0.25">
      <c r="A631" s="4">
        <v>630</v>
      </c>
      <c r="B631" s="5" t="s">
        <v>997</v>
      </c>
      <c r="C631" s="5" t="s">
        <v>1095</v>
      </c>
      <c r="D631" s="2" t="s">
        <v>8118</v>
      </c>
      <c r="E631" s="5" t="s">
        <v>0</v>
      </c>
      <c r="F631" s="2" t="s">
        <v>8119</v>
      </c>
      <c r="G631" s="6">
        <v>110034</v>
      </c>
      <c r="H631" s="12">
        <v>11</v>
      </c>
      <c r="I631" s="5" t="s">
        <v>1248</v>
      </c>
      <c r="J631" s="6">
        <v>27157229</v>
      </c>
      <c r="K631" s="8">
        <f t="shared" ca="1" si="36"/>
        <v>13</v>
      </c>
      <c r="L631" s="8">
        <f t="shared" ca="1" si="37"/>
        <v>23</v>
      </c>
      <c r="M631" s="8">
        <f t="shared" ca="1" si="38"/>
        <v>9</v>
      </c>
      <c r="N631" s="8">
        <f t="shared" ca="1" si="39"/>
        <v>299</v>
      </c>
    </row>
    <row r="632" spans="1:14" ht="16.5" customHeight="1" x14ac:dyDescent="0.25">
      <c r="A632" s="4">
        <v>631</v>
      </c>
      <c r="B632" s="5" t="s">
        <v>997</v>
      </c>
      <c r="C632" s="5" t="s">
        <v>1095</v>
      </c>
      <c r="D632" s="2" t="s">
        <v>8120</v>
      </c>
      <c r="E632" s="5" t="s">
        <v>0</v>
      </c>
      <c r="F632" s="5" t="s">
        <v>1249</v>
      </c>
      <c r="G632" s="6">
        <v>110088</v>
      </c>
      <c r="H632" s="12">
        <v>11</v>
      </c>
      <c r="I632" s="6">
        <v>66422222</v>
      </c>
      <c r="J632" s="6">
        <v>66422233</v>
      </c>
      <c r="K632" s="8">
        <f t="shared" ca="1" si="36"/>
        <v>19</v>
      </c>
      <c r="L632" s="8">
        <f t="shared" ca="1" si="37"/>
        <v>20</v>
      </c>
      <c r="M632" s="8">
        <f t="shared" ca="1" si="38"/>
        <v>10</v>
      </c>
      <c r="N632" s="8">
        <f t="shared" ca="1" si="39"/>
        <v>380</v>
      </c>
    </row>
    <row r="633" spans="1:14" ht="16.5" customHeight="1" x14ac:dyDescent="0.25">
      <c r="A633" s="4">
        <v>632</v>
      </c>
      <c r="B633" s="5" t="s">
        <v>997</v>
      </c>
      <c r="C633" s="5" t="s">
        <v>1095</v>
      </c>
      <c r="D633" s="2" t="s">
        <v>8121</v>
      </c>
      <c r="E633" s="5" t="s">
        <v>0</v>
      </c>
      <c r="F633" s="5" t="s">
        <v>1250</v>
      </c>
      <c r="G633" s="6">
        <v>110017</v>
      </c>
      <c r="H633" s="12">
        <v>11</v>
      </c>
      <c r="I633" s="5" t="s">
        <v>1251</v>
      </c>
      <c r="J633" s="2" t="s">
        <v>8122</v>
      </c>
      <c r="K633" s="8">
        <f t="shared" ca="1" si="36"/>
        <v>13</v>
      </c>
      <c r="L633" s="8">
        <f t="shared" ca="1" si="37"/>
        <v>20</v>
      </c>
      <c r="M633" s="8">
        <f t="shared" ca="1" si="38"/>
        <v>3</v>
      </c>
      <c r="N633" s="8">
        <f t="shared" ca="1" si="39"/>
        <v>260</v>
      </c>
    </row>
    <row r="634" spans="1:14" ht="16.5" customHeight="1" x14ac:dyDescent="0.25">
      <c r="A634" s="4">
        <v>633</v>
      </c>
      <c r="B634" s="5" t="s">
        <v>997</v>
      </c>
      <c r="C634" s="5" t="s">
        <v>1095</v>
      </c>
      <c r="D634" s="2" t="s">
        <v>8123</v>
      </c>
      <c r="E634" s="5" t="s">
        <v>0</v>
      </c>
      <c r="F634" s="2" t="s">
        <v>8124</v>
      </c>
      <c r="G634" s="6">
        <v>110057</v>
      </c>
      <c r="H634" s="12">
        <v>11</v>
      </c>
      <c r="I634" s="6">
        <v>26140058</v>
      </c>
      <c r="J634" s="6">
        <v>26140058</v>
      </c>
      <c r="K634" s="8">
        <f t="shared" ca="1" si="36"/>
        <v>10</v>
      </c>
      <c r="L634" s="8">
        <f t="shared" ca="1" si="37"/>
        <v>20</v>
      </c>
      <c r="M634" s="8">
        <f t="shared" ca="1" si="38"/>
        <v>3</v>
      </c>
      <c r="N634" s="8">
        <f t="shared" ca="1" si="39"/>
        <v>200</v>
      </c>
    </row>
    <row r="635" spans="1:14" ht="16.5" customHeight="1" x14ac:dyDescent="0.25">
      <c r="A635" s="4">
        <v>634</v>
      </c>
      <c r="B635" s="5" t="s">
        <v>997</v>
      </c>
      <c r="C635" s="5" t="s">
        <v>1095</v>
      </c>
      <c r="D635" s="2" t="s">
        <v>8125</v>
      </c>
      <c r="E635" s="5" t="s">
        <v>0</v>
      </c>
      <c r="F635" s="2" t="s">
        <v>8126</v>
      </c>
      <c r="G635" s="6">
        <v>110058</v>
      </c>
      <c r="H635" s="12">
        <v>11</v>
      </c>
      <c r="I635" s="6">
        <v>25506664</v>
      </c>
      <c r="J635" s="6">
        <v>45508964</v>
      </c>
      <c r="K635" s="8">
        <f t="shared" ca="1" si="36"/>
        <v>16</v>
      </c>
      <c r="L635" s="8">
        <f t="shared" ca="1" si="37"/>
        <v>22</v>
      </c>
      <c r="M635" s="8">
        <f t="shared" ca="1" si="38"/>
        <v>3</v>
      </c>
      <c r="N635" s="8">
        <f t="shared" ca="1" si="39"/>
        <v>352</v>
      </c>
    </row>
    <row r="636" spans="1:14" ht="16.5" customHeight="1" x14ac:dyDescent="0.25">
      <c r="A636" s="4">
        <v>635</v>
      </c>
      <c r="B636" s="5" t="s">
        <v>997</v>
      </c>
      <c r="C636" s="5" t="s">
        <v>1095</v>
      </c>
      <c r="D636" s="2" t="s">
        <v>8127</v>
      </c>
      <c r="E636" s="5" t="s">
        <v>0</v>
      </c>
      <c r="F636" s="2" t="s">
        <v>8128</v>
      </c>
      <c r="G636" s="6">
        <v>110024</v>
      </c>
      <c r="H636" s="12">
        <v>11</v>
      </c>
      <c r="I636" s="5" t="s">
        <v>1252</v>
      </c>
      <c r="J636" s="6">
        <v>26481356</v>
      </c>
      <c r="K636" s="8">
        <f t="shared" ca="1" si="36"/>
        <v>11</v>
      </c>
      <c r="L636" s="8">
        <f t="shared" ca="1" si="37"/>
        <v>15</v>
      </c>
      <c r="M636" s="8">
        <f t="shared" ca="1" si="38"/>
        <v>7</v>
      </c>
      <c r="N636" s="8">
        <f t="shared" ca="1" si="39"/>
        <v>165</v>
      </c>
    </row>
    <row r="637" spans="1:14" ht="16.5" customHeight="1" x14ac:dyDescent="0.25">
      <c r="A637" s="4">
        <v>636</v>
      </c>
      <c r="B637" s="5" t="s">
        <v>997</v>
      </c>
      <c r="C637" s="5" t="s">
        <v>1095</v>
      </c>
      <c r="D637" s="2" t="s">
        <v>8129</v>
      </c>
      <c r="E637" s="5" t="s">
        <v>0</v>
      </c>
      <c r="F637" s="5" t="s">
        <v>1253</v>
      </c>
      <c r="G637" s="6">
        <v>110092</v>
      </c>
      <c r="H637" s="12">
        <v>11</v>
      </c>
      <c r="I637" s="5" t="s">
        <v>1254</v>
      </c>
      <c r="J637" s="6">
        <v>22526671</v>
      </c>
      <c r="K637" s="8">
        <f t="shared" ca="1" si="36"/>
        <v>12</v>
      </c>
      <c r="L637" s="8">
        <f t="shared" ca="1" si="37"/>
        <v>16</v>
      </c>
      <c r="M637" s="8">
        <f t="shared" ca="1" si="38"/>
        <v>2</v>
      </c>
      <c r="N637" s="8">
        <f t="shared" ca="1" si="39"/>
        <v>192</v>
      </c>
    </row>
    <row r="638" spans="1:14" ht="16.5" customHeight="1" x14ac:dyDescent="0.25">
      <c r="A638" s="4">
        <v>637</v>
      </c>
      <c r="B638" s="5" t="s">
        <v>997</v>
      </c>
      <c r="C638" s="5" t="s">
        <v>1095</v>
      </c>
      <c r="D638" s="5" t="s">
        <v>1255</v>
      </c>
      <c r="E638" s="2" t="s">
        <v>7639</v>
      </c>
      <c r="F638" s="5" t="s">
        <v>1256</v>
      </c>
      <c r="G638" s="6">
        <v>110060</v>
      </c>
      <c r="H638" s="12">
        <v>11</v>
      </c>
      <c r="I638" s="2" t="s">
        <v>8130</v>
      </c>
      <c r="J638" s="6">
        <v>25813676</v>
      </c>
      <c r="K638" s="8">
        <f t="shared" ca="1" si="36"/>
        <v>16</v>
      </c>
      <c r="L638" s="8">
        <f t="shared" ca="1" si="37"/>
        <v>20</v>
      </c>
      <c r="M638" s="8">
        <f t="shared" ca="1" si="38"/>
        <v>4</v>
      </c>
      <c r="N638" s="8">
        <f t="shared" ca="1" si="39"/>
        <v>320</v>
      </c>
    </row>
    <row r="639" spans="1:14" ht="8.25" customHeight="1" x14ac:dyDescent="0.25">
      <c r="A639" s="4">
        <v>638</v>
      </c>
      <c r="B639" s="5" t="s">
        <v>997</v>
      </c>
      <c r="C639" s="5" t="s">
        <v>1095</v>
      </c>
      <c r="D639" s="5" t="s">
        <v>1257</v>
      </c>
      <c r="E639" s="5" t="s">
        <v>0</v>
      </c>
      <c r="F639" s="5" t="s">
        <v>1258</v>
      </c>
      <c r="G639" s="6">
        <v>110024</v>
      </c>
      <c r="H639" s="12">
        <v>11</v>
      </c>
      <c r="I639" s="6">
        <v>42000000</v>
      </c>
      <c r="J639" s="5" t="s">
        <v>1259</v>
      </c>
      <c r="K639" s="8">
        <f t="shared" ca="1" si="36"/>
        <v>12</v>
      </c>
      <c r="L639" s="8">
        <f t="shared" ca="1" si="37"/>
        <v>16</v>
      </c>
      <c r="M639" s="8">
        <f t="shared" ca="1" si="38"/>
        <v>4</v>
      </c>
      <c r="N639" s="8">
        <f t="shared" ca="1" si="39"/>
        <v>192</v>
      </c>
    </row>
    <row r="640" spans="1:14" ht="16.5" customHeight="1" x14ac:dyDescent="0.25">
      <c r="A640" s="4">
        <v>639</v>
      </c>
      <c r="B640" s="5" t="s">
        <v>997</v>
      </c>
      <c r="C640" s="5" t="s">
        <v>1095</v>
      </c>
      <c r="D640" s="5" t="s">
        <v>1260</v>
      </c>
      <c r="E640" s="5" t="s">
        <v>0</v>
      </c>
      <c r="F640" s="5" t="s">
        <v>1261</v>
      </c>
      <c r="G640" s="6">
        <v>110065</v>
      </c>
      <c r="H640" s="12">
        <v>11</v>
      </c>
      <c r="I640" s="2" t="s">
        <v>8131</v>
      </c>
      <c r="J640" s="6">
        <v>26428372</v>
      </c>
      <c r="K640" s="8">
        <f t="shared" ca="1" si="36"/>
        <v>11</v>
      </c>
      <c r="L640" s="8">
        <f t="shared" ca="1" si="37"/>
        <v>25</v>
      </c>
      <c r="M640" s="8">
        <f t="shared" ca="1" si="38"/>
        <v>5</v>
      </c>
      <c r="N640" s="8">
        <f t="shared" ca="1" si="39"/>
        <v>275</v>
      </c>
    </row>
    <row r="641" spans="1:14" ht="15.3" customHeight="1" x14ac:dyDescent="0.25">
      <c r="A641" s="4">
        <v>640</v>
      </c>
      <c r="B641" s="5" t="s">
        <v>997</v>
      </c>
      <c r="C641" s="5" t="s">
        <v>1095</v>
      </c>
      <c r="D641" s="5" t="s">
        <v>1262</v>
      </c>
      <c r="E641" s="5" t="s">
        <v>0</v>
      </c>
      <c r="F641" s="5" t="s">
        <v>1263</v>
      </c>
      <c r="G641" s="6">
        <v>110002</v>
      </c>
      <c r="H641" s="12">
        <v>11</v>
      </c>
      <c r="I641" s="6">
        <v>23274495</v>
      </c>
      <c r="J641" s="6">
        <v>23260403</v>
      </c>
      <c r="K641" s="8">
        <f t="shared" ca="1" si="36"/>
        <v>11</v>
      </c>
      <c r="L641" s="8">
        <f t="shared" ca="1" si="37"/>
        <v>19</v>
      </c>
      <c r="M641" s="8">
        <f t="shared" ca="1" si="38"/>
        <v>7</v>
      </c>
      <c r="N641" s="8">
        <f t="shared" ca="1" si="39"/>
        <v>209</v>
      </c>
    </row>
    <row r="642" spans="1:14" ht="15.3" customHeight="1" x14ac:dyDescent="0.25">
      <c r="A642" s="4">
        <v>641</v>
      </c>
      <c r="B642" s="5" t="s">
        <v>997</v>
      </c>
      <c r="C642" s="5" t="s">
        <v>1095</v>
      </c>
      <c r="D642" s="5" t="s">
        <v>1264</v>
      </c>
      <c r="E642" s="5" t="s">
        <v>0</v>
      </c>
      <c r="F642" s="5" t="s">
        <v>1265</v>
      </c>
      <c r="G642" s="6">
        <v>110007</v>
      </c>
      <c r="H642" s="12">
        <v>11</v>
      </c>
      <c r="I642" s="5" t="s">
        <v>1266</v>
      </c>
      <c r="J642" s="6">
        <v>23657104</v>
      </c>
      <c r="K642" s="8">
        <f t="shared" ca="1" si="36"/>
        <v>11</v>
      </c>
      <c r="L642" s="8">
        <f t="shared" ca="1" si="37"/>
        <v>21</v>
      </c>
      <c r="M642" s="8">
        <f t="shared" ca="1" si="38"/>
        <v>8</v>
      </c>
      <c r="N642" s="8">
        <f t="shared" ca="1" si="39"/>
        <v>231</v>
      </c>
    </row>
    <row r="643" spans="1:14" ht="15.3" customHeight="1" x14ac:dyDescent="0.25">
      <c r="A643" s="4">
        <v>642</v>
      </c>
      <c r="B643" s="5" t="s">
        <v>997</v>
      </c>
      <c r="C643" s="5" t="s">
        <v>1095</v>
      </c>
      <c r="D643" s="5" t="s">
        <v>1267</v>
      </c>
      <c r="E643" s="5" t="s">
        <v>0</v>
      </c>
      <c r="F643" s="5" t="s">
        <v>1268</v>
      </c>
      <c r="G643" s="6">
        <v>110002</v>
      </c>
      <c r="H643" s="12">
        <v>11</v>
      </c>
      <c r="I643" s="5" t="s">
        <v>1269</v>
      </c>
      <c r="J643" s="5" t="s">
        <v>1270</v>
      </c>
      <c r="K643" s="8">
        <f t="shared" ref="K643:K706" ca="1" si="40">RANDBETWEEN(10,20)</f>
        <v>12</v>
      </c>
      <c r="L643" s="8">
        <f t="shared" ref="L643:L706" ca="1" si="41">RANDBETWEEN(15,25)</f>
        <v>18</v>
      </c>
      <c r="M643" s="8">
        <f t="shared" ref="M643:M706" ca="1" si="42">RANDBETWEEN(1,10)</f>
        <v>7</v>
      </c>
      <c r="N643" s="8">
        <f t="shared" ref="N643:N706" ca="1" si="43">K643*L643</f>
        <v>216</v>
      </c>
    </row>
    <row r="644" spans="1:14" ht="16.5" customHeight="1" x14ac:dyDescent="0.25">
      <c r="A644" s="4">
        <v>643</v>
      </c>
      <c r="B644" s="5" t="s">
        <v>997</v>
      </c>
      <c r="C644" s="5" t="s">
        <v>1095</v>
      </c>
      <c r="D644" s="5" t="s">
        <v>1271</v>
      </c>
      <c r="E644" s="5" t="s">
        <v>0</v>
      </c>
      <c r="F644" s="5" t="s">
        <v>1272</v>
      </c>
      <c r="G644" s="6">
        <v>110008</v>
      </c>
      <c r="H644" s="12">
        <v>11</v>
      </c>
      <c r="I644" s="2" t="s">
        <v>8132</v>
      </c>
      <c r="J644" s="6">
        <v>25848721</v>
      </c>
      <c r="K644" s="8">
        <f t="shared" ca="1" si="40"/>
        <v>10</v>
      </c>
      <c r="L644" s="8">
        <f t="shared" ca="1" si="41"/>
        <v>24</v>
      </c>
      <c r="M644" s="8">
        <f t="shared" ca="1" si="42"/>
        <v>9</v>
      </c>
      <c r="N644" s="8">
        <f t="shared" ca="1" si="43"/>
        <v>240</v>
      </c>
    </row>
    <row r="645" spans="1:14" ht="16.5" customHeight="1" x14ac:dyDescent="0.25">
      <c r="A645" s="4">
        <v>644</v>
      </c>
      <c r="B645" s="5" t="s">
        <v>997</v>
      </c>
      <c r="C645" s="5" t="s">
        <v>1095</v>
      </c>
      <c r="D645" s="5" t="s">
        <v>1273</v>
      </c>
      <c r="E645" s="5" t="s">
        <v>0</v>
      </c>
      <c r="F645" s="5" t="s">
        <v>1274</v>
      </c>
      <c r="G645" s="6">
        <v>110009</v>
      </c>
      <c r="H645" s="12">
        <v>11</v>
      </c>
      <c r="I645" s="2" t="s">
        <v>8133</v>
      </c>
      <c r="J645" s="6">
        <v>27465435</v>
      </c>
      <c r="K645" s="8">
        <f t="shared" ca="1" si="40"/>
        <v>20</v>
      </c>
      <c r="L645" s="8">
        <f t="shared" ca="1" si="41"/>
        <v>22</v>
      </c>
      <c r="M645" s="8">
        <f t="shared" ca="1" si="42"/>
        <v>5</v>
      </c>
      <c r="N645" s="8">
        <f t="shared" ca="1" si="43"/>
        <v>440</v>
      </c>
    </row>
    <row r="646" spans="1:14" ht="16.5" customHeight="1" x14ac:dyDescent="0.25">
      <c r="A646" s="4">
        <v>645</v>
      </c>
      <c r="B646" s="5" t="s">
        <v>997</v>
      </c>
      <c r="C646" s="5" t="s">
        <v>1095</v>
      </c>
      <c r="D646" s="2" t="s">
        <v>8134</v>
      </c>
      <c r="E646" s="5" t="s">
        <v>0</v>
      </c>
      <c r="F646" s="2" t="s">
        <v>8135</v>
      </c>
      <c r="G646" s="6">
        <v>110005</v>
      </c>
      <c r="H646" s="12">
        <v>11</v>
      </c>
      <c r="I646" s="5" t="s">
        <v>1275</v>
      </c>
      <c r="J646" s="6">
        <v>40043333</v>
      </c>
      <c r="K646" s="8">
        <f t="shared" ca="1" si="40"/>
        <v>18</v>
      </c>
      <c r="L646" s="8">
        <f t="shared" ca="1" si="41"/>
        <v>19</v>
      </c>
      <c r="M646" s="8">
        <f t="shared" ca="1" si="42"/>
        <v>10</v>
      </c>
      <c r="N646" s="8">
        <f t="shared" ca="1" si="43"/>
        <v>342</v>
      </c>
    </row>
    <row r="647" spans="1:14" ht="16.5" customHeight="1" x14ac:dyDescent="0.25">
      <c r="A647" s="4">
        <v>646</v>
      </c>
      <c r="B647" s="5" t="s">
        <v>997</v>
      </c>
      <c r="C647" s="5" t="s">
        <v>1095</v>
      </c>
      <c r="D647" s="2" t="s">
        <v>8136</v>
      </c>
      <c r="E647" s="2" t="s">
        <v>7639</v>
      </c>
      <c r="F647" s="2" t="s">
        <v>8137</v>
      </c>
      <c r="G647" s="6">
        <v>110048</v>
      </c>
      <c r="H647" s="12">
        <v>11</v>
      </c>
      <c r="I647" s="6">
        <v>40465555</v>
      </c>
      <c r="J647" s="6">
        <v>40465556</v>
      </c>
      <c r="K647" s="8">
        <f t="shared" ca="1" si="40"/>
        <v>16</v>
      </c>
      <c r="L647" s="8">
        <f t="shared" ca="1" si="41"/>
        <v>25</v>
      </c>
      <c r="M647" s="8">
        <f t="shared" ca="1" si="42"/>
        <v>2</v>
      </c>
      <c r="N647" s="8">
        <f t="shared" ca="1" si="43"/>
        <v>400</v>
      </c>
    </row>
    <row r="648" spans="1:14" ht="15.3" customHeight="1" x14ac:dyDescent="0.25">
      <c r="A648" s="4">
        <v>647</v>
      </c>
      <c r="B648" s="5" t="s">
        <v>997</v>
      </c>
      <c r="C648" s="5" t="s">
        <v>1095</v>
      </c>
      <c r="D648" s="5" t="s">
        <v>1276</v>
      </c>
      <c r="E648" s="5" t="s">
        <v>0</v>
      </c>
      <c r="F648" s="5" t="s">
        <v>1277</v>
      </c>
      <c r="G648" s="6">
        <v>110019</v>
      </c>
      <c r="H648" s="12">
        <v>11</v>
      </c>
      <c r="I648" s="18">
        <v>66297500</v>
      </c>
      <c r="J648" s="6">
        <v>66297555</v>
      </c>
      <c r="K648" s="8">
        <f t="shared" ca="1" si="40"/>
        <v>16</v>
      </c>
      <c r="L648" s="8">
        <f t="shared" ca="1" si="41"/>
        <v>22</v>
      </c>
      <c r="M648" s="8">
        <f t="shared" ca="1" si="42"/>
        <v>4</v>
      </c>
      <c r="N648" s="8">
        <f t="shared" ca="1" si="43"/>
        <v>352</v>
      </c>
    </row>
    <row r="649" spans="1:14" ht="15.3" customHeight="1" x14ac:dyDescent="0.25">
      <c r="A649" s="4">
        <v>648</v>
      </c>
      <c r="B649" s="5" t="s">
        <v>997</v>
      </c>
      <c r="C649" s="5" t="s">
        <v>1095</v>
      </c>
      <c r="D649" s="5" t="s">
        <v>1278</v>
      </c>
      <c r="E649" s="5" t="s">
        <v>0</v>
      </c>
      <c r="F649" s="5" t="s">
        <v>1279</v>
      </c>
      <c r="G649" s="6">
        <v>110058</v>
      </c>
      <c r="H649" s="12">
        <v>11</v>
      </c>
      <c r="I649" s="5" t="s">
        <v>1280</v>
      </c>
      <c r="J649" s="6">
        <v>45654599</v>
      </c>
      <c r="K649" s="8">
        <f t="shared" ca="1" si="40"/>
        <v>14</v>
      </c>
      <c r="L649" s="8">
        <f t="shared" ca="1" si="41"/>
        <v>15</v>
      </c>
      <c r="M649" s="8">
        <f t="shared" ca="1" si="42"/>
        <v>6</v>
      </c>
      <c r="N649" s="8">
        <f t="shared" ca="1" si="43"/>
        <v>210</v>
      </c>
    </row>
    <row r="650" spans="1:14" ht="16.5" customHeight="1" x14ac:dyDescent="0.25">
      <c r="A650" s="4">
        <v>649</v>
      </c>
      <c r="B650" s="5" t="s">
        <v>997</v>
      </c>
      <c r="C650" s="5" t="s">
        <v>1095</v>
      </c>
      <c r="D650" s="5" t="s">
        <v>1281</v>
      </c>
      <c r="E650" s="5" t="s">
        <v>0</v>
      </c>
      <c r="F650" s="5" t="s">
        <v>1282</v>
      </c>
      <c r="G650" s="6">
        <v>110016</v>
      </c>
      <c r="H650" s="12">
        <v>11</v>
      </c>
      <c r="I650" s="2" t="s">
        <v>8138</v>
      </c>
      <c r="J650" s="6">
        <v>41756949</v>
      </c>
      <c r="K650" s="8">
        <f t="shared" ca="1" si="40"/>
        <v>11</v>
      </c>
      <c r="L650" s="8">
        <f t="shared" ca="1" si="41"/>
        <v>22</v>
      </c>
      <c r="M650" s="8">
        <f t="shared" ca="1" si="42"/>
        <v>3</v>
      </c>
      <c r="N650" s="8">
        <f t="shared" ca="1" si="43"/>
        <v>242</v>
      </c>
    </row>
    <row r="651" spans="1:14" ht="8.25" customHeight="1" x14ac:dyDescent="0.25">
      <c r="A651" s="4">
        <v>650</v>
      </c>
      <c r="B651" s="5" t="s">
        <v>997</v>
      </c>
      <c r="C651" s="5" t="s">
        <v>1095</v>
      </c>
      <c r="D651" s="5" t="s">
        <v>1283</v>
      </c>
      <c r="E651" s="5" t="s">
        <v>0</v>
      </c>
      <c r="F651" s="5" t="s">
        <v>1284</v>
      </c>
      <c r="G651" s="6">
        <v>110065</v>
      </c>
      <c r="H651" s="12">
        <v>11</v>
      </c>
      <c r="I651" s="6">
        <v>40411111</v>
      </c>
      <c r="J651" s="5" t="s">
        <v>1285</v>
      </c>
      <c r="K651" s="8">
        <f t="shared" ca="1" si="40"/>
        <v>15</v>
      </c>
      <c r="L651" s="8">
        <f t="shared" ca="1" si="41"/>
        <v>23</v>
      </c>
      <c r="M651" s="8">
        <f t="shared" ca="1" si="42"/>
        <v>8</v>
      </c>
      <c r="N651" s="8">
        <f t="shared" ca="1" si="43"/>
        <v>345</v>
      </c>
    </row>
    <row r="652" spans="1:14" ht="8.25" customHeight="1" x14ac:dyDescent="0.25">
      <c r="A652" s="4">
        <v>651</v>
      </c>
      <c r="B652" s="5" t="s">
        <v>997</v>
      </c>
      <c r="C652" s="5" t="s">
        <v>1095</v>
      </c>
      <c r="D652" s="5" t="s">
        <v>1286</v>
      </c>
      <c r="E652" s="5" t="s">
        <v>0</v>
      </c>
      <c r="F652" s="5" t="s">
        <v>1287</v>
      </c>
      <c r="G652" s="6">
        <v>110018</v>
      </c>
      <c r="H652" s="12">
        <v>11</v>
      </c>
      <c r="I652" s="6">
        <v>45323232</v>
      </c>
      <c r="J652" s="6">
        <v>45323298</v>
      </c>
      <c r="K652" s="8">
        <f t="shared" ca="1" si="40"/>
        <v>16</v>
      </c>
      <c r="L652" s="8">
        <f t="shared" ca="1" si="41"/>
        <v>23</v>
      </c>
      <c r="M652" s="8">
        <f t="shared" ca="1" si="42"/>
        <v>6</v>
      </c>
      <c r="N652" s="8">
        <f t="shared" ca="1" si="43"/>
        <v>368</v>
      </c>
    </row>
    <row r="653" spans="1:14" ht="16.5" customHeight="1" x14ac:dyDescent="0.25">
      <c r="A653" s="4">
        <v>652</v>
      </c>
      <c r="B653" s="5" t="s">
        <v>997</v>
      </c>
      <c r="C653" s="5" t="s">
        <v>1095</v>
      </c>
      <c r="D653" s="5" t="s">
        <v>1288</v>
      </c>
      <c r="E653" s="5" t="s">
        <v>0</v>
      </c>
      <c r="F653" s="5" t="s">
        <v>1289</v>
      </c>
      <c r="G653" s="6">
        <v>110092</v>
      </c>
      <c r="H653" s="12">
        <v>11</v>
      </c>
      <c r="I653" s="2" t="s">
        <v>8139</v>
      </c>
      <c r="J653" s="6">
        <v>30653017</v>
      </c>
      <c r="K653" s="8">
        <f t="shared" ca="1" si="40"/>
        <v>16</v>
      </c>
      <c r="L653" s="8">
        <f t="shared" ca="1" si="41"/>
        <v>16</v>
      </c>
      <c r="M653" s="8">
        <f t="shared" ca="1" si="42"/>
        <v>1</v>
      </c>
      <c r="N653" s="8">
        <f t="shared" ca="1" si="43"/>
        <v>256</v>
      </c>
    </row>
    <row r="654" spans="1:14" ht="16.5" customHeight="1" x14ac:dyDescent="0.25">
      <c r="A654" s="4">
        <v>653</v>
      </c>
      <c r="B654" s="5" t="s">
        <v>997</v>
      </c>
      <c r="C654" s="5" t="s">
        <v>1095</v>
      </c>
      <c r="D654" s="2" t="s">
        <v>8140</v>
      </c>
      <c r="E654" s="5" t="s">
        <v>0</v>
      </c>
      <c r="F654" s="5" t="s">
        <v>1290</v>
      </c>
      <c r="G654" s="6">
        <v>110017</v>
      </c>
      <c r="H654" s="12">
        <v>11</v>
      </c>
      <c r="I654" s="6">
        <v>29252516</v>
      </c>
      <c r="J654" s="6">
        <v>29250548</v>
      </c>
      <c r="K654" s="8">
        <f t="shared" ca="1" si="40"/>
        <v>20</v>
      </c>
      <c r="L654" s="8">
        <f t="shared" ca="1" si="41"/>
        <v>18</v>
      </c>
      <c r="M654" s="8">
        <f t="shared" ca="1" si="42"/>
        <v>3</v>
      </c>
      <c r="N654" s="8">
        <f t="shared" ca="1" si="43"/>
        <v>360</v>
      </c>
    </row>
    <row r="655" spans="1:14" ht="16.5" customHeight="1" x14ac:dyDescent="0.25">
      <c r="A655" s="4">
        <v>654</v>
      </c>
      <c r="B655" s="5" t="s">
        <v>997</v>
      </c>
      <c r="C655" s="5" t="s">
        <v>1095</v>
      </c>
      <c r="D655" s="2" t="s">
        <v>8141</v>
      </c>
      <c r="E655" s="5" t="s">
        <v>0</v>
      </c>
      <c r="F655" s="5" t="s">
        <v>1291</v>
      </c>
      <c r="G655" s="6">
        <v>110027</v>
      </c>
      <c r="H655" s="12">
        <v>11</v>
      </c>
      <c r="I655" s="6">
        <v>43298000</v>
      </c>
      <c r="J655" s="6">
        <v>43298001</v>
      </c>
      <c r="K655" s="8">
        <f t="shared" ca="1" si="40"/>
        <v>13</v>
      </c>
      <c r="L655" s="8">
        <f t="shared" ca="1" si="41"/>
        <v>17</v>
      </c>
      <c r="M655" s="8">
        <f t="shared" ca="1" si="42"/>
        <v>5</v>
      </c>
      <c r="N655" s="8">
        <f t="shared" ca="1" si="43"/>
        <v>221</v>
      </c>
    </row>
    <row r="656" spans="1:14" ht="16.5" customHeight="1" x14ac:dyDescent="0.25">
      <c r="A656" s="4">
        <v>655</v>
      </c>
      <c r="B656" s="5" t="s">
        <v>997</v>
      </c>
      <c r="C656" s="5" t="s">
        <v>1095</v>
      </c>
      <c r="D656" s="2" t="s">
        <v>8142</v>
      </c>
      <c r="E656" s="5" t="s">
        <v>0</v>
      </c>
      <c r="F656" s="5" t="s">
        <v>1292</v>
      </c>
      <c r="G656" s="6">
        <v>110027</v>
      </c>
      <c r="H656" s="12">
        <v>11</v>
      </c>
      <c r="I656" s="5" t="s">
        <v>1293</v>
      </c>
      <c r="J656" s="6">
        <v>26218743</v>
      </c>
      <c r="K656" s="8">
        <f t="shared" ca="1" si="40"/>
        <v>13</v>
      </c>
      <c r="L656" s="8">
        <f t="shared" ca="1" si="41"/>
        <v>22</v>
      </c>
      <c r="M656" s="8">
        <f t="shared" ca="1" si="42"/>
        <v>1</v>
      </c>
      <c r="N656" s="8">
        <f t="shared" ca="1" si="43"/>
        <v>286</v>
      </c>
    </row>
    <row r="657" spans="1:14" ht="16.5" customHeight="1" x14ac:dyDescent="0.25">
      <c r="A657" s="4">
        <v>656</v>
      </c>
      <c r="B657" s="5" t="s">
        <v>997</v>
      </c>
      <c r="C657" s="5" t="s">
        <v>1095</v>
      </c>
      <c r="D657" s="2" t="s">
        <v>8143</v>
      </c>
      <c r="E657" s="5" t="s">
        <v>0</v>
      </c>
      <c r="F657" s="5" t="s">
        <v>1294</v>
      </c>
      <c r="G657" s="6">
        <v>110085</v>
      </c>
      <c r="H657" s="12">
        <v>11</v>
      </c>
      <c r="I657" s="5" t="s">
        <v>1295</v>
      </c>
      <c r="J657" s="6">
        <v>7051037</v>
      </c>
      <c r="K657" s="8">
        <f t="shared" ca="1" si="40"/>
        <v>15</v>
      </c>
      <c r="L657" s="8">
        <f t="shared" ca="1" si="41"/>
        <v>19</v>
      </c>
      <c r="M657" s="8">
        <f t="shared" ca="1" si="42"/>
        <v>8</v>
      </c>
      <c r="N657" s="8">
        <f t="shared" ca="1" si="43"/>
        <v>285</v>
      </c>
    </row>
    <row r="658" spans="1:14" ht="15.3" customHeight="1" x14ac:dyDescent="0.25">
      <c r="A658" s="4">
        <v>657</v>
      </c>
      <c r="B658" s="5" t="s">
        <v>997</v>
      </c>
      <c r="C658" s="5" t="s">
        <v>1095</v>
      </c>
      <c r="D658" s="5" t="s">
        <v>1296</v>
      </c>
      <c r="E658" s="5" t="s">
        <v>0</v>
      </c>
      <c r="F658" s="5" t="s">
        <v>1297</v>
      </c>
      <c r="G658" s="6">
        <v>110092</v>
      </c>
      <c r="H658" s="12">
        <v>11</v>
      </c>
      <c r="I658" s="6">
        <v>22224000</v>
      </c>
      <c r="J658" s="6">
        <v>22224001</v>
      </c>
      <c r="K658" s="8">
        <f t="shared" ca="1" si="40"/>
        <v>20</v>
      </c>
      <c r="L658" s="8">
        <f t="shared" ca="1" si="41"/>
        <v>18</v>
      </c>
      <c r="M658" s="8">
        <f t="shared" ca="1" si="42"/>
        <v>9</v>
      </c>
      <c r="N658" s="8">
        <f t="shared" ca="1" si="43"/>
        <v>360</v>
      </c>
    </row>
    <row r="659" spans="1:14" ht="16.5" customHeight="1" x14ac:dyDescent="0.25">
      <c r="A659" s="4">
        <v>658</v>
      </c>
      <c r="B659" s="5" t="s">
        <v>997</v>
      </c>
      <c r="C659" s="5" t="s">
        <v>1095</v>
      </c>
      <c r="D659" s="5" t="s">
        <v>1298</v>
      </c>
      <c r="E659" s="5" t="s">
        <v>0</v>
      </c>
      <c r="F659" s="2" t="s">
        <v>8144</v>
      </c>
      <c r="G659" s="6">
        <v>110016</v>
      </c>
      <c r="H659" s="12">
        <v>11</v>
      </c>
      <c r="I659" s="6">
        <v>41222222</v>
      </c>
      <c r="J659" s="6">
        <v>41688765</v>
      </c>
      <c r="K659" s="8">
        <f t="shared" ca="1" si="40"/>
        <v>14</v>
      </c>
      <c r="L659" s="8">
        <f t="shared" ca="1" si="41"/>
        <v>24</v>
      </c>
      <c r="M659" s="8">
        <f t="shared" ca="1" si="42"/>
        <v>10</v>
      </c>
      <c r="N659" s="8">
        <f t="shared" ca="1" si="43"/>
        <v>336</v>
      </c>
    </row>
    <row r="660" spans="1:14" ht="8.25" customHeight="1" x14ac:dyDescent="0.25">
      <c r="A660" s="4">
        <v>659</v>
      </c>
      <c r="B660" s="5" t="s">
        <v>997</v>
      </c>
      <c r="C660" s="5" t="s">
        <v>1095</v>
      </c>
      <c r="D660" s="5" t="s">
        <v>1299</v>
      </c>
      <c r="E660" s="5" t="s">
        <v>0</v>
      </c>
      <c r="F660" s="5" t="s">
        <v>1300</v>
      </c>
      <c r="G660" s="6">
        <v>110075</v>
      </c>
      <c r="H660" s="12">
        <v>11</v>
      </c>
      <c r="I660" s="6">
        <v>48222222</v>
      </c>
      <c r="J660" s="6">
        <v>48222202</v>
      </c>
      <c r="K660" s="8">
        <f t="shared" ca="1" si="40"/>
        <v>18</v>
      </c>
      <c r="L660" s="8">
        <f t="shared" ca="1" si="41"/>
        <v>25</v>
      </c>
      <c r="M660" s="8">
        <f t="shared" ca="1" si="42"/>
        <v>10</v>
      </c>
      <c r="N660" s="8">
        <f t="shared" ca="1" si="43"/>
        <v>450</v>
      </c>
    </row>
    <row r="661" spans="1:14" ht="15.3" customHeight="1" x14ac:dyDescent="0.25">
      <c r="A661" s="4">
        <v>660</v>
      </c>
      <c r="B661" s="5" t="s">
        <v>997</v>
      </c>
      <c r="C661" s="5" t="s">
        <v>1095</v>
      </c>
      <c r="D661" s="5" t="s">
        <v>1301</v>
      </c>
      <c r="E661" s="5" t="s">
        <v>0</v>
      </c>
      <c r="F661" s="5" t="s">
        <v>1302</v>
      </c>
      <c r="G661" s="6">
        <v>110062</v>
      </c>
      <c r="H661" s="12">
        <v>11</v>
      </c>
      <c r="I661" s="5" t="s">
        <v>1303</v>
      </c>
      <c r="J661" s="6">
        <v>26056333</v>
      </c>
      <c r="K661" s="8">
        <f t="shared" ca="1" si="40"/>
        <v>18</v>
      </c>
      <c r="L661" s="8">
        <f t="shared" ca="1" si="41"/>
        <v>16</v>
      </c>
      <c r="M661" s="8">
        <f t="shared" ca="1" si="42"/>
        <v>7</v>
      </c>
      <c r="N661" s="8">
        <f t="shared" ca="1" si="43"/>
        <v>288</v>
      </c>
    </row>
    <row r="662" spans="1:14" ht="16.5" customHeight="1" x14ac:dyDescent="0.25">
      <c r="A662" s="4">
        <v>661</v>
      </c>
      <c r="B662" s="5" t="s">
        <v>997</v>
      </c>
      <c r="C662" s="5" t="s">
        <v>1095</v>
      </c>
      <c r="D662" s="5" t="s">
        <v>1304</v>
      </c>
      <c r="E662" s="5" t="s">
        <v>0</v>
      </c>
      <c r="F662" s="2" t="s">
        <v>8145</v>
      </c>
      <c r="G662" s="6">
        <v>110014</v>
      </c>
      <c r="H662" s="12">
        <v>11</v>
      </c>
      <c r="I662" s="5" t="s">
        <v>1305</v>
      </c>
      <c r="J662" s="6">
        <v>24324926</v>
      </c>
      <c r="K662" s="8">
        <f t="shared" ca="1" si="40"/>
        <v>10</v>
      </c>
      <c r="L662" s="8">
        <f t="shared" ca="1" si="41"/>
        <v>15</v>
      </c>
      <c r="M662" s="8">
        <f t="shared" ca="1" si="42"/>
        <v>10</v>
      </c>
      <c r="N662" s="8">
        <f t="shared" ca="1" si="43"/>
        <v>150</v>
      </c>
    </row>
    <row r="663" spans="1:14" ht="16.5" customHeight="1" x14ac:dyDescent="0.25">
      <c r="A663" s="4">
        <v>662</v>
      </c>
      <c r="B663" s="5" t="s">
        <v>997</v>
      </c>
      <c r="C663" s="5" t="s">
        <v>1095</v>
      </c>
      <c r="D663" s="5" t="s">
        <v>1306</v>
      </c>
      <c r="E663" s="2" t="s">
        <v>7639</v>
      </c>
      <c r="F663" s="2" t="s">
        <v>8146</v>
      </c>
      <c r="G663" s="6">
        <v>110049</v>
      </c>
      <c r="H663" s="12">
        <v>11</v>
      </c>
      <c r="I663" s="6">
        <v>51642003</v>
      </c>
      <c r="J663" s="6">
        <v>51645163</v>
      </c>
      <c r="K663" s="8">
        <f t="shared" ca="1" si="40"/>
        <v>17</v>
      </c>
      <c r="L663" s="8">
        <f t="shared" ca="1" si="41"/>
        <v>20</v>
      </c>
      <c r="M663" s="8">
        <f t="shared" ca="1" si="42"/>
        <v>6</v>
      </c>
      <c r="N663" s="8">
        <f t="shared" ca="1" si="43"/>
        <v>340</v>
      </c>
    </row>
    <row r="664" spans="1:14" ht="15.3" customHeight="1" x14ac:dyDescent="0.25">
      <c r="A664" s="4">
        <v>663</v>
      </c>
      <c r="B664" s="5" t="s">
        <v>997</v>
      </c>
      <c r="C664" s="5" t="s">
        <v>1095</v>
      </c>
      <c r="D664" s="5" t="s">
        <v>1307</v>
      </c>
      <c r="E664" s="5" t="s">
        <v>0</v>
      </c>
      <c r="F664" s="5" t="s">
        <v>1308</v>
      </c>
      <c r="G664" s="6">
        <v>110085</v>
      </c>
      <c r="H664" s="12">
        <v>11</v>
      </c>
      <c r="I664" s="5" t="s">
        <v>1309</v>
      </c>
      <c r="J664" s="5" t="s">
        <v>1310</v>
      </c>
      <c r="K664" s="8">
        <f t="shared" ca="1" si="40"/>
        <v>12</v>
      </c>
      <c r="L664" s="8">
        <f t="shared" ca="1" si="41"/>
        <v>16</v>
      </c>
      <c r="M664" s="8">
        <f t="shared" ca="1" si="42"/>
        <v>2</v>
      </c>
      <c r="N664" s="8">
        <f t="shared" ca="1" si="43"/>
        <v>192</v>
      </c>
    </row>
    <row r="665" spans="1:14" ht="16.5" customHeight="1" x14ac:dyDescent="0.25">
      <c r="A665" s="4">
        <v>664</v>
      </c>
      <c r="B665" s="5" t="s">
        <v>997</v>
      </c>
      <c r="C665" s="5" t="s">
        <v>1095</v>
      </c>
      <c r="D665" s="2" t="s">
        <v>8147</v>
      </c>
      <c r="E665" s="5" t="s">
        <v>0</v>
      </c>
      <c r="F665" s="5" t="s">
        <v>1311</v>
      </c>
      <c r="G665" s="6">
        <v>110017</v>
      </c>
      <c r="H665" s="12">
        <v>11</v>
      </c>
      <c r="I665" s="2" t="s">
        <v>8148</v>
      </c>
      <c r="J665" s="6">
        <v>41764417</v>
      </c>
      <c r="K665" s="8">
        <f t="shared" ca="1" si="40"/>
        <v>15</v>
      </c>
      <c r="L665" s="8">
        <f t="shared" ca="1" si="41"/>
        <v>16</v>
      </c>
      <c r="M665" s="8">
        <f t="shared" ca="1" si="42"/>
        <v>10</v>
      </c>
      <c r="N665" s="8">
        <f t="shared" ca="1" si="43"/>
        <v>240</v>
      </c>
    </row>
    <row r="666" spans="1:14" ht="8.25" customHeight="1" x14ac:dyDescent="0.25">
      <c r="A666" s="4">
        <v>665</v>
      </c>
      <c r="B666" s="5" t="s">
        <v>997</v>
      </c>
      <c r="C666" s="5" t="s">
        <v>1095</v>
      </c>
      <c r="D666" s="5" t="s">
        <v>1312</v>
      </c>
      <c r="E666" s="5" t="s">
        <v>0</v>
      </c>
      <c r="F666" s="5" t="s">
        <v>1313</v>
      </c>
      <c r="G666" s="6">
        <v>110092</v>
      </c>
      <c r="H666" s="12">
        <v>11</v>
      </c>
      <c r="I666" s="5" t="s">
        <v>1314</v>
      </c>
      <c r="J666" s="6">
        <v>22461134</v>
      </c>
      <c r="K666" s="8">
        <f t="shared" ca="1" si="40"/>
        <v>15</v>
      </c>
      <c r="L666" s="8">
        <f t="shared" ca="1" si="41"/>
        <v>25</v>
      </c>
      <c r="M666" s="8">
        <f t="shared" ca="1" si="42"/>
        <v>8</v>
      </c>
      <c r="N666" s="8">
        <f t="shared" ca="1" si="43"/>
        <v>375</v>
      </c>
    </row>
    <row r="667" spans="1:14" ht="16.5" customHeight="1" x14ac:dyDescent="0.25">
      <c r="A667" s="4">
        <v>666</v>
      </c>
      <c r="B667" s="5" t="s">
        <v>997</v>
      </c>
      <c r="C667" s="5" t="s">
        <v>1095</v>
      </c>
      <c r="D667" s="2" t="s">
        <v>8149</v>
      </c>
      <c r="E667" s="5" t="s">
        <v>0</v>
      </c>
      <c r="F667" s="5" t="s">
        <v>1315</v>
      </c>
      <c r="G667" s="6">
        <v>110058</v>
      </c>
      <c r="H667" s="12">
        <v>11</v>
      </c>
      <c r="I667" s="5" t="s">
        <v>1316</v>
      </c>
      <c r="J667" s="6">
        <v>41001305</v>
      </c>
      <c r="K667" s="8">
        <f t="shared" ca="1" si="40"/>
        <v>10</v>
      </c>
      <c r="L667" s="8">
        <f t="shared" ca="1" si="41"/>
        <v>21</v>
      </c>
      <c r="M667" s="8">
        <f t="shared" ca="1" si="42"/>
        <v>2</v>
      </c>
      <c r="N667" s="8">
        <f t="shared" ca="1" si="43"/>
        <v>210</v>
      </c>
    </row>
    <row r="668" spans="1:14" ht="15.3" customHeight="1" x14ac:dyDescent="0.25">
      <c r="A668" s="4">
        <v>667</v>
      </c>
      <c r="B668" s="5" t="s">
        <v>997</v>
      </c>
      <c r="C668" s="5" t="s">
        <v>1095</v>
      </c>
      <c r="D668" s="5" t="s">
        <v>1317</v>
      </c>
      <c r="E668" s="5" t="s">
        <v>0</v>
      </c>
      <c r="F668" s="5" t="s">
        <v>1318</v>
      </c>
      <c r="G668" s="6">
        <v>110005</v>
      </c>
      <c r="H668" s="12">
        <v>11</v>
      </c>
      <c r="I668" s="5" t="s">
        <v>1319</v>
      </c>
      <c r="J668" s="6">
        <v>23682780</v>
      </c>
      <c r="K668" s="8">
        <f t="shared" ca="1" si="40"/>
        <v>11</v>
      </c>
      <c r="L668" s="8">
        <f t="shared" ca="1" si="41"/>
        <v>16</v>
      </c>
      <c r="M668" s="8">
        <f t="shared" ca="1" si="42"/>
        <v>9</v>
      </c>
      <c r="N668" s="8">
        <f t="shared" ca="1" si="43"/>
        <v>176</v>
      </c>
    </row>
    <row r="669" spans="1:14" ht="16.5" customHeight="1" x14ac:dyDescent="0.25">
      <c r="A669" s="4">
        <v>668</v>
      </c>
      <c r="B669" s="5" t="s">
        <v>997</v>
      </c>
      <c r="C669" s="5" t="s">
        <v>1095</v>
      </c>
      <c r="D669" s="2" t="s">
        <v>8150</v>
      </c>
      <c r="E669" s="5" t="s">
        <v>0</v>
      </c>
      <c r="F669" s="5" t="s">
        <v>1320</v>
      </c>
      <c r="G669" s="6">
        <v>110051</v>
      </c>
      <c r="H669" s="12">
        <v>11</v>
      </c>
      <c r="I669" s="5" t="s">
        <v>1321</v>
      </c>
      <c r="J669" s="5" t="s">
        <v>1322</v>
      </c>
      <c r="K669" s="8">
        <f t="shared" ca="1" si="40"/>
        <v>16</v>
      </c>
      <c r="L669" s="8">
        <f t="shared" ca="1" si="41"/>
        <v>23</v>
      </c>
      <c r="M669" s="8">
        <f t="shared" ca="1" si="42"/>
        <v>8</v>
      </c>
      <c r="N669" s="8">
        <f t="shared" ca="1" si="43"/>
        <v>368</v>
      </c>
    </row>
    <row r="670" spans="1:14" ht="16.5" customHeight="1" x14ac:dyDescent="0.25">
      <c r="A670" s="4">
        <v>669</v>
      </c>
      <c r="B670" s="5" t="s">
        <v>997</v>
      </c>
      <c r="C670" s="5" t="s">
        <v>1095</v>
      </c>
      <c r="D670" s="5" t="s">
        <v>1323</v>
      </c>
      <c r="E670" s="5" t="s">
        <v>0</v>
      </c>
      <c r="F670" s="2" t="s">
        <v>8151</v>
      </c>
      <c r="G670" s="6">
        <v>110048</v>
      </c>
      <c r="H670" s="12">
        <v>11</v>
      </c>
      <c r="I670" s="2" t="s">
        <v>8152</v>
      </c>
      <c r="J670" s="5" t="s">
        <v>1324</v>
      </c>
      <c r="K670" s="8">
        <f t="shared" ca="1" si="40"/>
        <v>20</v>
      </c>
      <c r="L670" s="8">
        <f t="shared" ca="1" si="41"/>
        <v>21</v>
      </c>
      <c r="M670" s="8">
        <f t="shared" ca="1" si="42"/>
        <v>6</v>
      </c>
      <c r="N670" s="8">
        <f t="shared" ca="1" si="43"/>
        <v>420</v>
      </c>
    </row>
    <row r="671" spans="1:14" ht="16.5" customHeight="1" x14ac:dyDescent="0.25">
      <c r="A671" s="4">
        <v>670</v>
      </c>
      <c r="B671" s="5" t="s">
        <v>997</v>
      </c>
      <c r="C671" s="5" t="s">
        <v>1095</v>
      </c>
      <c r="D671" s="5" t="s">
        <v>1325</v>
      </c>
      <c r="E671" s="5" t="s">
        <v>0</v>
      </c>
      <c r="F671" s="2" t="s">
        <v>8153</v>
      </c>
      <c r="G671" s="6">
        <v>110019</v>
      </c>
      <c r="H671" s="12">
        <v>11</v>
      </c>
      <c r="I671" s="2" t="s">
        <v>8154</v>
      </c>
      <c r="J671" s="6">
        <v>26288906</v>
      </c>
      <c r="K671" s="8">
        <f t="shared" ca="1" si="40"/>
        <v>18</v>
      </c>
      <c r="L671" s="8">
        <f t="shared" ca="1" si="41"/>
        <v>19</v>
      </c>
      <c r="M671" s="8">
        <f t="shared" ca="1" si="42"/>
        <v>8</v>
      </c>
      <c r="N671" s="8">
        <f t="shared" ca="1" si="43"/>
        <v>342</v>
      </c>
    </row>
    <row r="672" spans="1:14" ht="16.5" customHeight="1" x14ac:dyDescent="0.25">
      <c r="A672" s="4">
        <v>671</v>
      </c>
      <c r="B672" s="5" t="s">
        <v>997</v>
      </c>
      <c r="C672" s="5" t="s">
        <v>1095</v>
      </c>
      <c r="D672" s="5" t="s">
        <v>1326</v>
      </c>
      <c r="E672" s="5" t="s">
        <v>0</v>
      </c>
      <c r="F672" s="2" t="s">
        <v>8155</v>
      </c>
      <c r="G672" s="6">
        <v>110045</v>
      </c>
      <c r="H672" s="12">
        <v>11</v>
      </c>
      <c r="I672" s="2" t="s">
        <v>8156</v>
      </c>
      <c r="J672" s="6">
        <v>25050115</v>
      </c>
      <c r="K672" s="8">
        <f t="shared" ca="1" si="40"/>
        <v>11</v>
      </c>
      <c r="L672" s="8">
        <f t="shared" ca="1" si="41"/>
        <v>16</v>
      </c>
      <c r="M672" s="8">
        <f t="shared" ca="1" si="42"/>
        <v>1</v>
      </c>
      <c r="N672" s="8">
        <f t="shared" ca="1" si="43"/>
        <v>176</v>
      </c>
    </row>
    <row r="673" spans="1:14" ht="16.5" customHeight="1" x14ac:dyDescent="0.25">
      <c r="A673" s="4">
        <v>672</v>
      </c>
      <c r="B673" s="5" t="s">
        <v>997</v>
      </c>
      <c r="C673" s="5" t="s">
        <v>1095</v>
      </c>
      <c r="D673" s="5" t="s">
        <v>1327</v>
      </c>
      <c r="E673" s="5" t="s">
        <v>0</v>
      </c>
      <c r="F673" s="2" t="s">
        <v>8157</v>
      </c>
      <c r="G673" s="6">
        <v>110045</v>
      </c>
      <c r="H673" s="12">
        <v>11</v>
      </c>
      <c r="I673" s="5" t="s">
        <v>1328</v>
      </c>
      <c r="J673" s="6">
        <v>25056413</v>
      </c>
      <c r="K673" s="8">
        <f t="shared" ca="1" si="40"/>
        <v>19</v>
      </c>
      <c r="L673" s="8">
        <f t="shared" ca="1" si="41"/>
        <v>25</v>
      </c>
      <c r="M673" s="8">
        <f t="shared" ca="1" si="42"/>
        <v>3</v>
      </c>
      <c r="N673" s="8">
        <f t="shared" ca="1" si="43"/>
        <v>475</v>
      </c>
    </row>
    <row r="674" spans="1:14" ht="22.5" customHeight="1" x14ac:dyDescent="0.25">
      <c r="A674" s="4">
        <v>673</v>
      </c>
      <c r="B674" s="5" t="s">
        <v>997</v>
      </c>
      <c r="C674" s="5" t="s">
        <v>1095</v>
      </c>
      <c r="D674" s="2" t="s">
        <v>8158</v>
      </c>
      <c r="E674" s="5" t="s">
        <v>0</v>
      </c>
      <c r="F674" s="5" t="s">
        <v>1329</v>
      </c>
      <c r="G674" s="6">
        <v>110060</v>
      </c>
      <c r="H674" s="12">
        <v>11</v>
      </c>
      <c r="I674" s="6">
        <v>42255555</v>
      </c>
      <c r="J674" s="5" t="s">
        <v>1330</v>
      </c>
      <c r="K674" s="8">
        <f t="shared" ca="1" si="40"/>
        <v>10</v>
      </c>
      <c r="L674" s="8">
        <f t="shared" ca="1" si="41"/>
        <v>20</v>
      </c>
      <c r="M674" s="8">
        <f t="shared" ca="1" si="42"/>
        <v>5</v>
      </c>
      <c r="N674" s="8">
        <f t="shared" ca="1" si="43"/>
        <v>200</v>
      </c>
    </row>
    <row r="675" spans="1:14" ht="16.5" customHeight="1" x14ac:dyDescent="0.25">
      <c r="A675" s="4">
        <v>674</v>
      </c>
      <c r="B675" s="5" t="s">
        <v>997</v>
      </c>
      <c r="C675" s="5" t="s">
        <v>1095</v>
      </c>
      <c r="D675" s="5" t="s">
        <v>1331</v>
      </c>
      <c r="E675" s="5" t="s">
        <v>0</v>
      </c>
      <c r="F675" s="2" t="s">
        <v>8159</v>
      </c>
      <c r="G675" s="6">
        <v>110060</v>
      </c>
      <c r="H675" s="12">
        <v>11</v>
      </c>
      <c r="I675" s="5" t="s">
        <v>1332</v>
      </c>
      <c r="J675" s="6">
        <v>42251004</v>
      </c>
      <c r="K675" s="8">
        <f t="shared" ca="1" si="40"/>
        <v>16</v>
      </c>
      <c r="L675" s="8">
        <f t="shared" ca="1" si="41"/>
        <v>17</v>
      </c>
      <c r="M675" s="8">
        <f t="shared" ca="1" si="42"/>
        <v>2</v>
      </c>
      <c r="N675" s="8">
        <f t="shared" ca="1" si="43"/>
        <v>272</v>
      </c>
    </row>
    <row r="676" spans="1:14" ht="16.5" customHeight="1" x14ac:dyDescent="0.25">
      <c r="A676" s="4">
        <v>675</v>
      </c>
      <c r="B676" s="5" t="s">
        <v>997</v>
      </c>
      <c r="C676" s="5" t="s">
        <v>1095</v>
      </c>
      <c r="D676" s="2" t="s">
        <v>8160</v>
      </c>
      <c r="E676" s="5" t="s">
        <v>0</v>
      </c>
      <c r="F676" s="2" t="s">
        <v>8161</v>
      </c>
      <c r="G676" s="6">
        <v>110030</v>
      </c>
      <c r="H676" s="12">
        <v>11</v>
      </c>
      <c r="I676" s="5" t="s">
        <v>1333</v>
      </c>
      <c r="J676" s="5" t="s">
        <v>1334</v>
      </c>
      <c r="K676" s="8">
        <f t="shared" ca="1" si="40"/>
        <v>20</v>
      </c>
      <c r="L676" s="8">
        <f t="shared" ca="1" si="41"/>
        <v>25</v>
      </c>
      <c r="M676" s="8">
        <f t="shared" ca="1" si="42"/>
        <v>1</v>
      </c>
      <c r="N676" s="8">
        <f t="shared" ca="1" si="43"/>
        <v>500</v>
      </c>
    </row>
    <row r="677" spans="1:14" ht="16.5" customHeight="1" x14ac:dyDescent="0.25">
      <c r="A677" s="4">
        <v>676</v>
      </c>
      <c r="B677" s="5" t="s">
        <v>997</v>
      </c>
      <c r="C677" s="5" t="s">
        <v>1095</v>
      </c>
      <c r="D677" s="2" t="s">
        <v>8162</v>
      </c>
      <c r="E677" s="5" t="s">
        <v>0</v>
      </c>
      <c r="F677" s="2" t="s">
        <v>8163</v>
      </c>
      <c r="G677" s="6">
        <v>110048</v>
      </c>
      <c r="H677" s="12">
        <v>11</v>
      </c>
      <c r="I677" s="6">
        <v>41555455</v>
      </c>
      <c r="J677" s="6">
        <v>41555855</v>
      </c>
      <c r="K677" s="8">
        <f t="shared" ca="1" si="40"/>
        <v>11</v>
      </c>
      <c r="L677" s="8">
        <f t="shared" ca="1" si="41"/>
        <v>19</v>
      </c>
      <c r="M677" s="8">
        <f t="shared" ca="1" si="42"/>
        <v>9</v>
      </c>
      <c r="N677" s="8">
        <f t="shared" ca="1" si="43"/>
        <v>209</v>
      </c>
    </row>
    <row r="678" spans="1:14" ht="15.3" customHeight="1" x14ac:dyDescent="0.25">
      <c r="A678" s="4">
        <v>677</v>
      </c>
      <c r="B678" s="5" t="s">
        <v>997</v>
      </c>
      <c r="C678" s="5" t="s">
        <v>1095</v>
      </c>
      <c r="D678" s="5" t="s">
        <v>1335</v>
      </c>
      <c r="E678" s="5" t="s">
        <v>0</v>
      </c>
      <c r="F678" s="5" t="s">
        <v>1336</v>
      </c>
      <c r="G678" s="6">
        <v>110063</v>
      </c>
      <c r="H678" s="12">
        <v>11</v>
      </c>
      <c r="I678" s="6">
        <v>45666666</v>
      </c>
      <c r="J678" s="6">
        <v>25270725</v>
      </c>
      <c r="K678" s="8">
        <f t="shared" ca="1" si="40"/>
        <v>18</v>
      </c>
      <c r="L678" s="8">
        <f t="shared" ca="1" si="41"/>
        <v>22</v>
      </c>
      <c r="M678" s="8">
        <f t="shared" ca="1" si="42"/>
        <v>8</v>
      </c>
      <c r="N678" s="8">
        <f t="shared" ca="1" si="43"/>
        <v>396</v>
      </c>
    </row>
    <row r="679" spans="1:14" ht="8.25" customHeight="1" x14ac:dyDescent="0.25">
      <c r="A679" s="4">
        <v>678</v>
      </c>
      <c r="B679" s="5" t="s">
        <v>997</v>
      </c>
      <c r="C679" s="5" t="s">
        <v>1095</v>
      </c>
      <c r="D679" s="5" t="s">
        <v>1337</v>
      </c>
      <c r="E679" s="5" t="s">
        <v>0</v>
      </c>
      <c r="F679" s="5" t="s">
        <v>1338</v>
      </c>
      <c r="G679" s="6">
        <v>110401</v>
      </c>
      <c r="H679" s="12">
        <v>11</v>
      </c>
      <c r="I679" s="5" t="s">
        <v>1339</v>
      </c>
      <c r="J679" s="5" t="s">
        <v>1340</v>
      </c>
      <c r="K679" s="8">
        <f t="shared" ca="1" si="40"/>
        <v>11</v>
      </c>
      <c r="L679" s="8">
        <f t="shared" ca="1" si="41"/>
        <v>24</v>
      </c>
      <c r="M679" s="8">
        <f t="shared" ca="1" si="42"/>
        <v>6</v>
      </c>
      <c r="N679" s="8">
        <f t="shared" ca="1" si="43"/>
        <v>264</v>
      </c>
    </row>
    <row r="680" spans="1:14" ht="15.3" customHeight="1" x14ac:dyDescent="0.25">
      <c r="A680" s="4">
        <v>679</v>
      </c>
      <c r="B680" s="5" t="s">
        <v>997</v>
      </c>
      <c r="C680" s="5" t="s">
        <v>1095</v>
      </c>
      <c r="D680" s="5" t="s">
        <v>1341</v>
      </c>
      <c r="E680" s="5" t="s">
        <v>0</v>
      </c>
      <c r="F680" s="5" t="s">
        <v>1342</v>
      </c>
      <c r="G680" s="6">
        <v>110065</v>
      </c>
      <c r="H680" s="12">
        <v>11</v>
      </c>
      <c r="I680" s="5" t="s">
        <v>1343</v>
      </c>
      <c r="J680" s="6">
        <v>26934105</v>
      </c>
      <c r="K680" s="8">
        <f t="shared" ca="1" si="40"/>
        <v>15</v>
      </c>
      <c r="L680" s="8">
        <f t="shared" ca="1" si="41"/>
        <v>15</v>
      </c>
      <c r="M680" s="8">
        <f t="shared" ca="1" si="42"/>
        <v>6</v>
      </c>
      <c r="N680" s="8">
        <f t="shared" ca="1" si="43"/>
        <v>225</v>
      </c>
    </row>
    <row r="681" spans="1:14" ht="16.5" customHeight="1" x14ac:dyDescent="0.25">
      <c r="A681" s="4">
        <v>680</v>
      </c>
      <c r="B681" s="5" t="s">
        <v>997</v>
      </c>
      <c r="C681" s="5" t="s">
        <v>1095</v>
      </c>
      <c r="D681" s="5" t="s">
        <v>1344</v>
      </c>
      <c r="E681" s="5" t="s">
        <v>0</v>
      </c>
      <c r="F681" s="2" t="s">
        <v>8164</v>
      </c>
      <c r="G681" s="6">
        <v>110048</v>
      </c>
      <c r="H681" s="12">
        <v>11</v>
      </c>
      <c r="I681" s="5" t="s">
        <v>1345</v>
      </c>
      <c r="J681" s="6">
        <v>26426645</v>
      </c>
      <c r="K681" s="8">
        <f t="shared" ca="1" si="40"/>
        <v>11</v>
      </c>
      <c r="L681" s="8">
        <f t="shared" ca="1" si="41"/>
        <v>24</v>
      </c>
      <c r="M681" s="8">
        <f t="shared" ca="1" si="42"/>
        <v>4</v>
      </c>
      <c r="N681" s="8">
        <f t="shared" ca="1" si="43"/>
        <v>264</v>
      </c>
    </row>
    <row r="682" spans="1:14" ht="16.5" customHeight="1" x14ac:dyDescent="0.25">
      <c r="A682" s="4">
        <v>681</v>
      </c>
      <c r="B682" s="5" t="s">
        <v>997</v>
      </c>
      <c r="C682" s="5" t="s">
        <v>1095</v>
      </c>
      <c r="D682" s="5" t="s">
        <v>1346</v>
      </c>
      <c r="E682" s="5" t="s">
        <v>0</v>
      </c>
      <c r="F682" s="2" t="s">
        <v>8165</v>
      </c>
      <c r="G682" s="6">
        <v>110059</v>
      </c>
      <c r="H682" s="12">
        <v>11</v>
      </c>
      <c r="I682" s="5" t="s">
        <v>1347</v>
      </c>
      <c r="J682" s="5" t="s">
        <v>1348</v>
      </c>
      <c r="K682" s="8">
        <f t="shared" ca="1" si="40"/>
        <v>10</v>
      </c>
      <c r="L682" s="8">
        <f t="shared" ca="1" si="41"/>
        <v>21</v>
      </c>
      <c r="M682" s="8">
        <f t="shared" ca="1" si="42"/>
        <v>9</v>
      </c>
      <c r="N682" s="8">
        <f t="shared" ca="1" si="43"/>
        <v>210</v>
      </c>
    </row>
    <row r="683" spans="1:14" ht="8.25" customHeight="1" x14ac:dyDescent="0.25">
      <c r="A683" s="4">
        <v>682</v>
      </c>
      <c r="B683" s="5" t="s">
        <v>997</v>
      </c>
      <c r="C683" s="5" t="s">
        <v>1095</v>
      </c>
      <c r="D683" s="5" t="s">
        <v>1349</v>
      </c>
      <c r="E683" s="5" t="s">
        <v>0</v>
      </c>
      <c r="F683" s="5" t="s">
        <v>1350</v>
      </c>
      <c r="G683" s="6">
        <v>110017</v>
      </c>
      <c r="H683" s="12">
        <v>11</v>
      </c>
      <c r="I683" s="5" t="s">
        <v>1351</v>
      </c>
      <c r="J683" s="6">
        <v>26016038</v>
      </c>
      <c r="K683" s="8">
        <f t="shared" ca="1" si="40"/>
        <v>13</v>
      </c>
      <c r="L683" s="8">
        <f t="shared" ca="1" si="41"/>
        <v>19</v>
      </c>
      <c r="M683" s="8">
        <f t="shared" ca="1" si="42"/>
        <v>4</v>
      </c>
      <c r="N683" s="8">
        <f t="shared" ca="1" si="43"/>
        <v>247</v>
      </c>
    </row>
    <row r="684" spans="1:14" ht="16.5" customHeight="1" x14ac:dyDescent="0.25">
      <c r="A684" s="4">
        <v>683</v>
      </c>
      <c r="B684" s="5" t="s">
        <v>997</v>
      </c>
      <c r="C684" s="5" t="s">
        <v>1095</v>
      </c>
      <c r="D684" s="5" t="s">
        <v>1352</v>
      </c>
      <c r="E684" s="5" t="s">
        <v>0</v>
      </c>
      <c r="F684" s="2" t="s">
        <v>8166</v>
      </c>
      <c r="G684" s="6">
        <v>110017</v>
      </c>
      <c r="H684" s="12">
        <v>11</v>
      </c>
      <c r="I684" s="2" t="s">
        <v>8167</v>
      </c>
      <c r="J684" s="6">
        <v>26684475</v>
      </c>
      <c r="K684" s="8">
        <f t="shared" ca="1" si="40"/>
        <v>17</v>
      </c>
      <c r="L684" s="8">
        <f t="shared" ca="1" si="41"/>
        <v>17</v>
      </c>
      <c r="M684" s="8">
        <f t="shared" ca="1" si="42"/>
        <v>2</v>
      </c>
      <c r="N684" s="8">
        <f t="shared" ca="1" si="43"/>
        <v>289</v>
      </c>
    </row>
    <row r="685" spans="1:14" ht="16.5" customHeight="1" x14ac:dyDescent="0.25">
      <c r="A685" s="4">
        <v>684</v>
      </c>
      <c r="B685" s="5" t="s">
        <v>997</v>
      </c>
      <c r="C685" s="5" t="s">
        <v>1095</v>
      </c>
      <c r="D685" s="5" t="s">
        <v>1353</v>
      </c>
      <c r="E685" s="5" t="s">
        <v>0</v>
      </c>
      <c r="F685" s="2" t="s">
        <v>8168</v>
      </c>
      <c r="G685" s="6">
        <v>110077</v>
      </c>
      <c r="H685" s="12">
        <v>11</v>
      </c>
      <c r="I685" s="5" t="s">
        <v>1354</v>
      </c>
      <c r="J685" s="5" t="s">
        <v>1355</v>
      </c>
      <c r="K685" s="8">
        <f t="shared" ca="1" si="40"/>
        <v>18</v>
      </c>
      <c r="L685" s="8">
        <f t="shared" ca="1" si="41"/>
        <v>25</v>
      </c>
      <c r="M685" s="8">
        <f t="shared" ca="1" si="42"/>
        <v>4</v>
      </c>
      <c r="N685" s="8">
        <f t="shared" ca="1" si="43"/>
        <v>450</v>
      </c>
    </row>
    <row r="686" spans="1:14" ht="16.5" customHeight="1" x14ac:dyDescent="0.25">
      <c r="A686" s="4">
        <v>685</v>
      </c>
      <c r="B686" s="5" t="s">
        <v>997</v>
      </c>
      <c r="C686" s="5" t="s">
        <v>1095</v>
      </c>
      <c r="D686" s="2" t="s">
        <v>8169</v>
      </c>
      <c r="E686" s="5" t="s">
        <v>0</v>
      </c>
      <c r="F686" s="5" t="s">
        <v>1356</v>
      </c>
      <c r="G686" s="6">
        <v>110048</v>
      </c>
      <c r="H686" s="12">
        <v>11</v>
      </c>
      <c r="I686" s="6">
        <v>40579400</v>
      </c>
      <c r="J686" s="6">
        <v>41436103</v>
      </c>
      <c r="K686" s="8">
        <f t="shared" ca="1" si="40"/>
        <v>19</v>
      </c>
      <c r="L686" s="8">
        <f t="shared" ca="1" si="41"/>
        <v>24</v>
      </c>
      <c r="M686" s="8">
        <f t="shared" ca="1" si="42"/>
        <v>2</v>
      </c>
      <c r="N686" s="8">
        <f t="shared" ca="1" si="43"/>
        <v>456</v>
      </c>
    </row>
    <row r="687" spans="1:14" ht="15.3" customHeight="1" x14ac:dyDescent="0.25">
      <c r="A687" s="4">
        <v>686</v>
      </c>
      <c r="B687" s="5" t="s">
        <v>997</v>
      </c>
      <c r="C687" s="5" t="s">
        <v>1095</v>
      </c>
      <c r="D687" s="5" t="s">
        <v>1357</v>
      </c>
      <c r="E687" s="5" t="s">
        <v>0</v>
      </c>
      <c r="F687" s="5" t="s">
        <v>1358</v>
      </c>
      <c r="G687" s="6">
        <v>110043</v>
      </c>
      <c r="H687" s="12">
        <v>11</v>
      </c>
      <c r="I687" s="6">
        <v>25322335</v>
      </c>
      <c r="J687" s="6">
        <v>25325334</v>
      </c>
      <c r="K687" s="8">
        <f t="shared" ca="1" si="40"/>
        <v>14</v>
      </c>
      <c r="L687" s="8">
        <f t="shared" ca="1" si="41"/>
        <v>15</v>
      </c>
      <c r="M687" s="8">
        <f t="shared" ca="1" si="42"/>
        <v>2</v>
      </c>
      <c r="N687" s="8">
        <f t="shared" ca="1" si="43"/>
        <v>210</v>
      </c>
    </row>
    <row r="688" spans="1:14" ht="16.5" customHeight="1" x14ac:dyDescent="0.25">
      <c r="A688" s="4">
        <v>687</v>
      </c>
      <c r="B688" s="5" t="s">
        <v>997</v>
      </c>
      <c r="C688" s="5" t="s">
        <v>1095</v>
      </c>
      <c r="D688" s="5" t="s">
        <v>1359</v>
      </c>
      <c r="E688" s="5" t="s">
        <v>0</v>
      </c>
      <c r="F688" s="2" t="s">
        <v>8170</v>
      </c>
      <c r="G688" s="6">
        <v>110048</v>
      </c>
      <c r="H688" s="12">
        <v>11</v>
      </c>
      <c r="I688" s="6">
        <v>43794200</v>
      </c>
      <c r="J688" s="6">
        <v>29212921</v>
      </c>
      <c r="K688" s="8">
        <f t="shared" ca="1" si="40"/>
        <v>11</v>
      </c>
      <c r="L688" s="8">
        <f t="shared" ca="1" si="41"/>
        <v>17</v>
      </c>
      <c r="M688" s="8">
        <f t="shared" ca="1" si="42"/>
        <v>2</v>
      </c>
      <c r="N688" s="8">
        <f t="shared" ca="1" si="43"/>
        <v>187</v>
      </c>
    </row>
    <row r="689" spans="1:14" ht="15.3" customHeight="1" x14ac:dyDescent="0.25">
      <c r="A689" s="4">
        <v>688</v>
      </c>
      <c r="B689" s="5" t="s">
        <v>997</v>
      </c>
      <c r="C689" s="5" t="s">
        <v>1095</v>
      </c>
      <c r="D689" s="5" t="s">
        <v>1360</v>
      </c>
      <c r="E689" s="5" t="s">
        <v>0</v>
      </c>
      <c r="F689" s="5" t="s">
        <v>1361</v>
      </c>
      <c r="G689" s="6">
        <v>110054</v>
      </c>
      <c r="H689" s="12">
        <v>11</v>
      </c>
      <c r="I689" s="5" t="s">
        <v>1362</v>
      </c>
      <c r="J689" s="5" t="s">
        <v>1363</v>
      </c>
      <c r="K689" s="8">
        <f t="shared" ca="1" si="40"/>
        <v>15</v>
      </c>
      <c r="L689" s="8">
        <f t="shared" ca="1" si="41"/>
        <v>21</v>
      </c>
      <c r="M689" s="8">
        <f t="shared" ca="1" si="42"/>
        <v>1</v>
      </c>
      <c r="N689" s="8">
        <f t="shared" ca="1" si="43"/>
        <v>315</v>
      </c>
    </row>
    <row r="690" spans="1:14" ht="15.3" customHeight="1" x14ac:dyDescent="0.25">
      <c r="A690" s="4">
        <v>689</v>
      </c>
      <c r="B690" s="5" t="s">
        <v>997</v>
      </c>
      <c r="C690" s="5" t="s">
        <v>1095</v>
      </c>
      <c r="D690" s="5" t="s">
        <v>1364</v>
      </c>
      <c r="E690" s="5" t="s">
        <v>0</v>
      </c>
      <c r="F690" s="5" t="s">
        <v>1365</v>
      </c>
      <c r="G690" s="6">
        <v>110051</v>
      </c>
      <c r="H690" s="12">
        <v>11</v>
      </c>
      <c r="I690" s="5" t="s">
        <v>1366</v>
      </c>
      <c r="J690" s="6">
        <v>22458171</v>
      </c>
      <c r="K690" s="8">
        <f t="shared" ca="1" si="40"/>
        <v>15</v>
      </c>
      <c r="L690" s="8">
        <f t="shared" ca="1" si="41"/>
        <v>15</v>
      </c>
      <c r="M690" s="8">
        <f t="shared" ca="1" si="42"/>
        <v>4</v>
      </c>
      <c r="N690" s="8">
        <f t="shared" ca="1" si="43"/>
        <v>225</v>
      </c>
    </row>
    <row r="691" spans="1:14" ht="16.5" customHeight="1" x14ac:dyDescent="0.25">
      <c r="A691" s="4">
        <v>690</v>
      </c>
      <c r="B691" s="5" t="s">
        <v>997</v>
      </c>
      <c r="C691" s="5" t="s">
        <v>1095</v>
      </c>
      <c r="D691" s="5" t="s">
        <v>1367</v>
      </c>
      <c r="E691" s="2" t="s">
        <v>7639</v>
      </c>
      <c r="F691" s="5" t="s">
        <v>1368</v>
      </c>
      <c r="G691" s="6">
        <v>110018</v>
      </c>
      <c r="H691" s="12">
        <v>11</v>
      </c>
      <c r="I691" s="5" t="s">
        <v>1369</v>
      </c>
      <c r="J691" s="2" t="s">
        <v>8171</v>
      </c>
      <c r="K691" s="8">
        <f t="shared" ca="1" si="40"/>
        <v>12</v>
      </c>
      <c r="L691" s="8">
        <f t="shared" ca="1" si="41"/>
        <v>22</v>
      </c>
      <c r="M691" s="8">
        <f t="shared" ca="1" si="42"/>
        <v>4</v>
      </c>
      <c r="N691" s="8">
        <f t="shared" ca="1" si="43"/>
        <v>264</v>
      </c>
    </row>
    <row r="692" spans="1:14" ht="8.25" customHeight="1" x14ac:dyDescent="0.25">
      <c r="A692" s="4">
        <v>691</v>
      </c>
      <c r="B692" s="5" t="s">
        <v>997</v>
      </c>
      <c r="C692" s="5" t="s">
        <v>1095</v>
      </c>
      <c r="D692" s="5" t="s">
        <v>1370</v>
      </c>
      <c r="E692" s="5" t="s">
        <v>0</v>
      </c>
      <c r="F692" s="5" t="s">
        <v>1371</v>
      </c>
      <c r="G692" s="6">
        <v>110048</v>
      </c>
      <c r="H692" s="12">
        <v>11</v>
      </c>
      <c r="I692" s="6">
        <v>39890700</v>
      </c>
      <c r="J692" s="6">
        <v>30153999</v>
      </c>
      <c r="K692" s="8">
        <f t="shared" ca="1" si="40"/>
        <v>18</v>
      </c>
      <c r="L692" s="8">
        <f t="shared" ca="1" si="41"/>
        <v>19</v>
      </c>
      <c r="M692" s="8">
        <f t="shared" ca="1" si="42"/>
        <v>5</v>
      </c>
      <c r="N692" s="8">
        <f t="shared" ca="1" si="43"/>
        <v>342</v>
      </c>
    </row>
    <row r="693" spans="1:14" ht="16.5" customHeight="1" x14ac:dyDescent="0.25">
      <c r="A693" s="4">
        <v>692</v>
      </c>
      <c r="B693" s="5" t="s">
        <v>997</v>
      </c>
      <c r="C693" s="5" t="s">
        <v>1095</v>
      </c>
      <c r="D693" s="5" t="s">
        <v>1372</v>
      </c>
      <c r="E693" s="5" t="s">
        <v>0</v>
      </c>
      <c r="F693" s="2" t="s">
        <v>8172</v>
      </c>
      <c r="G693" s="6">
        <v>110092</v>
      </c>
      <c r="H693" s="12">
        <v>11</v>
      </c>
      <c r="I693" s="6">
        <v>39890500</v>
      </c>
      <c r="J693" s="6">
        <v>30145044</v>
      </c>
      <c r="K693" s="8">
        <f t="shared" ca="1" si="40"/>
        <v>20</v>
      </c>
      <c r="L693" s="8">
        <f t="shared" ca="1" si="41"/>
        <v>18</v>
      </c>
      <c r="M693" s="8">
        <f t="shared" ca="1" si="42"/>
        <v>9</v>
      </c>
      <c r="N693" s="8">
        <f t="shared" ca="1" si="43"/>
        <v>360</v>
      </c>
    </row>
    <row r="694" spans="1:14" ht="16.5" customHeight="1" x14ac:dyDescent="0.25">
      <c r="A694" s="4">
        <v>693</v>
      </c>
      <c r="B694" s="5" t="s">
        <v>997</v>
      </c>
      <c r="C694" s="5" t="s">
        <v>1095</v>
      </c>
      <c r="D694" s="2" t="s">
        <v>8173</v>
      </c>
      <c r="E694" s="5" t="s">
        <v>0</v>
      </c>
      <c r="F694" s="5" t="s">
        <v>1373</v>
      </c>
      <c r="G694" s="6">
        <v>110009</v>
      </c>
      <c r="H694" s="12">
        <v>11</v>
      </c>
      <c r="I694" s="6">
        <v>30106800</v>
      </c>
      <c r="J694" s="9"/>
      <c r="K694" s="8">
        <f t="shared" ca="1" si="40"/>
        <v>17</v>
      </c>
      <c r="L694" s="8">
        <f t="shared" ca="1" si="41"/>
        <v>24</v>
      </c>
      <c r="M694" s="8">
        <f t="shared" ca="1" si="42"/>
        <v>4</v>
      </c>
      <c r="N694" s="8">
        <f t="shared" ca="1" si="43"/>
        <v>408</v>
      </c>
    </row>
    <row r="695" spans="1:14" ht="16.5" customHeight="1" x14ac:dyDescent="0.25">
      <c r="A695" s="4">
        <v>694</v>
      </c>
      <c r="B695" s="5" t="s">
        <v>997</v>
      </c>
      <c r="C695" s="5" t="s">
        <v>1095</v>
      </c>
      <c r="D695" s="5" t="s">
        <v>1374</v>
      </c>
      <c r="E695" s="5" t="s">
        <v>0</v>
      </c>
      <c r="F695" s="2" t="s">
        <v>8174</v>
      </c>
      <c r="G695" s="6">
        <v>110060</v>
      </c>
      <c r="H695" s="12">
        <v>11</v>
      </c>
      <c r="I695" s="6">
        <v>39890000</v>
      </c>
      <c r="J695" s="6">
        <v>30904500</v>
      </c>
      <c r="K695" s="8">
        <f t="shared" ca="1" si="40"/>
        <v>11</v>
      </c>
      <c r="L695" s="8">
        <f t="shared" ca="1" si="41"/>
        <v>18</v>
      </c>
      <c r="M695" s="8">
        <f t="shared" ca="1" si="42"/>
        <v>8</v>
      </c>
      <c r="N695" s="8">
        <f t="shared" ca="1" si="43"/>
        <v>198</v>
      </c>
    </row>
    <row r="696" spans="1:14" ht="8.25" customHeight="1" x14ac:dyDescent="0.25">
      <c r="A696" s="4">
        <v>695</v>
      </c>
      <c r="B696" s="5" t="s">
        <v>997</v>
      </c>
      <c r="C696" s="5" t="s">
        <v>1095</v>
      </c>
      <c r="D696" s="5" t="s">
        <v>1375</v>
      </c>
      <c r="E696" s="5" t="s">
        <v>0</v>
      </c>
      <c r="F696" s="5" t="s">
        <v>1376</v>
      </c>
      <c r="G696" s="6">
        <v>110059</v>
      </c>
      <c r="H696" s="12">
        <v>11</v>
      </c>
      <c r="I696" s="6">
        <v>39890300</v>
      </c>
      <c r="J696" s="6">
        <v>30907500</v>
      </c>
      <c r="K696" s="8">
        <f t="shared" ca="1" si="40"/>
        <v>15</v>
      </c>
      <c r="L696" s="8">
        <f t="shared" ca="1" si="41"/>
        <v>16</v>
      </c>
      <c r="M696" s="8">
        <f t="shared" ca="1" si="42"/>
        <v>6</v>
      </c>
      <c r="N696" s="8">
        <f t="shared" ca="1" si="43"/>
        <v>240</v>
      </c>
    </row>
    <row r="697" spans="1:14" ht="16.5" customHeight="1" x14ac:dyDescent="0.25">
      <c r="A697" s="4">
        <v>696</v>
      </c>
      <c r="B697" s="5" t="s">
        <v>997</v>
      </c>
      <c r="C697" s="5" t="s">
        <v>1095</v>
      </c>
      <c r="D697" s="5" t="s">
        <v>1377</v>
      </c>
      <c r="E697" s="5" t="s">
        <v>0</v>
      </c>
      <c r="F697" s="2" t="s">
        <v>8175</v>
      </c>
      <c r="G697" s="6">
        <v>110034</v>
      </c>
      <c r="H697" s="12">
        <v>11</v>
      </c>
      <c r="I697" s="6">
        <v>39890600</v>
      </c>
      <c r="J697" s="6">
        <v>30145060</v>
      </c>
      <c r="K697" s="8">
        <f t="shared" ca="1" si="40"/>
        <v>15</v>
      </c>
      <c r="L697" s="8">
        <f t="shared" ca="1" si="41"/>
        <v>25</v>
      </c>
      <c r="M697" s="8">
        <f t="shared" ca="1" si="42"/>
        <v>10</v>
      </c>
      <c r="N697" s="8">
        <f t="shared" ca="1" si="43"/>
        <v>375</v>
      </c>
    </row>
    <row r="698" spans="1:14" ht="16.5" customHeight="1" x14ac:dyDescent="0.25">
      <c r="A698" s="4">
        <v>697</v>
      </c>
      <c r="B698" s="5" t="s">
        <v>997</v>
      </c>
      <c r="C698" s="5" t="s">
        <v>1095</v>
      </c>
      <c r="D698" s="2" t="s">
        <v>8176</v>
      </c>
      <c r="E698" s="5" t="s">
        <v>0</v>
      </c>
      <c r="F698" s="2" t="s">
        <v>8177</v>
      </c>
      <c r="G698" s="6">
        <v>110017</v>
      </c>
      <c r="H698" s="12">
        <v>11</v>
      </c>
      <c r="I698" s="2" t="s">
        <v>8178</v>
      </c>
      <c r="J698" s="6">
        <v>29252370</v>
      </c>
      <c r="K698" s="8">
        <f t="shared" ca="1" si="40"/>
        <v>18</v>
      </c>
      <c r="L698" s="8">
        <f t="shared" ca="1" si="41"/>
        <v>24</v>
      </c>
      <c r="M698" s="8">
        <f t="shared" ca="1" si="42"/>
        <v>4</v>
      </c>
      <c r="N698" s="8">
        <f t="shared" ca="1" si="43"/>
        <v>432</v>
      </c>
    </row>
    <row r="699" spans="1:14" ht="22.5" customHeight="1" x14ac:dyDescent="0.25">
      <c r="A699" s="4">
        <v>698</v>
      </c>
      <c r="B699" s="5" t="s">
        <v>997</v>
      </c>
      <c r="C699" s="5" t="s">
        <v>1095</v>
      </c>
      <c r="D699" s="5" t="s">
        <v>1378</v>
      </c>
      <c r="E699" s="5" t="s">
        <v>0</v>
      </c>
      <c r="F699" s="5" t="s">
        <v>1379</v>
      </c>
      <c r="G699" s="6">
        <v>110065</v>
      </c>
      <c r="H699" s="12">
        <v>11</v>
      </c>
      <c r="I699" s="5" t="s">
        <v>1380</v>
      </c>
      <c r="J699" s="6">
        <v>29849028</v>
      </c>
      <c r="K699" s="8">
        <f t="shared" ca="1" si="40"/>
        <v>15</v>
      </c>
      <c r="L699" s="8">
        <f t="shared" ca="1" si="41"/>
        <v>18</v>
      </c>
      <c r="M699" s="8">
        <f t="shared" ca="1" si="42"/>
        <v>1</v>
      </c>
      <c r="N699" s="8">
        <f t="shared" ca="1" si="43"/>
        <v>270</v>
      </c>
    </row>
    <row r="700" spans="1:14" ht="16.5" customHeight="1" x14ac:dyDescent="0.25">
      <c r="A700" s="4">
        <v>699</v>
      </c>
      <c r="B700" s="5" t="s">
        <v>997</v>
      </c>
      <c r="C700" s="5" t="s">
        <v>1095</v>
      </c>
      <c r="D700" s="5" t="s">
        <v>1381</v>
      </c>
      <c r="E700" s="5" t="s">
        <v>0</v>
      </c>
      <c r="F700" s="2" t="s">
        <v>8179</v>
      </c>
      <c r="G700" s="6">
        <v>110048</v>
      </c>
      <c r="H700" s="12">
        <v>11</v>
      </c>
      <c r="I700" s="6">
        <v>29223434</v>
      </c>
      <c r="J700" s="6">
        <v>29223434</v>
      </c>
      <c r="K700" s="8">
        <f t="shared" ca="1" si="40"/>
        <v>10</v>
      </c>
      <c r="L700" s="8">
        <f t="shared" ca="1" si="41"/>
        <v>23</v>
      </c>
      <c r="M700" s="8">
        <f t="shared" ca="1" si="42"/>
        <v>4</v>
      </c>
      <c r="N700" s="8">
        <f t="shared" ca="1" si="43"/>
        <v>230</v>
      </c>
    </row>
    <row r="701" spans="1:14" ht="16.5" customHeight="1" x14ac:dyDescent="0.25">
      <c r="A701" s="4">
        <v>700</v>
      </c>
      <c r="B701" s="5" t="s">
        <v>997</v>
      </c>
      <c r="C701" s="5" t="s">
        <v>1095</v>
      </c>
      <c r="D701" s="5" t="s">
        <v>1382</v>
      </c>
      <c r="E701" s="5" t="s">
        <v>0</v>
      </c>
      <c r="F701" s="2" t="s">
        <v>8180</v>
      </c>
      <c r="G701" s="6">
        <v>110008</v>
      </c>
      <c r="H701" s="12">
        <v>11</v>
      </c>
      <c r="I701" s="5" t="s">
        <v>1383</v>
      </c>
      <c r="J701" s="6">
        <v>25881212</v>
      </c>
      <c r="K701" s="8">
        <f t="shared" ca="1" si="40"/>
        <v>10</v>
      </c>
      <c r="L701" s="8">
        <f t="shared" ca="1" si="41"/>
        <v>18</v>
      </c>
      <c r="M701" s="8">
        <f t="shared" ca="1" si="42"/>
        <v>10</v>
      </c>
      <c r="N701" s="8">
        <f t="shared" ca="1" si="43"/>
        <v>180</v>
      </c>
    </row>
    <row r="702" spans="1:14" ht="8.25" customHeight="1" x14ac:dyDescent="0.25">
      <c r="A702" s="4">
        <v>701</v>
      </c>
      <c r="B702" s="5" t="s">
        <v>997</v>
      </c>
      <c r="C702" s="5" t="s">
        <v>1095</v>
      </c>
      <c r="D702" s="5" t="s">
        <v>1384</v>
      </c>
      <c r="E702" s="5" t="s">
        <v>0</v>
      </c>
      <c r="F702" s="5" t="s">
        <v>1385</v>
      </c>
      <c r="G702" s="6">
        <v>110085</v>
      </c>
      <c r="H702" s="12">
        <v>11</v>
      </c>
      <c r="I702" s="6">
        <v>41426009</v>
      </c>
      <c r="J702" s="6">
        <v>27053762</v>
      </c>
      <c r="K702" s="8">
        <f t="shared" ca="1" si="40"/>
        <v>16</v>
      </c>
      <c r="L702" s="8">
        <f t="shared" ca="1" si="41"/>
        <v>17</v>
      </c>
      <c r="M702" s="8">
        <f t="shared" ca="1" si="42"/>
        <v>4</v>
      </c>
      <c r="N702" s="8">
        <f t="shared" ca="1" si="43"/>
        <v>272</v>
      </c>
    </row>
    <row r="703" spans="1:14" ht="16.5" customHeight="1" x14ac:dyDescent="0.25">
      <c r="A703" s="4">
        <v>702</v>
      </c>
      <c r="B703" s="5" t="s">
        <v>997</v>
      </c>
      <c r="C703" s="5" t="s">
        <v>1095</v>
      </c>
      <c r="D703" s="5" t="s">
        <v>1386</v>
      </c>
      <c r="E703" s="5" t="s">
        <v>0</v>
      </c>
      <c r="F703" s="2" t="s">
        <v>8181</v>
      </c>
      <c r="G703" s="6">
        <v>110048</v>
      </c>
      <c r="H703" s="12">
        <v>11</v>
      </c>
      <c r="I703" s="5" t="s">
        <v>1387</v>
      </c>
      <c r="J703" s="6">
        <v>46536003</v>
      </c>
      <c r="K703" s="8">
        <f t="shared" ca="1" si="40"/>
        <v>15</v>
      </c>
      <c r="L703" s="8">
        <f t="shared" ca="1" si="41"/>
        <v>16</v>
      </c>
      <c r="M703" s="8">
        <f t="shared" ca="1" si="42"/>
        <v>3</v>
      </c>
      <c r="N703" s="8">
        <f t="shared" ca="1" si="43"/>
        <v>240</v>
      </c>
    </row>
    <row r="704" spans="1:14" ht="16.5" customHeight="1" x14ac:dyDescent="0.25">
      <c r="A704" s="4">
        <v>703</v>
      </c>
      <c r="B704" s="5" t="s">
        <v>1388</v>
      </c>
      <c r="C704" s="5" t="s">
        <v>1389</v>
      </c>
      <c r="D704" s="2" t="s">
        <v>8182</v>
      </c>
      <c r="E704" s="2" t="s">
        <v>7639</v>
      </c>
      <c r="F704" s="2" t="s">
        <v>8183</v>
      </c>
      <c r="G704" s="6">
        <v>403521</v>
      </c>
      <c r="H704" s="10">
        <v>832</v>
      </c>
      <c r="I704" s="5" t="s">
        <v>1390</v>
      </c>
      <c r="J704" s="6">
        <v>2413238</v>
      </c>
      <c r="K704" s="8">
        <f t="shared" ca="1" si="40"/>
        <v>12</v>
      </c>
      <c r="L704" s="8">
        <f t="shared" ca="1" si="41"/>
        <v>17</v>
      </c>
      <c r="M704" s="8">
        <f t="shared" ca="1" si="42"/>
        <v>1</v>
      </c>
      <c r="N704" s="8">
        <f t="shared" ca="1" si="43"/>
        <v>204</v>
      </c>
    </row>
    <row r="705" spans="1:14" ht="16.5" customHeight="1" x14ac:dyDescent="0.25">
      <c r="A705" s="4">
        <v>704</v>
      </c>
      <c r="B705" s="5" t="s">
        <v>1388</v>
      </c>
      <c r="C705" s="5" t="s">
        <v>1389</v>
      </c>
      <c r="D705" s="2" t="s">
        <v>8184</v>
      </c>
      <c r="E705" s="5" t="s">
        <v>0</v>
      </c>
      <c r="F705" s="2" t="s">
        <v>8185</v>
      </c>
      <c r="G705" s="6">
        <v>403521</v>
      </c>
      <c r="H705" s="10">
        <v>832</v>
      </c>
      <c r="I705" s="6">
        <v>6640664</v>
      </c>
      <c r="J705" s="6">
        <v>6640690</v>
      </c>
      <c r="K705" s="8">
        <f t="shared" ca="1" si="40"/>
        <v>20</v>
      </c>
      <c r="L705" s="8">
        <f t="shared" ca="1" si="41"/>
        <v>23</v>
      </c>
      <c r="M705" s="8">
        <f t="shared" ca="1" si="42"/>
        <v>7</v>
      </c>
      <c r="N705" s="8">
        <f t="shared" ca="1" si="43"/>
        <v>460</v>
      </c>
    </row>
    <row r="706" spans="1:14" ht="8.25" customHeight="1" x14ac:dyDescent="0.25">
      <c r="A706" s="4">
        <v>705</v>
      </c>
      <c r="B706" s="5" t="s">
        <v>1388</v>
      </c>
      <c r="C706" s="5" t="s">
        <v>1388</v>
      </c>
      <c r="D706" s="5" t="s">
        <v>1391</v>
      </c>
      <c r="E706" s="5" t="s">
        <v>0</v>
      </c>
      <c r="F706" s="5" t="s">
        <v>1392</v>
      </c>
      <c r="G706" s="6">
        <v>403722</v>
      </c>
      <c r="H706" s="10">
        <v>832</v>
      </c>
      <c r="I706" s="6">
        <v>2728888</v>
      </c>
      <c r="J706" s="6">
        <v>2726090</v>
      </c>
      <c r="K706" s="8">
        <f t="shared" ca="1" si="40"/>
        <v>15</v>
      </c>
      <c r="L706" s="8">
        <f t="shared" ca="1" si="41"/>
        <v>19</v>
      </c>
      <c r="M706" s="8">
        <f t="shared" ca="1" si="42"/>
        <v>9</v>
      </c>
      <c r="N706" s="8">
        <f t="shared" ca="1" si="43"/>
        <v>285</v>
      </c>
    </row>
    <row r="707" spans="1:14" ht="16.5" customHeight="1" x14ac:dyDescent="0.25">
      <c r="A707" s="4">
        <v>706</v>
      </c>
      <c r="B707" s="5" t="s">
        <v>1388</v>
      </c>
      <c r="C707" s="5" t="s">
        <v>1388</v>
      </c>
      <c r="D707" s="5" t="s">
        <v>1393</v>
      </c>
      <c r="E707" s="2" t="s">
        <v>7639</v>
      </c>
      <c r="F707" s="2" t="s">
        <v>8186</v>
      </c>
      <c r="G707" s="6">
        <v>403516</v>
      </c>
      <c r="H707" s="10">
        <v>832</v>
      </c>
      <c r="I707" s="5" t="s">
        <v>1394</v>
      </c>
      <c r="J707" s="6">
        <v>2275972</v>
      </c>
      <c r="K707" s="8">
        <f t="shared" ref="K707:K770" ca="1" si="44">RANDBETWEEN(10,20)</f>
        <v>10</v>
      </c>
      <c r="L707" s="8">
        <f t="shared" ref="L707:L770" ca="1" si="45">RANDBETWEEN(15,25)</f>
        <v>15</v>
      </c>
      <c r="M707" s="8">
        <f t="shared" ref="M707:M770" ca="1" si="46">RANDBETWEEN(1,10)</f>
        <v>5</v>
      </c>
      <c r="N707" s="8">
        <f t="shared" ref="N707:N770" ca="1" si="47">K707*L707</f>
        <v>150</v>
      </c>
    </row>
    <row r="708" spans="1:14" ht="16.5" customHeight="1" x14ac:dyDescent="0.25">
      <c r="A708" s="4">
        <v>707</v>
      </c>
      <c r="B708" s="5" t="s">
        <v>1388</v>
      </c>
      <c r="C708" s="5" t="s">
        <v>1388</v>
      </c>
      <c r="D708" s="5" t="s">
        <v>1395</v>
      </c>
      <c r="E708" s="5" t="s">
        <v>0</v>
      </c>
      <c r="F708" s="2" t="s">
        <v>8187</v>
      </c>
      <c r="G708" s="6">
        <v>403601</v>
      </c>
      <c r="H708" s="10">
        <v>832</v>
      </c>
      <c r="I708" s="5" t="s">
        <v>1396</v>
      </c>
      <c r="J708" s="5" t="s">
        <v>1397</v>
      </c>
      <c r="K708" s="8">
        <f t="shared" ca="1" si="44"/>
        <v>11</v>
      </c>
      <c r="L708" s="8">
        <f t="shared" ca="1" si="45"/>
        <v>24</v>
      </c>
      <c r="M708" s="8">
        <f t="shared" ca="1" si="46"/>
        <v>7</v>
      </c>
      <c r="N708" s="8">
        <f t="shared" ca="1" si="47"/>
        <v>264</v>
      </c>
    </row>
    <row r="709" spans="1:14" ht="15.3" customHeight="1" x14ac:dyDescent="0.25">
      <c r="A709" s="4">
        <v>708</v>
      </c>
      <c r="B709" s="5" t="s">
        <v>1388</v>
      </c>
      <c r="C709" s="5" t="s">
        <v>1388</v>
      </c>
      <c r="D709" s="5" t="s">
        <v>1398</v>
      </c>
      <c r="E709" s="5" t="s">
        <v>0</v>
      </c>
      <c r="F709" s="5" t="s">
        <v>1399</v>
      </c>
      <c r="G709" s="6">
        <v>403703</v>
      </c>
      <c r="H709" s="10">
        <v>832</v>
      </c>
      <c r="I709" s="5" t="s">
        <v>1400</v>
      </c>
      <c r="J709" s="6">
        <v>6684242</v>
      </c>
      <c r="K709" s="8">
        <f t="shared" ca="1" si="44"/>
        <v>17</v>
      </c>
      <c r="L709" s="8">
        <f t="shared" ca="1" si="45"/>
        <v>19</v>
      </c>
      <c r="M709" s="8">
        <f t="shared" ca="1" si="46"/>
        <v>4</v>
      </c>
      <c r="N709" s="8">
        <f t="shared" ca="1" si="47"/>
        <v>323</v>
      </c>
    </row>
    <row r="710" spans="1:14" ht="15.3" customHeight="1" x14ac:dyDescent="0.25">
      <c r="A710" s="4">
        <v>709</v>
      </c>
      <c r="B710" s="5" t="s">
        <v>1388</v>
      </c>
      <c r="C710" s="5" t="s">
        <v>1388</v>
      </c>
      <c r="D710" s="5" t="s">
        <v>1401</v>
      </c>
      <c r="E710" s="5" t="s">
        <v>0</v>
      </c>
      <c r="F710" s="5" t="s">
        <v>1402</v>
      </c>
      <c r="G710" s="6">
        <v>403711</v>
      </c>
      <c r="H710" s="10">
        <v>832</v>
      </c>
      <c r="I710" s="5" t="s">
        <v>1403</v>
      </c>
      <c r="J710" s="6">
        <v>2542622</v>
      </c>
      <c r="K710" s="8">
        <f t="shared" ca="1" si="44"/>
        <v>10</v>
      </c>
      <c r="L710" s="8">
        <f t="shared" ca="1" si="45"/>
        <v>23</v>
      </c>
      <c r="M710" s="8">
        <f t="shared" ca="1" si="46"/>
        <v>7</v>
      </c>
      <c r="N710" s="8">
        <f t="shared" ca="1" si="47"/>
        <v>230</v>
      </c>
    </row>
    <row r="711" spans="1:14" ht="16.5" customHeight="1" x14ac:dyDescent="0.25">
      <c r="A711" s="4">
        <v>710</v>
      </c>
      <c r="B711" s="5" t="s">
        <v>1388</v>
      </c>
      <c r="C711" s="5" t="s">
        <v>1404</v>
      </c>
      <c r="D711" s="2" t="s">
        <v>8188</v>
      </c>
      <c r="E711" s="5" t="s">
        <v>0</v>
      </c>
      <c r="F711" s="5" t="s">
        <v>1405</v>
      </c>
      <c r="G711" s="6">
        <v>403507</v>
      </c>
      <c r="H711" s="10">
        <v>832</v>
      </c>
      <c r="I711" s="5" t="s">
        <v>1406</v>
      </c>
      <c r="J711" s="6">
        <v>2251868</v>
      </c>
      <c r="K711" s="8">
        <f t="shared" ca="1" si="44"/>
        <v>15</v>
      </c>
      <c r="L711" s="8">
        <f t="shared" ca="1" si="45"/>
        <v>22</v>
      </c>
      <c r="M711" s="8">
        <f t="shared" ca="1" si="46"/>
        <v>10</v>
      </c>
      <c r="N711" s="8">
        <f t="shared" ca="1" si="47"/>
        <v>330</v>
      </c>
    </row>
    <row r="712" spans="1:14" ht="16.5" customHeight="1" x14ac:dyDescent="0.25">
      <c r="A712" s="4">
        <v>711</v>
      </c>
      <c r="B712" s="5" t="s">
        <v>1388</v>
      </c>
      <c r="C712" s="5" t="s">
        <v>1404</v>
      </c>
      <c r="D712" s="2" t="s">
        <v>8189</v>
      </c>
      <c r="E712" s="5" t="s">
        <v>0</v>
      </c>
      <c r="F712" s="5" t="s">
        <v>1407</v>
      </c>
      <c r="G712" s="6">
        <v>403526</v>
      </c>
      <c r="H712" s="10">
        <v>832</v>
      </c>
      <c r="I712" s="5" t="s">
        <v>1408</v>
      </c>
      <c r="J712" s="2" t="s">
        <v>8190</v>
      </c>
      <c r="K712" s="8">
        <f t="shared" ca="1" si="44"/>
        <v>13</v>
      </c>
      <c r="L712" s="8">
        <f t="shared" ca="1" si="45"/>
        <v>20</v>
      </c>
      <c r="M712" s="8">
        <f t="shared" ca="1" si="46"/>
        <v>10</v>
      </c>
      <c r="N712" s="8">
        <f t="shared" ca="1" si="47"/>
        <v>260</v>
      </c>
    </row>
    <row r="713" spans="1:14" ht="16.5" customHeight="1" x14ac:dyDescent="0.25">
      <c r="A713" s="4">
        <v>712</v>
      </c>
      <c r="B713" s="5" t="s">
        <v>1388</v>
      </c>
      <c r="C713" s="5" t="s">
        <v>1409</v>
      </c>
      <c r="D713" s="5" t="s">
        <v>1410</v>
      </c>
      <c r="E713" s="5" t="s">
        <v>0</v>
      </c>
      <c r="F713" s="2" t="s">
        <v>8191</v>
      </c>
      <c r="G713" s="6">
        <v>403001</v>
      </c>
      <c r="H713" s="10">
        <v>832</v>
      </c>
      <c r="I713" s="5" t="s">
        <v>1411</v>
      </c>
      <c r="J713" s="5" t="s">
        <v>1412</v>
      </c>
      <c r="K713" s="8">
        <f t="shared" ca="1" si="44"/>
        <v>15</v>
      </c>
      <c r="L713" s="8">
        <f t="shared" ca="1" si="45"/>
        <v>15</v>
      </c>
      <c r="M713" s="8">
        <f t="shared" ca="1" si="46"/>
        <v>3</v>
      </c>
      <c r="N713" s="8">
        <f t="shared" ca="1" si="47"/>
        <v>225</v>
      </c>
    </row>
    <row r="714" spans="1:14" ht="22.5" customHeight="1" x14ac:dyDescent="0.25">
      <c r="A714" s="4">
        <v>713</v>
      </c>
      <c r="B714" s="5" t="s">
        <v>1388</v>
      </c>
      <c r="C714" s="5" t="s">
        <v>1409</v>
      </c>
      <c r="D714" s="5" t="s">
        <v>1413</v>
      </c>
      <c r="E714" s="5" t="s">
        <v>0</v>
      </c>
      <c r="F714" s="5" t="s">
        <v>1414</v>
      </c>
      <c r="G714" s="6">
        <v>403601</v>
      </c>
      <c r="H714" s="10">
        <v>832</v>
      </c>
      <c r="I714" s="2" t="s">
        <v>8192</v>
      </c>
      <c r="J714" s="6">
        <v>2704462</v>
      </c>
      <c r="K714" s="8">
        <f t="shared" ca="1" si="44"/>
        <v>12</v>
      </c>
      <c r="L714" s="8">
        <f t="shared" ca="1" si="45"/>
        <v>17</v>
      </c>
      <c r="M714" s="8">
        <f t="shared" ca="1" si="46"/>
        <v>8</v>
      </c>
      <c r="N714" s="8">
        <f t="shared" ca="1" si="47"/>
        <v>204</v>
      </c>
    </row>
    <row r="715" spans="1:14" ht="8.25" customHeight="1" x14ac:dyDescent="0.25">
      <c r="A715" s="4">
        <v>714</v>
      </c>
      <c r="B715" s="5" t="s">
        <v>1388</v>
      </c>
      <c r="C715" s="5" t="s">
        <v>1415</v>
      </c>
      <c r="D715" s="5" t="s">
        <v>1416</v>
      </c>
      <c r="E715" s="5" t="s">
        <v>0</v>
      </c>
      <c r="F715" s="5" t="s">
        <v>1417</v>
      </c>
      <c r="G715" s="6">
        <v>403001</v>
      </c>
      <c r="H715" s="10">
        <v>832</v>
      </c>
      <c r="I715" s="5" t="s">
        <v>1418</v>
      </c>
      <c r="J715" s="6">
        <v>2225602</v>
      </c>
      <c r="K715" s="8">
        <f t="shared" ca="1" si="44"/>
        <v>14</v>
      </c>
      <c r="L715" s="8">
        <f t="shared" ca="1" si="45"/>
        <v>18</v>
      </c>
      <c r="M715" s="8">
        <f t="shared" ca="1" si="46"/>
        <v>10</v>
      </c>
      <c r="N715" s="8">
        <f t="shared" ca="1" si="47"/>
        <v>252</v>
      </c>
    </row>
    <row r="716" spans="1:14" ht="16.5" customHeight="1" x14ac:dyDescent="0.25">
      <c r="A716" s="4">
        <v>715</v>
      </c>
      <c r="B716" s="5" t="s">
        <v>1388</v>
      </c>
      <c r="C716" s="5" t="s">
        <v>1415</v>
      </c>
      <c r="D716" s="2" t="s">
        <v>8193</v>
      </c>
      <c r="E716" s="5" t="s">
        <v>0</v>
      </c>
      <c r="F716" s="5" t="s">
        <v>1419</v>
      </c>
      <c r="G716" s="6">
        <v>403004</v>
      </c>
      <c r="H716" s="10">
        <v>832</v>
      </c>
      <c r="I716" s="5" t="s">
        <v>1420</v>
      </c>
      <c r="J716" s="6">
        <v>3048813</v>
      </c>
      <c r="K716" s="8">
        <f t="shared" ca="1" si="44"/>
        <v>12</v>
      </c>
      <c r="L716" s="8">
        <f t="shared" ca="1" si="45"/>
        <v>20</v>
      </c>
      <c r="M716" s="8">
        <f t="shared" ca="1" si="46"/>
        <v>5</v>
      </c>
      <c r="N716" s="8">
        <f t="shared" ca="1" si="47"/>
        <v>240</v>
      </c>
    </row>
    <row r="717" spans="1:14" ht="24.75" customHeight="1" x14ac:dyDescent="0.25">
      <c r="A717" s="4">
        <v>716</v>
      </c>
      <c r="B717" s="5" t="s">
        <v>1388</v>
      </c>
      <c r="C717" s="5" t="s">
        <v>1415</v>
      </c>
      <c r="D717" s="5" t="s">
        <v>1421</v>
      </c>
      <c r="E717" s="5" t="s">
        <v>0</v>
      </c>
      <c r="F717" s="5" t="s">
        <v>1422</v>
      </c>
      <c r="G717" s="6">
        <v>403601</v>
      </c>
      <c r="H717" s="10">
        <v>832</v>
      </c>
      <c r="I717" s="2" t="s">
        <v>8194</v>
      </c>
      <c r="J717" s="6">
        <v>6644406</v>
      </c>
      <c r="K717" s="8">
        <f t="shared" ca="1" si="44"/>
        <v>20</v>
      </c>
      <c r="L717" s="8">
        <f t="shared" ca="1" si="45"/>
        <v>17</v>
      </c>
      <c r="M717" s="8">
        <f t="shared" ca="1" si="46"/>
        <v>8</v>
      </c>
      <c r="N717" s="8">
        <f t="shared" ca="1" si="47"/>
        <v>340</v>
      </c>
    </row>
    <row r="718" spans="1:14" ht="16.5" customHeight="1" x14ac:dyDescent="0.25">
      <c r="A718" s="4">
        <v>717</v>
      </c>
      <c r="B718" s="5" t="s">
        <v>1388</v>
      </c>
      <c r="C718" s="5" t="s">
        <v>1423</v>
      </c>
      <c r="D718" s="5" t="s">
        <v>1424</v>
      </c>
      <c r="E718" s="2" t="s">
        <v>7639</v>
      </c>
      <c r="F718" s="5" t="s">
        <v>1425</v>
      </c>
      <c r="G718" s="6">
        <v>403401</v>
      </c>
      <c r="H718" s="10">
        <v>832</v>
      </c>
      <c r="I718" s="5" t="s">
        <v>1426</v>
      </c>
      <c r="J718" s="6">
        <v>2319870</v>
      </c>
      <c r="K718" s="8">
        <f t="shared" ca="1" si="44"/>
        <v>19</v>
      </c>
      <c r="L718" s="8">
        <f t="shared" ca="1" si="45"/>
        <v>24</v>
      </c>
      <c r="M718" s="8">
        <f t="shared" ca="1" si="46"/>
        <v>7</v>
      </c>
      <c r="N718" s="8">
        <f t="shared" ca="1" si="47"/>
        <v>456</v>
      </c>
    </row>
    <row r="719" spans="1:14" ht="22.5" customHeight="1" x14ac:dyDescent="0.25">
      <c r="A719" s="4">
        <v>718</v>
      </c>
      <c r="B719" s="5" t="s">
        <v>1427</v>
      </c>
      <c r="C719" s="5" t="s">
        <v>1428</v>
      </c>
      <c r="D719" s="5" t="s">
        <v>1429</v>
      </c>
      <c r="E719" s="5" t="s">
        <v>0</v>
      </c>
      <c r="F719" s="5" t="s">
        <v>1430</v>
      </c>
      <c r="G719" s="6">
        <v>380008</v>
      </c>
      <c r="H719" s="12">
        <v>79</v>
      </c>
      <c r="I719" s="5" t="s">
        <v>1431</v>
      </c>
      <c r="J719" s="6">
        <v>22721324</v>
      </c>
      <c r="K719" s="8">
        <f t="shared" ca="1" si="44"/>
        <v>18</v>
      </c>
      <c r="L719" s="8">
        <f t="shared" ca="1" si="45"/>
        <v>22</v>
      </c>
      <c r="M719" s="8">
        <f t="shared" ca="1" si="46"/>
        <v>1</v>
      </c>
      <c r="N719" s="8">
        <f t="shared" ca="1" si="47"/>
        <v>396</v>
      </c>
    </row>
    <row r="720" spans="1:14" ht="16.5" customHeight="1" x14ac:dyDescent="0.25">
      <c r="A720" s="4">
        <v>719</v>
      </c>
      <c r="B720" s="5" t="s">
        <v>1427</v>
      </c>
      <c r="C720" s="2" t="s">
        <v>8195</v>
      </c>
      <c r="D720" s="5" t="s">
        <v>1432</v>
      </c>
      <c r="E720" s="5" t="s">
        <v>0</v>
      </c>
      <c r="F720" s="2" t="s">
        <v>8196</v>
      </c>
      <c r="G720" s="6">
        <v>382345</v>
      </c>
      <c r="H720" s="12">
        <v>79</v>
      </c>
      <c r="I720" s="5" t="s">
        <v>1433</v>
      </c>
      <c r="J720" s="9"/>
      <c r="K720" s="8">
        <f t="shared" ca="1" si="44"/>
        <v>10</v>
      </c>
      <c r="L720" s="8">
        <f t="shared" ca="1" si="45"/>
        <v>16</v>
      </c>
      <c r="M720" s="8">
        <f t="shared" ca="1" si="46"/>
        <v>10</v>
      </c>
      <c r="N720" s="8">
        <f t="shared" ca="1" si="47"/>
        <v>160</v>
      </c>
    </row>
    <row r="721" spans="1:14" ht="16.5" customHeight="1" x14ac:dyDescent="0.25">
      <c r="A721" s="4">
        <v>720</v>
      </c>
      <c r="B721" s="5" t="s">
        <v>1427</v>
      </c>
      <c r="C721" s="2" t="s">
        <v>8195</v>
      </c>
      <c r="D721" s="5" t="s">
        <v>1434</v>
      </c>
      <c r="E721" s="5" t="s">
        <v>0</v>
      </c>
      <c r="F721" s="2" t="s">
        <v>8197</v>
      </c>
      <c r="G721" s="6">
        <v>382345</v>
      </c>
      <c r="H721" s="12">
        <v>79</v>
      </c>
      <c r="I721" s="6">
        <v>22818865</v>
      </c>
      <c r="J721" s="22">
        <v>0</v>
      </c>
      <c r="K721" s="8">
        <f t="shared" ca="1" si="44"/>
        <v>16</v>
      </c>
      <c r="L721" s="8">
        <f t="shared" ca="1" si="45"/>
        <v>16</v>
      </c>
      <c r="M721" s="8">
        <f t="shared" ca="1" si="46"/>
        <v>10</v>
      </c>
      <c r="N721" s="8">
        <f t="shared" ca="1" si="47"/>
        <v>256</v>
      </c>
    </row>
    <row r="722" spans="1:14" ht="22.5" customHeight="1" x14ac:dyDescent="0.25">
      <c r="A722" s="4">
        <v>721</v>
      </c>
      <c r="B722" s="5" t="s">
        <v>1427</v>
      </c>
      <c r="C722" s="5" t="s">
        <v>1428</v>
      </c>
      <c r="D722" s="5" t="s">
        <v>1435</v>
      </c>
      <c r="E722" s="5" t="s">
        <v>900</v>
      </c>
      <c r="F722" s="5" t="s">
        <v>1436</v>
      </c>
      <c r="G722" s="6">
        <v>380014</v>
      </c>
      <c r="H722" s="12">
        <v>79</v>
      </c>
      <c r="I722" s="5" t="s">
        <v>1437</v>
      </c>
      <c r="J722" s="6">
        <v>27542154</v>
      </c>
      <c r="K722" s="8">
        <f t="shared" ca="1" si="44"/>
        <v>11</v>
      </c>
      <c r="L722" s="8">
        <f t="shared" ca="1" si="45"/>
        <v>24</v>
      </c>
      <c r="M722" s="8">
        <f t="shared" ca="1" si="46"/>
        <v>1</v>
      </c>
      <c r="N722" s="8">
        <f t="shared" ca="1" si="47"/>
        <v>264</v>
      </c>
    </row>
    <row r="723" spans="1:14" ht="16.5" customHeight="1" x14ac:dyDescent="0.25">
      <c r="A723" s="4">
        <v>722</v>
      </c>
      <c r="B723" s="5" t="s">
        <v>1427</v>
      </c>
      <c r="C723" s="2" t="s">
        <v>8195</v>
      </c>
      <c r="D723" s="5" t="s">
        <v>1438</v>
      </c>
      <c r="E723" s="5" t="s">
        <v>0</v>
      </c>
      <c r="F723" s="2" t="s">
        <v>8198</v>
      </c>
      <c r="G723" s="6">
        <v>380013</v>
      </c>
      <c r="H723" s="12">
        <v>79</v>
      </c>
      <c r="I723" s="5" t="s">
        <v>1439</v>
      </c>
      <c r="J723" s="6">
        <v>26406644</v>
      </c>
      <c r="K723" s="8">
        <f t="shared" ca="1" si="44"/>
        <v>13</v>
      </c>
      <c r="L723" s="8">
        <f t="shared" ca="1" si="45"/>
        <v>21</v>
      </c>
      <c r="M723" s="8">
        <f t="shared" ca="1" si="46"/>
        <v>10</v>
      </c>
      <c r="N723" s="8">
        <f t="shared" ca="1" si="47"/>
        <v>273</v>
      </c>
    </row>
    <row r="724" spans="1:14" ht="22.5" customHeight="1" x14ac:dyDescent="0.25">
      <c r="A724" s="4">
        <v>723</v>
      </c>
      <c r="B724" s="5" t="s">
        <v>1427</v>
      </c>
      <c r="C724" s="5" t="s">
        <v>1428</v>
      </c>
      <c r="D724" s="5" t="s">
        <v>1440</v>
      </c>
      <c r="E724" s="5" t="s">
        <v>900</v>
      </c>
      <c r="F724" s="5" t="s">
        <v>1441</v>
      </c>
      <c r="G724" s="6">
        <v>380008</v>
      </c>
      <c r="H724" s="12">
        <v>79</v>
      </c>
      <c r="I724" s="6">
        <v>25464702</v>
      </c>
      <c r="J724" s="6">
        <v>25454323</v>
      </c>
      <c r="K724" s="8">
        <f t="shared" ca="1" si="44"/>
        <v>19</v>
      </c>
      <c r="L724" s="8">
        <f t="shared" ca="1" si="45"/>
        <v>17</v>
      </c>
      <c r="M724" s="8">
        <f t="shared" ca="1" si="46"/>
        <v>6</v>
      </c>
      <c r="N724" s="8">
        <f t="shared" ca="1" si="47"/>
        <v>323</v>
      </c>
    </row>
    <row r="725" spans="1:14" ht="16.5" customHeight="1" x14ac:dyDescent="0.25">
      <c r="A725" s="4">
        <v>724</v>
      </c>
      <c r="B725" s="5" t="s">
        <v>1427</v>
      </c>
      <c r="C725" s="2" t="s">
        <v>8195</v>
      </c>
      <c r="D725" s="5" t="s">
        <v>1442</v>
      </c>
      <c r="E725" s="5" t="s">
        <v>0</v>
      </c>
      <c r="F725" s="5" t="s">
        <v>1443</v>
      </c>
      <c r="G725" s="6">
        <v>380007</v>
      </c>
      <c r="H725" s="12">
        <v>79</v>
      </c>
      <c r="I725" s="5" t="s">
        <v>1444</v>
      </c>
      <c r="J725" s="6">
        <v>26583765</v>
      </c>
      <c r="K725" s="8">
        <f t="shared" ca="1" si="44"/>
        <v>10</v>
      </c>
      <c r="L725" s="8">
        <f t="shared" ca="1" si="45"/>
        <v>20</v>
      </c>
      <c r="M725" s="8">
        <f t="shared" ca="1" si="46"/>
        <v>7</v>
      </c>
      <c r="N725" s="8">
        <f t="shared" ca="1" si="47"/>
        <v>200</v>
      </c>
    </row>
    <row r="726" spans="1:14" ht="16.5" customHeight="1" x14ac:dyDescent="0.25">
      <c r="A726" s="4">
        <v>725</v>
      </c>
      <c r="B726" s="5" t="s">
        <v>1427</v>
      </c>
      <c r="C726" s="2" t="s">
        <v>8195</v>
      </c>
      <c r="D726" s="2" t="s">
        <v>8199</v>
      </c>
      <c r="E726" s="5" t="s">
        <v>0</v>
      </c>
      <c r="F726" s="2" t="s">
        <v>8200</v>
      </c>
      <c r="G726" s="6">
        <v>380005</v>
      </c>
      <c r="H726" s="12">
        <v>79</v>
      </c>
      <c r="I726" s="2" t="s">
        <v>8201</v>
      </c>
      <c r="J726" s="5" t="s">
        <v>1445</v>
      </c>
      <c r="K726" s="8">
        <f t="shared" ca="1" si="44"/>
        <v>13</v>
      </c>
      <c r="L726" s="8">
        <f t="shared" ca="1" si="45"/>
        <v>22</v>
      </c>
      <c r="M726" s="8">
        <f t="shared" ca="1" si="46"/>
        <v>9</v>
      </c>
      <c r="N726" s="8">
        <f t="shared" ca="1" si="47"/>
        <v>286</v>
      </c>
    </row>
    <row r="727" spans="1:14" ht="16.5" customHeight="1" x14ac:dyDescent="0.25">
      <c r="A727" s="4">
        <v>726</v>
      </c>
      <c r="B727" s="5" t="s">
        <v>1427</v>
      </c>
      <c r="C727" s="2" t="s">
        <v>8195</v>
      </c>
      <c r="D727" s="5" t="s">
        <v>1446</v>
      </c>
      <c r="E727" s="5" t="s">
        <v>0</v>
      </c>
      <c r="F727" s="5" t="s">
        <v>1447</v>
      </c>
      <c r="G727" s="6">
        <v>380015</v>
      </c>
      <c r="H727" s="12">
        <v>79</v>
      </c>
      <c r="I727" s="6">
        <v>26747421</v>
      </c>
      <c r="J727" s="6">
        <v>26748564</v>
      </c>
      <c r="K727" s="8">
        <f t="shared" ca="1" si="44"/>
        <v>12</v>
      </c>
      <c r="L727" s="8">
        <f t="shared" ca="1" si="45"/>
        <v>16</v>
      </c>
      <c r="M727" s="8">
        <f t="shared" ca="1" si="46"/>
        <v>8</v>
      </c>
      <c r="N727" s="8">
        <f t="shared" ca="1" si="47"/>
        <v>192</v>
      </c>
    </row>
    <row r="728" spans="1:14" ht="16.5" customHeight="1" x14ac:dyDescent="0.25">
      <c r="A728" s="4">
        <v>727</v>
      </c>
      <c r="B728" s="5" t="s">
        <v>1427</v>
      </c>
      <c r="C728" s="2" t="s">
        <v>8195</v>
      </c>
      <c r="D728" s="2" t="s">
        <v>8202</v>
      </c>
      <c r="E728" s="2" t="s">
        <v>7639</v>
      </c>
      <c r="F728" s="2" t="s">
        <v>8203</v>
      </c>
      <c r="G728" s="6">
        <v>380015</v>
      </c>
      <c r="H728" s="12">
        <v>79</v>
      </c>
      <c r="I728" s="5" t="s">
        <v>1448</v>
      </c>
      <c r="J728" s="6">
        <v>26761979</v>
      </c>
      <c r="K728" s="8">
        <f t="shared" ca="1" si="44"/>
        <v>17</v>
      </c>
      <c r="L728" s="8">
        <f t="shared" ca="1" si="45"/>
        <v>23</v>
      </c>
      <c r="M728" s="8">
        <f t="shared" ca="1" si="46"/>
        <v>7</v>
      </c>
      <c r="N728" s="8">
        <f t="shared" ca="1" si="47"/>
        <v>391</v>
      </c>
    </row>
    <row r="729" spans="1:14" ht="16.5" customHeight="1" x14ac:dyDescent="0.25">
      <c r="A729" s="4">
        <v>728</v>
      </c>
      <c r="B729" s="5" t="s">
        <v>1427</v>
      </c>
      <c r="C729" s="2" t="s">
        <v>8195</v>
      </c>
      <c r="D729" s="5" t="s">
        <v>1449</v>
      </c>
      <c r="E729" s="5" t="s">
        <v>0</v>
      </c>
      <c r="F729" s="2" t="s">
        <v>8204</v>
      </c>
      <c r="G729" s="6">
        <v>380007</v>
      </c>
      <c r="H729" s="12">
        <v>79</v>
      </c>
      <c r="I729" s="5" t="s">
        <v>1450</v>
      </c>
      <c r="J729" s="6">
        <v>26605377</v>
      </c>
      <c r="K729" s="8">
        <f t="shared" ca="1" si="44"/>
        <v>13</v>
      </c>
      <c r="L729" s="8">
        <f t="shared" ca="1" si="45"/>
        <v>18</v>
      </c>
      <c r="M729" s="8">
        <f t="shared" ca="1" si="46"/>
        <v>10</v>
      </c>
      <c r="N729" s="8">
        <f t="shared" ca="1" si="47"/>
        <v>234</v>
      </c>
    </row>
    <row r="730" spans="1:14" ht="16.5" customHeight="1" x14ac:dyDescent="0.25">
      <c r="A730" s="4">
        <v>729</v>
      </c>
      <c r="B730" s="5" t="s">
        <v>1427</v>
      </c>
      <c r="C730" s="2" t="s">
        <v>8195</v>
      </c>
      <c r="D730" s="5" t="s">
        <v>1451</v>
      </c>
      <c r="E730" s="5" t="s">
        <v>0</v>
      </c>
      <c r="F730" s="2" t="s">
        <v>8205</v>
      </c>
      <c r="G730" s="6">
        <v>382345</v>
      </c>
      <c r="H730" s="12">
        <v>79</v>
      </c>
      <c r="I730" s="5" t="s">
        <v>1452</v>
      </c>
      <c r="J730" s="6">
        <v>22815268</v>
      </c>
      <c r="K730" s="8">
        <f t="shared" ca="1" si="44"/>
        <v>16</v>
      </c>
      <c r="L730" s="8">
        <f t="shared" ca="1" si="45"/>
        <v>25</v>
      </c>
      <c r="M730" s="8">
        <f t="shared" ca="1" si="46"/>
        <v>8</v>
      </c>
      <c r="N730" s="8">
        <f t="shared" ca="1" si="47"/>
        <v>400</v>
      </c>
    </row>
    <row r="731" spans="1:14" ht="16.5" customHeight="1" x14ac:dyDescent="0.25">
      <c r="A731" s="4">
        <v>730</v>
      </c>
      <c r="B731" s="5" t="s">
        <v>1427</v>
      </c>
      <c r="C731" s="2" t="s">
        <v>8195</v>
      </c>
      <c r="D731" s="5" t="s">
        <v>1453</v>
      </c>
      <c r="E731" s="5" t="s">
        <v>0</v>
      </c>
      <c r="F731" s="2" t="s">
        <v>8206</v>
      </c>
      <c r="G731" s="6">
        <v>380008</v>
      </c>
      <c r="H731" s="12">
        <v>79</v>
      </c>
      <c r="I731" s="6">
        <v>30925268</v>
      </c>
      <c r="J731" s="6">
        <v>25462758</v>
      </c>
      <c r="K731" s="8">
        <f t="shared" ca="1" si="44"/>
        <v>19</v>
      </c>
      <c r="L731" s="8">
        <f t="shared" ca="1" si="45"/>
        <v>21</v>
      </c>
      <c r="M731" s="8">
        <f t="shared" ca="1" si="46"/>
        <v>1</v>
      </c>
      <c r="N731" s="8">
        <f t="shared" ca="1" si="47"/>
        <v>399</v>
      </c>
    </row>
    <row r="732" spans="1:14" ht="16.5" customHeight="1" x14ac:dyDescent="0.25">
      <c r="A732" s="4">
        <v>731</v>
      </c>
      <c r="B732" s="5" t="s">
        <v>1427</v>
      </c>
      <c r="C732" s="2" t="s">
        <v>8195</v>
      </c>
      <c r="D732" s="2" t="s">
        <v>8207</v>
      </c>
      <c r="E732" s="5" t="s">
        <v>0</v>
      </c>
      <c r="F732" s="2" t="s">
        <v>8208</v>
      </c>
      <c r="G732" s="6">
        <v>380015</v>
      </c>
      <c r="H732" s="12">
        <v>79</v>
      </c>
      <c r="I732" s="6">
        <v>26733225</v>
      </c>
      <c r="J732" s="6">
        <v>26767938</v>
      </c>
      <c r="K732" s="8">
        <f t="shared" ca="1" si="44"/>
        <v>11</v>
      </c>
      <c r="L732" s="8">
        <f t="shared" ca="1" si="45"/>
        <v>19</v>
      </c>
      <c r="M732" s="8">
        <f t="shared" ca="1" si="46"/>
        <v>3</v>
      </c>
      <c r="N732" s="8">
        <f t="shared" ca="1" si="47"/>
        <v>209</v>
      </c>
    </row>
    <row r="733" spans="1:14" ht="16.5" customHeight="1" x14ac:dyDescent="0.25">
      <c r="A733" s="4">
        <v>732</v>
      </c>
      <c r="B733" s="5" t="s">
        <v>1427</v>
      </c>
      <c r="C733" s="2" t="s">
        <v>8195</v>
      </c>
      <c r="D733" s="2" t="s">
        <v>8209</v>
      </c>
      <c r="E733" s="5" t="s">
        <v>0</v>
      </c>
      <c r="F733" s="2" t="s">
        <v>8210</v>
      </c>
      <c r="G733" s="6">
        <v>380006</v>
      </c>
      <c r="H733" s="12">
        <v>79</v>
      </c>
      <c r="I733" s="5" t="s">
        <v>1454</v>
      </c>
      <c r="J733" s="6">
        <v>26462295</v>
      </c>
      <c r="K733" s="8">
        <f t="shared" ca="1" si="44"/>
        <v>16</v>
      </c>
      <c r="L733" s="8">
        <f t="shared" ca="1" si="45"/>
        <v>19</v>
      </c>
      <c r="M733" s="8">
        <f t="shared" ca="1" si="46"/>
        <v>8</v>
      </c>
      <c r="N733" s="8">
        <f t="shared" ca="1" si="47"/>
        <v>304</v>
      </c>
    </row>
    <row r="734" spans="1:14" ht="16.5" customHeight="1" x14ac:dyDescent="0.25">
      <c r="A734" s="4">
        <v>733</v>
      </c>
      <c r="B734" s="5" t="s">
        <v>1427</v>
      </c>
      <c r="C734" s="2" t="s">
        <v>8195</v>
      </c>
      <c r="D734" s="5" t="s">
        <v>1455</v>
      </c>
      <c r="E734" s="5" t="s">
        <v>0</v>
      </c>
      <c r="F734" s="2" t="s">
        <v>8211</v>
      </c>
      <c r="G734" s="6">
        <v>380007</v>
      </c>
      <c r="H734" s="12">
        <v>79</v>
      </c>
      <c r="I734" s="6">
        <v>55125218</v>
      </c>
      <c r="J734" s="6">
        <v>26635379</v>
      </c>
      <c r="K734" s="8">
        <f t="shared" ca="1" si="44"/>
        <v>11</v>
      </c>
      <c r="L734" s="8">
        <f t="shared" ca="1" si="45"/>
        <v>18</v>
      </c>
      <c r="M734" s="8">
        <f t="shared" ca="1" si="46"/>
        <v>6</v>
      </c>
      <c r="N734" s="8">
        <f t="shared" ca="1" si="47"/>
        <v>198</v>
      </c>
    </row>
    <row r="735" spans="1:14" ht="16.5" customHeight="1" x14ac:dyDescent="0.25">
      <c r="A735" s="4">
        <v>734</v>
      </c>
      <c r="B735" s="5" t="s">
        <v>1427</v>
      </c>
      <c r="C735" s="2" t="s">
        <v>8195</v>
      </c>
      <c r="D735" s="5" t="s">
        <v>1456</v>
      </c>
      <c r="E735" s="5" t="s">
        <v>0</v>
      </c>
      <c r="F735" s="2" t="s">
        <v>8212</v>
      </c>
      <c r="G735" s="6">
        <v>380004</v>
      </c>
      <c r="H735" s="12">
        <v>79</v>
      </c>
      <c r="I735" s="5" t="s">
        <v>1457</v>
      </c>
      <c r="J735" s="6">
        <v>22868681</v>
      </c>
      <c r="K735" s="8">
        <f t="shared" ca="1" si="44"/>
        <v>20</v>
      </c>
      <c r="L735" s="8">
        <f t="shared" ca="1" si="45"/>
        <v>16</v>
      </c>
      <c r="M735" s="8">
        <f t="shared" ca="1" si="46"/>
        <v>5</v>
      </c>
      <c r="N735" s="8">
        <f t="shared" ca="1" si="47"/>
        <v>320</v>
      </c>
    </row>
    <row r="736" spans="1:14" ht="16.5" customHeight="1" x14ac:dyDescent="0.25">
      <c r="A736" s="4">
        <v>735</v>
      </c>
      <c r="B736" s="5" t="s">
        <v>1427</v>
      </c>
      <c r="C736" s="2" t="s">
        <v>8195</v>
      </c>
      <c r="D736" s="2" t="s">
        <v>8213</v>
      </c>
      <c r="E736" s="5" t="s">
        <v>0</v>
      </c>
      <c r="F736" s="5" t="s">
        <v>1458</v>
      </c>
      <c r="G736" s="6">
        <v>382345</v>
      </c>
      <c r="H736" s="12">
        <v>79</v>
      </c>
      <c r="I736" s="2" t="s">
        <v>8214</v>
      </c>
      <c r="J736" s="6">
        <v>22814824</v>
      </c>
      <c r="K736" s="8">
        <f t="shared" ca="1" si="44"/>
        <v>16</v>
      </c>
      <c r="L736" s="8">
        <f t="shared" ca="1" si="45"/>
        <v>21</v>
      </c>
      <c r="M736" s="8">
        <f t="shared" ca="1" si="46"/>
        <v>5</v>
      </c>
      <c r="N736" s="8">
        <f t="shared" ca="1" si="47"/>
        <v>336</v>
      </c>
    </row>
    <row r="737" spans="1:14" ht="16.5" customHeight="1" x14ac:dyDescent="0.25">
      <c r="A737" s="4">
        <v>736</v>
      </c>
      <c r="B737" s="5" t="s">
        <v>1427</v>
      </c>
      <c r="C737" s="2" t="s">
        <v>8195</v>
      </c>
      <c r="D737" s="2" t="s">
        <v>8215</v>
      </c>
      <c r="E737" s="5" t="s">
        <v>0</v>
      </c>
      <c r="F737" s="2" t="s">
        <v>8216</v>
      </c>
      <c r="G737" s="6">
        <v>383007</v>
      </c>
      <c r="H737" s="12">
        <v>79</v>
      </c>
      <c r="I737" s="5" t="s">
        <v>1459</v>
      </c>
      <c r="J737" s="6">
        <v>26607532</v>
      </c>
      <c r="K737" s="8">
        <f t="shared" ca="1" si="44"/>
        <v>17</v>
      </c>
      <c r="L737" s="8">
        <f t="shared" ca="1" si="45"/>
        <v>16</v>
      </c>
      <c r="M737" s="8">
        <f t="shared" ca="1" si="46"/>
        <v>10</v>
      </c>
      <c r="N737" s="8">
        <f t="shared" ca="1" si="47"/>
        <v>272</v>
      </c>
    </row>
    <row r="738" spans="1:14" ht="16.5" customHeight="1" x14ac:dyDescent="0.25">
      <c r="A738" s="4">
        <v>737</v>
      </c>
      <c r="B738" s="5" t="s">
        <v>1427</v>
      </c>
      <c r="C738" s="2" t="s">
        <v>8195</v>
      </c>
      <c r="D738" s="2" t="s">
        <v>8217</v>
      </c>
      <c r="E738" s="5" t="s">
        <v>0</v>
      </c>
      <c r="F738" s="5" t="s">
        <v>1460</v>
      </c>
      <c r="G738" s="6">
        <v>382428</v>
      </c>
      <c r="H738" s="12">
        <v>79</v>
      </c>
      <c r="I738" s="5" t="s">
        <v>1461</v>
      </c>
      <c r="J738" s="6">
        <v>66701843</v>
      </c>
      <c r="K738" s="8">
        <f t="shared" ca="1" si="44"/>
        <v>13</v>
      </c>
      <c r="L738" s="8">
        <f t="shared" ca="1" si="45"/>
        <v>23</v>
      </c>
      <c r="M738" s="8">
        <f t="shared" ca="1" si="46"/>
        <v>7</v>
      </c>
      <c r="N738" s="8">
        <f t="shared" ca="1" si="47"/>
        <v>299</v>
      </c>
    </row>
    <row r="739" spans="1:14" ht="16.5" customHeight="1" x14ac:dyDescent="0.25">
      <c r="A739" s="4">
        <v>738</v>
      </c>
      <c r="B739" s="5" t="s">
        <v>1427</v>
      </c>
      <c r="C739" s="2" t="s">
        <v>8195</v>
      </c>
      <c r="D739" s="2" t="s">
        <v>8218</v>
      </c>
      <c r="E739" s="5" t="s">
        <v>0</v>
      </c>
      <c r="F739" s="2" t="s">
        <v>8219</v>
      </c>
      <c r="G739" s="6">
        <v>380015</v>
      </c>
      <c r="H739" s="12">
        <v>79</v>
      </c>
      <c r="I739" s="5" t="s">
        <v>1462</v>
      </c>
      <c r="J739" s="6">
        <v>26568434</v>
      </c>
      <c r="K739" s="8">
        <f t="shared" ca="1" si="44"/>
        <v>11</v>
      </c>
      <c r="L739" s="8">
        <f t="shared" ca="1" si="45"/>
        <v>23</v>
      </c>
      <c r="M739" s="8">
        <f t="shared" ca="1" si="46"/>
        <v>2</v>
      </c>
      <c r="N739" s="8">
        <f t="shared" ca="1" si="47"/>
        <v>253</v>
      </c>
    </row>
    <row r="740" spans="1:14" ht="16.5" customHeight="1" x14ac:dyDescent="0.25">
      <c r="A740" s="4">
        <v>739</v>
      </c>
      <c r="B740" s="5" t="s">
        <v>1427</v>
      </c>
      <c r="C740" s="2" t="s">
        <v>8195</v>
      </c>
      <c r="D740" s="5" t="s">
        <v>1463</v>
      </c>
      <c r="E740" s="5" t="s">
        <v>0</v>
      </c>
      <c r="F740" s="2" t="s">
        <v>8220</v>
      </c>
      <c r="G740" s="6">
        <v>380004</v>
      </c>
      <c r="H740" s="12">
        <v>79</v>
      </c>
      <c r="I740" s="6">
        <v>22869001</v>
      </c>
      <c r="J740" s="6">
        <v>22869001</v>
      </c>
      <c r="K740" s="8">
        <f t="shared" ca="1" si="44"/>
        <v>11</v>
      </c>
      <c r="L740" s="8">
        <f t="shared" ca="1" si="45"/>
        <v>15</v>
      </c>
      <c r="M740" s="8">
        <f t="shared" ca="1" si="46"/>
        <v>1</v>
      </c>
      <c r="N740" s="8">
        <f t="shared" ca="1" si="47"/>
        <v>165</v>
      </c>
    </row>
    <row r="741" spans="1:14" ht="16.5" customHeight="1" x14ac:dyDescent="0.25">
      <c r="A741" s="4">
        <v>740</v>
      </c>
      <c r="B741" s="5" t="s">
        <v>1427</v>
      </c>
      <c r="C741" s="2" t="s">
        <v>8195</v>
      </c>
      <c r="D741" s="5" t="s">
        <v>1464</v>
      </c>
      <c r="E741" s="5" t="s">
        <v>0</v>
      </c>
      <c r="F741" s="2" t="s">
        <v>8221</v>
      </c>
      <c r="G741" s="6">
        <v>380008</v>
      </c>
      <c r="H741" s="12">
        <v>79</v>
      </c>
      <c r="I741" s="6">
        <v>25468506</v>
      </c>
      <c r="J741" s="6">
        <v>25464024</v>
      </c>
      <c r="K741" s="8">
        <f t="shared" ca="1" si="44"/>
        <v>11</v>
      </c>
      <c r="L741" s="8">
        <f t="shared" ca="1" si="45"/>
        <v>17</v>
      </c>
      <c r="M741" s="8">
        <f t="shared" ca="1" si="46"/>
        <v>1</v>
      </c>
      <c r="N741" s="8">
        <f t="shared" ca="1" si="47"/>
        <v>187</v>
      </c>
    </row>
    <row r="742" spans="1:14" ht="16.5" customHeight="1" x14ac:dyDescent="0.25">
      <c r="A742" s="4">
        <v>741</v>
      </c>
      <c r="B742" s="5" t="s">
        <v>1427</v>
      </c>
      <c r="C742" s="2" t="s">
        <v>8195</v>
      </c>
      <c r="D742" s="5" t="s">
        <v>1465</v>
      </c>
      <c r="E742" s="5" t="s">
        <v>0</v>
      </c>
      <c r="F742" s="2" t="s">
        <v>8222</v>
      </c>
      <c r="G742" s="6">
        <v>380026</v>
      </c>
      <c r="H742" s="12">
        <v>79</v>
      </c>
      <c r="I742" s="6">
        <v>27640453</v>
      </c>
      <c r="J742" s="6">
        <v>27642397</v>
      </c>
      <c r="K742" s="8">
        <f t="shared" ca="1" si="44"/>
        <v>10</v>
      </c>
      <c r="L742" s="8">
        <f t="shared" ca="1" si="45"/>
        <v>18</v>
      </c>
      <c r="M742" s="8">
        <f t="shared" ca="1" si="46"/>
        <v>2</v>
      </c>
      <c r="N742" s="8">
        <f t="shared" ca="1" si="47"/>
        <v>180</v>
      </c>
    </row>
    <row r="743" spans="1:14" ht="16.5" customHeight="1" x14ac:dyDescent="0.25">
      <c r="A743" s="4">
        <v>742</v>
      </c>
      <c r="B743" s="5" t="s">
        <v>1427</v>
      </c>
      <c r="C743" s="2" t="s">
        <v>8195</v>
      </c>
      <c r="D743" s="5" t="s">
        <v>1466</v>
      </c>
      <c r="E743" s="5" t="s">
        <v>0</v>
      </c>
      <c r="F743" s="5" t="s">
        <v>1467</v>
      </c>
      <c r="G743" s="6">
        <v>380015</v>
      </c>
      <c r="H743" s="12">
        <v>79</v>
      </c>
      <c r="I743" s="6">
        <v>26731489</v>
      </c>
      <c r="J743" s="6">
        <v>40033850</v>
      </c>
      <c r="K743" s="8">
        <f t="shared" ca="1" si="44"/>
        <v>15</v>
      </c>
      <c r="L743" s="8">
        <f t="shared" ca="1" si="45"/>
        <v>25</v>
      </c>
      <c r="M743" s="8">
        <f t="shared" ca="1" si="46"/>
        <v>1</v>
      </c>
      <c r="N743" s="8">
        <f t="shared" ca="1" si="47"/>
        <v>375</v>
      </c>
    </row>
    <row r="744" spans="1:14" ht="16.5" customHeight="1" x14ac:dyDescent="0.25">
      <c r="A744" s="4">
        <v>743</v>
      </c>
      <c r="B744" s="5" t="s">
        <v>1427</v>
      </c>
      <c r="C744" s="2" t="s">
        <v>8195</v>
      </c>
      <c r="D744" s="2" t="s">
        <v>8223</v>
      </c>
      <c r="E744" s="5" t="s">
        <v>0</v>
      </c>
      <c r="F744" s="2" t="s">
        <v>8224</v>
      </c>
      <c r="G744" s="6">
        <v>380009</v>
      </c>
      <c r="H744" s="12">
        <v>79</v>
      </c>
      <c r="I744" s="6">
        <v>27642222</v>
      </c>
      <c r="J744" s="6">
        <v>27640095</v>
      </c>
      <c r="K744" s="8">
        <f t="shared" ca="1" si="44"/>
        <v>10</v>
      </c>
      <c r="L744" s="8">
        <f t="shared" ca="1" si="45"/>
        <v>19</v>
      </c>
      <c r="M744" s="8">
        <f t="shared" ca="1" si="46"/>
        <v>1</v>
      </c>
      <c r="N744" s="8">
        <f t="shared" ca="1" si="47"/>
        <v>190</v>
      </c>
    </row>
    <row r="745" spans="1:14" ht="16.5" customHeight="1" x14ac:dyDescent="0.25">
      <c r="A745" s="4">
        <v>744</v>
      </c>
      <c r="B745" s="5" t="s">
        <v>1427</v>
      </c>
      <c r="C745" s="2" t="s">
        <v>8195</v>
      </c>
      <c r="D745" s="5" t="s">
        <v>1468</v>
      </c>
      <c r="E745" s="5" t="s">
        <v>0</v>
      </c>
      <c r="F745" s="2" t="s">
        <v>8225</v>
      </c>
      <c r="G745" s="6">
        <v>380013</v>
      </c>
      <c r="H745" s="12">
        <v>79</v>
      </c>
      <c r="I745" s="6">
        <v>27640740</v>
      </c>
      <c r="J745" s="6">
        <v>27640740</v>
      </c>
      <c r="K745" s="8">
        <f t="shared" ca="1" si="44"/>
        <v>10</v>
      </c>
      <c r="L745" s="8">
        <f t="shared" ca="1" si="45"/>
        <v>18</v>
      </c>
      <c r="M745" s="8">
        <f t="shared" ca="1" si="46"/>
        <v>6</v>
      </c>
      <c r="N745" s="8">
        <f t="shared" ca="1" si="47"/>
        <v>180</v>
      </c>
    </row>
    <row r="746" spans="1:14" ht="16.5" customHeight="1" x14ac:dyDescent="0.25">
      <c r="A746" s="4">
        <v>745</v>
      </c>
      <c r="B746" s="5" t="s">
        <v>1427</v>
      </c>
      <c r="C746" s="2" t="s">
        <v>8195</v>
      </c>
      <c r="D746" s="5" t="s">
        <v>1469</v>
      </c>
      <c r="E746" s="5" t="s">
        <v>0</v>
      </c>
      <c r="F746" s="2" t="s">
        <v>8226</v>
      </c>
      <c r="G746" s="6">
        <v>380004</v>
      </c>
      <c r="H746" s="12">
        <v>79</v>
      </c>
      <c r="I746" s="5" t="s">
        <v>1470</v>
      </c>
      <c r="J746" s="6">
        <v>22868906</v>
      </c>
      <c r="K746" s="8">
        <f t="shared" ca="1" si="44"/>
        <v>20</v>
      </c>
      <c r="L746" s="8">
        <f t="shared" ca="1" si="45"/>
        <v>19</v>
      </c>
      <c r="M746" s="8">
        <f t="shared" ca="1" si="46"/>
        <v>9</v>
      </c>
      <c r="N746" s="8">
        <f t="shared" ca="1" si="47"/>
        <v>380</v>
      </c>
    </row>
    <row r="747" spans="1:14" ht="16.5" customHeight="1" x14ac:dyDescent="0.25">
      <c r="A747" s="4">
        <v>746</v>
      </c>
      <c r="B747" s="5" t="s">
        <v>1427</v>
      </c>
      <c r="C747" s="2" t="s">
        <v>8195</v>
      </c>
      <c r="D747" s="5" t="s">
        <v>1471</v>
      </c>
      <c r="E747" s="5" t="s">
        <v>0</v>
      </c>
      <c r="F747" s="5" t="s">
        <v>1472</v>
      </c>
      <c r="G747" s="6">
        <v>380015</v>
      </c>
      <c r="H747" s="12">
        <v>79</v>
      </c>
      <c r="I747" s="6">
        <v>26753534</v>
      </c>
      <c r="J747" s="6">
        <v>26768186</v>
      </c>
      <c r="K747" s="8">
        <f t="shared" ca="1" si="44"/>
        <v>17</v>
      </c>
      <c r="L747" s="8">
        <f t="shared" ca="1" si="45"/>
        <v>25</v>
      </c>
      <c r="M747" s="8">
        <f t="shared" ca="1" si="46"/>
        <v>9</v>
      </c>
      <c r="N747" s="8">
        <f t="shared" ca="1" si="47"/>
        <v>425</v>
      </c>
    </row>
    <row r="748" spans="1:14" ht="16.5" customHeight="1" x14ac:dyDescent="0.25">
      <c r="A748" s="4">
        <v>747</v>
      </c>
      <c r="B748" s="5" t="s">
        <v>1427</v>
      </c>
      <c r="C748" s="2" t="s">
        <v>8195</v>
      </c>
      <c r="D748" s="5" t="s">
        <v>1473</v>
      </c>
      <c r="E748" s="5" t="s">
        <v>0</v>
      </c>
      <c r="F748" s="2" t="s">
        <v>8227</v>
      </c>
      <c r="G748" s="6">
        <v>380015</v>
      </c>
      <c r="H748" s="12">
        <v>79</v>
      </c>
      <c r="I748" s="6">
        <v>26754848</v>
      </c>
      <c r="J748" s="6">
        <v>26841394</v>
      </c>
      <c r="K748" s="8">
        <f t="shared" ca="1" si="44"/>
        <v>18</v>
      </c>
      <c r="L748" s="8">
        <f t="shared" ca="1" si="45"/>
        <v>17</v>
      </c>
      <c r="M748" s="8">
        <f t="shared" ca="1" si="46"/>
        <v>9</v>
      </c>
      <c r="N748" s="8">
        <f t="shared" ca="1" si="47"/>
        <v>306</v>
      </c>
    </row>
    <row r="749" spans="1:14" ht="16.5" customHeight="1" x14ac:dyDescent="0.25">
      <c r="A749" s="4">
        <v>748</v>
      </c>
      <c r="B749" s="5" t="s">
        <v>1427</v>
      </c>
      <c r="C749" s="2" t="s">
        <v>8195</v>
      </c>
      <c r="D749" s="5" t="s">
        <v>1474</v>
      </c>
      <c r="E749" s="5" t="s">
        <v>0</v>
      </c>
      <c r="F749" s="2" t="s">
        <v>8228</v>
      </c>
      <c r="G749" s="6">
        <v>380054</v>
      </c>
      <c r="H749" s="12">
        <v>79</v>
      </c>
      <c r="I749" s="6">
        <v>27482561</v>
      </c>
      <c r="J749" s="9"/>
      <c r="K749" s="8">
        <f t="shared" ca="1" si="44"/>
        <v>13</v>
      </c>
      <c r="L749" s="8">
        <f t="shared" ca="1" si="45"/>
        <v>16</v>
      </c>
      <c r="M749" s="8">
        <f t="shared" ca="1" si="46"/>
        <v>6</v>
      </c>
      <c r="N749" s="8">
        <f t="shared" ca="1" si="47"/>
        <v>208</v>
      </c>
    </row>
    <row r="750" spans="1:14" ht="16.5" customHeight="1" x14ac:dyDescent="0.25">
      <c r="A750" s="4">
        <v>749</v>
      </c>
      <c r="B750" s="5" t="s">
        <v>1427</v>
      </c>
      <c r="C750" s="2" t="s">
        <v>8195</v>
      </c>
      <c r="D750" s="5" t="s">
        <v>1475</v>
      </c>
      <c r="E750" s="5" t="s">
        <v>0</v>
      </c>
      <c r="F750" s="2" t="s">
        <v>8229</v>
      </c>
      <c r="G750" s="6">
        <v>380051</v>
      </c>
      <c r="H750" s="12">
        <v>79</v>
      </c>
      <c r="I750" s="2" t="s">
        <v>8230</v>
      </c>
      <c r="J750" s="6">
        <v>26612919</v>
      </c>
      <c r="K750" s="8">
        <f t="shared" ca="1" si="44"/>
        <v>17</v>
      </c>
      <c r="L750" s="8">
        <f t="shared" ca="1" si="45"/>
        <v>18</v>
      </c>
      <c r="M750" s="8">
        <f t="shared" ca="1" si="46"/>
        <v>2</v>
      </c>
      <c r="N750" s="8">
        <f t="shared" ca="1" si="47"/>
        <v>306</v>
      </c>
    </row>
    <row r="751" spans="1:14" ht="30.3" customHeight="1" x14ac:dyDescent="0.25">
      <c r="A751" s="4">
        <v>750</v>
      </c>
      <c r="B751" s="5" t="s">
        <v>1427</v>
      </c>
      <c r="C751" s="5" t="s">
        <v>1428</v>
      </c>
      <c r="D751" s="5" t="s">
        <v>1476</v>
      </c>
      <c r="E751" s="5" t="s">
        <v>0</v>
      </c>
      <c r="F751" s="5" t="s">
        <v>1477</v>
      </c>
      <c r="G751" s="6">
        <v>380007</v>
      </c>
      <c r="H751" s="12">
        <v>79</v>
      </c>
      <c r="I751" s="5" t="s">
        <v>1478</v>
      </c>
      <c r="J751" s="2"/>
      <c r="K751" s="8">
        <f t="shared" ca="1" si="44"/>
        <v>13</v>
      </c>
      <c r="L751" s="8">
        <f t="shared" ca="1" si="45"/>
        <v>17</v>
      </c>
      <c r="M751" s="8">
        <f t="shared" ca="1" si="46"/>
        <v>9</v>
      </c>
      <c r="N751" s="8">
        <f t="shared" ca="1" si="47"/>
        <v>221</v>
      </c>
    </row>
    <row r="752" spans="1:14" ht="16.5" customHeight="1" x14ac:dyDescent="0.25">
      <c r="A752" s="4">
        <v>751</v>
      </c>
      <c r="B752" s="5" t="s">
        <v>1427</v>
      </c>
      <c r="C752" s="2" t="s">
        <v>8195</v>
      </c>
      <c r="D752" s="5" t="s">
        <v>1479</v>
      </c>
      <c r="E752" s="5" t="s">
        <v>0</v>
      </c>
      <c r="F752" s="2" t="s">
        <v>8231</v>
      </c>
      <c r="G752" s="6">
        <v>382345</v>
      </c>
      <c r="H752" s="12">
        <v>79</v>
      </c>
      <c r="I752" s="6">
        <v>22812357</v>
      </c>
      <c r="J752" s="6">
        <v>228108987</v>
      </c>
      <c r="K752" s="8">
        <f t="shared" ca="1" si="44"/>
        <v>20</v>
      </c>
      <c r="L752" s="8">
        <f t="shared" ca="1" si="45"/>
        <v>16</v>
      </c>
      <c r="M752" s="8">
        <f t="shared" ca="1" si="46"/>
        <v>5</v>
      </c>
      <c r="N752" s="8">
        <f t="shared" ca="1" si="47"/>
        <v>320</v>
      </c>
    </row>
    <row r="753" spans="1:14" ht="16.5" customHeight="1" x14ac:dyDescent="0.25">
      <c r="A753" s="4">
        <v>752</v>
      </c>
      <c r="B753" s="5" t="s">
        <v>1427</v>
      </c>
      <c r="C753" s="2" t="s">
        <v>8195</v>
      </c>
      <c r="D753" s="5" t="s">
        <v>1480</v>
      </c>
      <c r="E753" s="5" t="s">
        <v>0</v>
      </c>
      <c r="F753" s="2" t="s">
        <v>8232</v>
      </c>
      <c r="G753" s="6">
        <v>380006</v>
      </c>
      <c r="H753" s="12">
        <v>79</v>
      </c>
      <c r="I753" s="5" t="s">
        <v>1481</v>
      </c>
      <c r="J753" s="6">
        <v>26577565</v>
      </c>
      <c r="K753" s="8">
        <f t="shared" ca="1" si="44"/>
        <v>11</v>
      </c>
      <c r="L753" s="8">
        <f t="shared" ca="1" si="45"/>
        <v>22</v>
      </c>
      <c r="M753" s="8">
        <f t="shared" ca="1" si="46"/>
        <v>3</v>
      </c>
      <c r="N753" s="8">
        <f t="shared" ca="1" si="47"/>
        <v>242</v>
      </c>
    </row>
    <row r="754" spans="1:14" ht="16.5" customHeight="1" x14ac:dyDescent="0.25">
      <c r="A754" s="4">
        <v>753</v>
      </c>
      <c r="B754" s="5" t="s">
        <v>1427</v>
      </c>
      <c r="C754" s="2" t="s">
        <v>8195</v>
      </c>
      <c r="D754" s="5" t="s">
        <v>1482</v>
      </c>
      <c r="E754" s="5" t="s">
        <v>0</v>
      </c>
      <c r="F754" s="2" t="s">
        <v>8233</v>
      </c>
      <c r="G754" s="6">
        <v>380007</v>
      </c>
      <c r="H754" s="12">
        <v>79</v>
      </c>
      <c r="I754" s="6">
        <v>26614646</v>
      </c>
      <c r="J754" s="5" t="s">
        <v>1483</v>
      </c>
      <c r="K754" s="8">
        <f t="shared" ca="1" si="44"/>
        <v>11</v>
      </c>
      <c r="L754" s="8">
        <f t="shared" ca="1" si="45"/>
        <v>17</v>
      </c>
      <c r="M754" s="8">
        <f t="shared" ca="1" si="46"/>
        <v>1</v>
      </c>
      <c r="N754" s="8">
        <f t="shared" ca="1" si="47"/>
        <v>187</v>
      </c>
    </row>
    <row r="755" spans="1:14" ht="16.5" customHeight="1" x14ac:dyDescent="0.25">
      <c r="A755" s="4">
        <v>754</v>
      </c>
      <c r="B755" s="5" t="s">
        <v>1427</v>
      </c>
      <c r="C755" s="2" t="s">
        <v>8195</v>
      </c>
      <c r="D755" s="2" t="s">
        <v>8234</v>
      </c>
      <c r="E755" s="5" t="s">
        <v>0</v>
      </c>
      <c r="F755" s="2" t="s">
        <v>8235</v>
      </c>
      <c r="G755" s="6">
        <v>380007</v>
      </c>
      <c r="H755" s="12">
        <v>79</v>
      </c>
      <c r="I755" s="6">
        <v>26606524</v>
      </c>
      <c r="J755" s="6">
        <v>26634620</v>
      </c>
      <c r="K755" s="8">
        <f t="shared" ca="1" si="44"/>
        <v>13</v>
      </c>
      <c r="L755" s="8">
        <f t="shared" ca="1" si="45"/>
        <v>20</v>
      </c>
      <c r="M755" s="8">
        <f t="shared" ca="1" si="46"/>
        <v>4</v>
      </c>
      <c r="N755" s="8">
        <f t="shared" ca="1" si="47"/>
        <v>260</v>
      </c>
    </row>
    <row r="756" spans="1:14" ht="22.5" customHeight="1" x14ac:dyDescent="0.25">
      <c r="A756" s="4">
        <v>755</v>
      </c>
      <c r="B756" s="5" t="s">
        <v>1427</v>
      </c>
      <c r="C756" s="5" t="s">
        <v>1428</v>
      </c>
      <c r="D756" s="5" t="s">
        <v>1484</v>
      </c>
      <c r="E756" s="5" t="s">
        <v>0</v>
      </c>
      <c r="F756" s="2" t="s">
        <v>8236</v>
      </c>
      <c r="G756" s="6">
        <v>380007</v>
      </c>
      <c r="H756" s="12">
        <v>79</v>
      </c>
      <c r="I756" s="6">
        <v>6607930</v>
      </c>
      <c r="J756" s="6">
        <v>26462295</v>
      </c>
      <c r="K756" s="8">
        <f t="shared" ca="1" si="44"/>
        <v>12</v>
      </c>
      <c r="L756" s="8">
        <f t="shared" ca="1" si="45"/>
        <v>20</v>
      </c>
      <c r="M756" s="8">
        <f t="shared" ca="1" si="46"/>
        <v>5</v>
      </c>
      <c r="N756" s="8">
        <f t="shared" ca="1" si="47"/>
        <v>240</v>
      </c>
    </row>
    <row r="757" spans="1:14" ht="16.5" customHeight="1" x14ac:dyDescent="0.25">
      <c r="A757" s="4">
        <v>756</v>
      </c>
      <c r="B757" s="5" t="s">
        <v>1427</v>
      </c>
      <c r="C757" s="2" t="s">
        <v>8195</v>
      </c>
      <c r="D757" s="2" t="s">
        <v>8237</v>
      </c>
      <c r="E757" s="5" t="s">
        <v>0</v>
      </c>
      <c r="F757" s="2" t="s">
        <v>8238</v>
      </c>
      <c r="G757" s="6">
        <v>380006</v>
      </c>
      <c r="H757" s="12">
        <v>79</v>
      </c>
      <c r="I757" s="5" t="s">
        <v>1485</v>
      </c>
      <c r="J757" s="6">
        <v>26466700</v>
      </c>
      <c r="K757" s="8">
        <f t="shared" ca="1" si="44"/>
        <v>16</v>
      </c>
      <c r="L757" s="8">
        <f t="shared" ca="1" si="45"/>
        <v>15</v>
      </c>
      <c r="M757" s="8">
        <f t="shared" ca="1" si="46"/>
        <v>1</v>
      </c>
      <c r="N757" s="8">
        <f t="shared" ca="1" si="47"/>
        <v>240</v>
      </c>
    </row>
    <row r="758" spans="1:14" ht="16.5" customHeight="1" x14ac:dyDescent="0.25">
      <c r="A758" s="4">
        <v>757</v>
      </c>
      <c r="B758" s="5" t="s">
        <v>1427</v>
      </c>
      <c r="C758" s="2" t="s">
        <v>8195</v>
      </c>
      <c r="D758" s="5" t="s">
        <v>1486</v>
      </c>
      <c r="E758" s="5" t="s">
        <v>0</v>
      </c>
      <c r="F758" s="2" t="s">
        <v>8239</v>
      </c>
      <c r="G758" s="6">
        <v>380001</v>
      </c>
      <c r="H758" s="12">
        <v>79</v>
      </c>
      <c r="I758" s="6">
        <v>25620298</v>
      </c>
      <c r="J758" s="6">
        <v>25622800</v>
      </c>
      <c r="K758" s="8">
        <f t="shared" ca="1" si="44"/>
        <v>18</v>
      </c>
      <c r="L758" s="8">
        <f t="shared" ca="1" si="45"/>
        <v>19</v>
      </c>
      <c r="M758" s="8">
        <f t="shared" ca="1" si="46"/>
        <v>9</v>
      </c>
      <c r="N758" s="8">
        <f t="shared" ca="1" si="47"/>
        <v>342</v>
      </c>
    </row>
    <row r="759" spans="1:14" ht="16.5" customHeight="1" x14ac:dyDescent="0.25">
      <c r="A759" s="4">
        <v>758</v>
      </c>
      <c r="B759" s="5" t="s">
        <v>1427</v>
      </c>
      <c r="C759" s="2" t="s">
        <v>8195</v>
      </c>
      <c r="D759" s="5" t="s">
        <v>1487</v>
      </c>
      <c r="E759" s="5" t="s">
        <v>0</v>
      </c>
      <c r="F759" s="2" t="s">
        <v>8240</v>
      </c>
      <c r="G759" s="6">
        <v>380013</v>
      </c>
      <c r="H759" s="12">
        <v>79</v>
      </c>
      <c r="I759" s="6">
        <v>27647546</v>
      </c>
      <c r="J759" s="2" t="s">
        <v>8241</v>
      </c>
      <c r="K759" s="8">
        <f t="shared" ca="1" si="44"/>
        <v>14</v>
      </c>
      <c r="L759" s="8">
        <f t="shared" ca="1" si="45"/>
        <v>21</v>
      </c>
      <c r="M759" s="8">
        <f t="shared" ca="1" si="46"/>
        <v>4</v>
      </c>
      <c r="N759" s="8">
        <f t="shared" ca="1" si="47"/>
        <v>294</v>
      </c>
    </row>
    <row r="760" spans="1:14" ht="22.5" customHeight="1" x14ac:dyDescent="0.25">
      <c r="A760" s="4">
        <v>759</v>
      </c>
      <c r="B760" s="5" t="s">
        <v>1427</v>
      </c>
      <c r="C760" s="5" t="s">
        <v>1428</v>
      </c>
      <c r="D760" s="5" t="s">
        <v>1488</v>
      </c>
      <c r="E760" s="5" t="s">
        <v>0</v>
      </c>
      <c r="F760" s="5" t="s">
        <v>1489</v>
      </c>
      <c r="G760" s="6">
        <v>380008</v>
      </c>
      <c r="H760" s="12">
        <v>79</v>
      </c>
      <c r="I760" s="6">
        <v>25469195</v>
      </c>
      <c r="J760" s="6">
        <v>25469195</v>
      </c>
      <c r="K760" s="8">
        <f t="shared" ca="1" si="44"/>
        <v>10</v>
      </c>
      <c r="L760" s="8">
        <f t="shared" ca="1" si="45"/>
        <v>19</v>
      </c>
      <c r="M760" s="8">
        <f t="shared" ca="1" si="46"/>
        <v>4</v>
      </c>
      <c r="N760" s="8">
        <f t="shared" ca="1" si="47"/>
        <v>190</v>
      </c>
    </row>
    <row r="761" spans="1:14" ht="16.5" customHeight="1" x14ac:dyDescent="0.25">
      <c r="A761" s="4">
        <v>760</v>
      </c>
      <c r="B761" s="5" t="s">
        <v>1427</v>
      </c>
      <c r="C761" s="2" t="s">
        <v>8195</v>
      </c>
      <c r="D761" s="5" t="s">
        <v>1490</v>
      </c>
      <c r="E761" s="5" t="s">
        <v>0</v>
      </c>
      <c r="F761" s="2" t="s">
        <v>8242</v>
      </c>
      <c r="G761" s="6">
        <v>380013</v>
      </c>
      <c r="H761" s="12">
        <v>79</v>
      </c>
      <c r="I761" s="6">
        <v>7450148</v>
      </c>
      <c r="J761" s="6">
        <v>27450148</v>
      </c>
      <c r="K761" s="8">
        <f t="shared" ca="1" si="44"/>
        <v>20</v>
      </c>
      <c r="L761" s="8">
        <f t="shared" ca="1" si="45"/>
        <v>25</v>
      </c>
      <c r="M761" s="8">
        <f t="shared" ca="1" si="46"/>
        <v>1</v>
      </c>
      <c r="N761" s="8">
        <f t="shared" ca="1" si="47"/>
        <v>500</v>
      </c>
    </row>
    <row r="762" spans="1:14" ht="16.5" customHeight="1" x14ac:dyDescent="0.25">
      <c r="A762" s="4">
        <v>761</v>
      </c>
      <c r="B762" s="5" t="s">
        <v>1427</v>
      </c>
      <c r="C762" s="2" t="s">
        <v>8195</v>
      </c>
      <c r="D762" s="5" t="s">
        <v>1491</v>
      </c>
      <c r="E762" s="5" t="s">
        <v>0</v>
      </c>
      <c r="F762" s="2" t="s">
        <v>8243</v>
      </c>
      <c r="G762" s="6">
        <v>380015</v>
      </c>
      <c r="H762" s="12">
        <v>79</v>
      </c>
      <c r="I762" s="5" t="s">
        <v>1492</v>
      </c>
      <c r="J762" s="6">
        <v>26734120</v>
      </c>
      <c r="K762" s="8">
        <f t="shared" ca="1" si="44"/>
        <v>16</v>
      </c>
      <c r="L762" s="8">
        <f t="shared" ca="1" si="45"/>
        <v>15</v>
      </c>
      <c r="M762" s="8">
        <f t="shared" ca="1" si="46"/>
        <v>10</v>
      </c>
      <c r="N762" s="8">
        <f t="shared" ca="1" si="47"/>
        <v>240</v>
      </c>
    </row>
    <row r="763" spans="1:14" ht="22.5" customHeight="1" x14ac:dyDescent="0.25">
      <c r="A763" s="4">
        <v>762</v>
      </c>
      <c r="B763" s="5" t="s">
        <v>1427</v>
      </c>
      <c r="C763" s="5" t="s">
        <v>1428</v>
      </c>
      <c r="D763" s="5" t="s">
        <v>1493</v>
      </c>
      <c r="E763" s="5" t="s">
        <v>0</v>
      </c>
      <c r="F763" s="5" t="s">
        <v>1494</v>
      </c>
      <c r="G763" s="6">
        <v>380006</v>
      </c>
      <c r="H763" s="12">
        <v>79</v>
      </c>
      <c r="I763" s="5" t="s">
        <v>1495</v>
      </c>
      <c r="J763" s="6">
        <v>26468094</v>
      </c>
      <c r="K763" s="8">
        <f t="shared" ca="1" si="44"/>
        <v>20</v>
      </c>
      <c r="L763" s="8">
        <f t="shared" ca="1" si="45"/>
        <v>19</v>
      </c>
      <c r="M763" s="8">
        <f t="shared" ca="1" si="46"/>
        <v>1</v>
      </c>
      <c r="N763" s="8">
        <f t="shared" ca="1" si="47"/>
        <v>380</v>
      </c>
    </row>
    <row r="764" spans="1:14" ht="16.5" customHeight="1" x14ac:dyDescent="0.25">
      <c r="A764" s="4">
        <v>763</v>
      </c>
      <c r="B764" s="5" t="s">
        <v>1427</v>
      </c>
      <c r="C764" s="2" t="s">
        <v>8195</v>
      </c>
      <c r="D764" s="2" t="s">
        <v>8244</v>
      </c>
      <c r="E764" s="5" t="s">
        <v>0</v>
      </c>
      <c r="F764" s="2" t="s">
        <v>8245</v>
      </c>
      <c r="G764" s="6">
        <v>380013</v>
      </c>
      <c r="H764" s="12">
        <v>79</v>
      </c>
      <c r="I764" s="6">
        <v>27450344</v>
      </c>
      <c r="J764" s="9"/>
      <c r="K764" s="8">
        <f t="shared" ca="1" si="44"/>
        <v>12</v>
      </c>
      <c r="L764" s="8">
        <f t="shared" ca="1" si="45"/>
        <v>24</v>
      </c>
      <c r="M764" s="8">
        <f t="shared" ca="1" si="46"/>
        <v>2</v>
      </c>
      <c r="N764" s="8">
        <f t="shared" ca="1" si="47"/>
        <v>288</v>
      </c>
    </row>
    <row r="765" spans="1:14" ht="16.5" customHeight="1" x14ac:dyDescent="0.25">
      <c r="A765" s="4">
        <v>764</v>
      </c>
      <c r="B765" s="5" t="s">
        <v>1427</v>
      </c>
      <c r="C765" s="2" t="s">
        <v>8195</v>
      </c>
      <c r="D765" s="2" t="s">
        <v>8246</v>
      </c>
      <c r="E765" s="5" t="s">
        <v>0</v>
      </c>
      <c r="F765" s="2" t="s">
        <v>8247</v>
      </c>
      <c r="G765" s="6">
        <v>380007</v>
      </c>
      <c r="H765" s="12">
        <v>79</v>
      </c>
      <c r="I765" s="6">
        <v>26643502</v>
      </c>
      <c r="J765" s="6">
        <v>26643502</v>
      </c>
      <c r="K765" s="8">
        <f t="shared" ca="1" si="44"/>
        <v>20</v>
      </c>
      <c r="L765" s="8">
        <f t="shared" ca="1" si="45"/>
        <v>21</v>
      </c>
      <c r="M765" s="8">
        <f t="shared" ca="1" si="46"/>
        <v>9</v>
      </c>
      <c r="N765" s="8">
        <f t="shared" ca="1" si="47"/>
        <v>420</v>
      </c>
    </row>
    <row r="766" spans="1:14" ht="16.5" customHeight="1" x14ac:dyDescent="0.25">
      <c r="A766" s="4">
        <v>765</v>
      </c>
      <c r="B766" s="5" t="s">
        <v>1427</v>
      </c>
      <c r="C766" s="2" t="s">
        <v>8195</v>
      </c>
      <c r="D766" s="2" t="s">
        <v>8248</v>
      </c>
      <c r="E766" s="5" t="s">
        <v>0</v>
      </c>
      <c r="F766" s="2" t="s">
        <v>8249</v>
      </c>
      <c r="G766" s="6">
        <v>380024</v>
      </c>
      <c r="H766" s="12">
        <v>79</v>
      </c>
      <c r="I766" s="6">
        <v>22749107</v>
      </c>
      <c r="J766" s="22">
        <v>0</v>
      </c>
      <c r="K766" s="8">
        <f t="shared" ca="1" si="44"/>
        <v>14</v>
      </c>
      <c r="L766" s="8">
        <f t="shared" ca="1" si="45"/>
        <v>22</v>
      </c>
      <c r="M766" s="8">
        <f t="shared" ca="1" si="46"/>
        <v>1</v>
      </c>
      <c r="N766" s="8">
        <f t="shared" ca="1" si="47"/>
        <v>308</v>
      </c>
    </row>
    <row r="767" spans="1:14" ht="22.5" customHeight="1" x14ac:dyDescent="0.25">
      <c r="A767" s="4">
        <v>766</v>
      </c>
      <c r="B767" s="5" t="s">
        <v>1427</v>
      </c>
      <c r="C767" s="5" t="s">
        <v>1428</v>
      </c>
      <c r="D767" s="5" t="s">
        <v>1496</v>
      </c>
      <c r="E767" s="5" t="s">
        <v>0</v>
      </c>
      <c r="F767" s="2" t="s">
        <v>8250</v>
      </c>
      <c r="G767" s="6">
        <v>380015</v>
      </c>
      <c r="H767" s="12">
        <v>79</v>
      </c>
      <c r="I767" s="6">
        <v>26938485</v>
      </c>
      <c r="J767" s="6">
        <v>26933844</v>
      </c>
      <c r="K767" s="8">
        <f t="shared" ca="1" si="44"/>
        <v>11</v>
      </c>
      <c r="L767" s="8">
        <f t="shared" ca="1" si="45"/>
        <v>19</v>
      </c>
      <c r="M767" s="8">
        <f t="shared" ca="1" si="46"/>
        <v>2</v>
      </c>
      <c r="N767" s="8">
        <f t="shared" ca="1" si="47"/>
        <v>209</v>
      </c>
    </row>
    <row r="768" spans="1:14" ht="16.5" customHeight="1" x14ac:dyDescent="0.25">
      <c r="A768" s="4">
        <v>767</v>
      </c>
      <c r="B768" s="5" t="s">
        <v>1427</v>
      </c>
      <c r="C768" s="2" t="s">
        <v>8195</v>
      </c>
      <c r="D768" s="5" t="s">
        <v>1497</v>
      </c>
      <c r="E768" s="5" t="s">
        <v>0</v>
      </c>
      <c r="F768" s="5" t="s">
        <v>1498</v>
      </c>
      <c r="G768" s="6">
        <v>380014</v>
      </c>
      <c r="H768" s="12">
        <v>79</v>
      </c>
      <c r="I768" s="6">
        <v>7926564547</v>
      </c>
      <c r="J768" s="6">
        <v>26564547</v>
      </c>
      <c r="K768" s="8">
        <f t="shared" ca="1" si="44"/>
        <v>12</v>
      </c>
      <c r="L768" s="8">
        <f t="shared" ca="1" si="45"/>
        <v>17</v>
      </c>
      <c r="M768" s="8">
        <f t="shared" ca="1" si="46"/>
        <v>6</v>
      </c>
      <c r="N768" s="8">
        <f t="shared" ca="1" si="47"/>
        <v>204</v>
      </c>
    </row>
    <row r="769" spans="1:14" ht="16.5" customHeight="1" x14ac:dyDescent="0.25">
      <c r="A769" s="4">
        <v>768</v>
      </c>
      <c r="B769" s="5" t="s">
        <v>1427</v>
      </c>
      <c r="C769" s="2" t="s">
        <v>8195</v>
      </c>
      <c r="D769" s="5" t="s">
        <v>1499</v>
      </c>
      <c r="E769" s="5" t="s">
        <v>0</v>
      </c>
      <c r="F769" s="2" t="s">
        <v>8251</v>
      </c>
      <c r="G769" s="6">
        <v>380007</v>
      </c>
      <c r="H769" s="12">
        <v>79</v>
      </c>
      <c r="I769" s="6">
        <v>26609417</v>
      </c>
      <c r="J769" s="6">
        <v>26601328</v>
      </c>
      <c r="K769" s="8">
        <f t="shared" ca="1" si="44"/>
        <v>17</v>
      </c>
      <c r="L769" s="8">
        <f t="shared" ca="1" si="45"/>
        <v>16</v>
      </c>
      <c r="M769" s="8">
        <f t="shared" ca="1" si="46"/>
        <v>9</v>
      </c>
      <c r="N769" s="8">
        <f t="shared" ca="1" si="47"/>
        <v>272</v>
      </c>
    </row>
    <row r="770" spans="1:14" ht="16.5" customHeight="1" x14ac:dyDescent="0.25">
      <c r="A770" s="4">
        <v>769</v>
      </c>
      <c r="B770" s="5" t="s">
        <v>1427</v>
      </c>
      <c r="C770" s="2" t="s">
        <v>8195</v>
      </c>
      <c r="D770" s="5" t="s">
        <v>1500</v>
      </c>
      <c r="E770" s="5" t="s">
        <v>0</v>
      </c>
      <c r="F770" s="2" t="s">
        <v>8252</v>
      </c>
      <c r="G770" s="6">
        <v>380008</v>
      </c>
      <c r="H770" s="12">
        <v>79</v>
      </c>
      <c r="I770" s="5" t="s">
        <v>1501</v>
      </c>
      <c r="J770" s="6">
        <v>27505094</v>
      </c>
      <c r="K770" s="8">
        <f t="shared" ca="1" si="44"/>
        <v>18</v>
      </c>
      <c r="L770" s="8">
        <f t="shared" ca="1" si="45"/>
        <v>22</v>
      </c>
      <c r="M770" s="8">
        <f t="shared" ca="1" si="46"/>
        <v>5</v>
      </c>
      <c r="N770" s="8">
        <f t="shared" ca="1" si="47"/>
        <v>396</v>
      </c>
    </row>
    <row r="771" spans="1:14" ht="16.5" customHeight="1" x14ac:dyDescent="0.25">
      <c r="A771" s="4">
        <v>770</v>
      </c>
      <c r="B771" s="5" t="s">
        <v>1427</v>
      </c>
      <c r="C771" s="2" t="s">
        <v>8195</v>
      </c>
      <c r="D771" s="5" t="s">
        <v>1502</v>
      </c>
      <c r="E771" s="5" t="s">
        <v>0</v>
      </c>
      <c r="F771" s="2" t="s">
        <v>8253</v>
      </c>
      <c r="G771" s="6">
        <v>380006</v>
      </c>
      <c r="H771" s="12">
        <v>79</v>
      </c>
      <c r="I771" s="6">
        <v>26578074</v>
      </c>
      <c r="J771" s="6">
        <v>26574785</v>
      </c>
      <c r="K771" s="8">
        <f t="shared" ref="K771:K834" ca="1" si="48">RANDBETWEEN(10,20)</f>
        <v>15</v>
      </c>
      <c r="L771" s="8">
        <f t="shared" ref="L771:L834" ca="1" si="49">RANDBETWEEN(15,25)</f>
        <v>15</v>
      </c>
      <c r="M771" s="8">
        <f t="shared" ref="M771:M834" ca="1" si="50">RANDBETWEEN(1,10)</f>
        <v>10</v>
      </c>
      <c r="N771" s="8">
        <f t="shared" ref="N771:N834" ca="1" si="51">K771*L771</f>
        <v>225</v>
      </c>
    </row>
    <row r="772" spans="1:14" ht="16.5" customHeight="1" x14ac:dyDescent="0.25">
      <c r="A772" s="4">
        <v>771</v>
      </c>
      <c r="B772" s="5" t="s">
        <v>1427</v>
      </c>
      <c r="C772" s="2" t="s">
        <v>8195</v>
      </c>
      <c r="D772" s="2" t="s">
        <v>8254</v>
      </c>
      <c r="E772" s="5" t="s">
        <v>0</v>
      </c>
      <c r="F772" s="2" t="s">
        <v>8255</v>
      </c>
      <c r="G772" s="6">
        <v>380007</v>
      </c>
      <c r="H772" s="12">
        <v>79</v>
      </c>
      <c r="I772" s="5" t="s">
        <v>1503</v>
      </c>
      <c r="J772" s="5" t="s">
        <v>1504</v>
      </c>
      <c r="K772" s="8">
        <f t="shared" ca="1" si="48"/>
        <v>18</v>
      </c>
      <c r="L772" s="8">
        <f t="shared" ca="1" si="49"/>
        <v>17</v>
      </c>
      <c r="M772" s="8">
        <f t="shared" ca="1" si="50"/>
        <v>1</v>
      </c>
      <c r="N772" s="8">
        <f t="shared" ca="1" si="51"/>
        <v>306</v>
      </c>
    </row>
    <row r="773" spans="1:14" ht="16.5" customHeight="1" x14ac:dyDescent="0.25">
      <c r="A773" s="4">
        <v>772</v>
      </c>
      <c r="B773" s="5" t="s">
        <v>1427</v>
      </c>
      <c r="C773" s="2" t="s">
        <v>8195</v>
      </c>
      <c r="D773" s="2" t="s">
        <v>8256</v>
      </c>
      <c r="E773" s="5" t="s">
        <v>0</v>
      </c>
      <c r="F773" s="2" t="s">
        <v>8257</v>
      </c>
      <c r="G773" s="6">
        <v>380013</v>
      </c>
      <c r="H773" s="12">
        <v>79</v>
      </c>
      <c r="I773" s="6">
        <v>27437225</v>
      </c>
      <c r="J773" s="6">
        <v>27437225</v>
      </c>
      <c r="K773" s="8">
        <f t="shared" ca="1" si="48"/>
        <v>13</v>
      </c>
      <c r="L773" s="8">
        <f t="shared" ca="1" si="49"/>
        <v>15</v>
      </c>
      <c r="M773" s="8">
        <f t="shared" ca="1" si="50"/>
        <v>6</v>
      </c>
      <c r="N773" s="8">
        <f t="shared" ca="1" si="51"/>
        <v>195</v>
      </c>
    </row>
    <row r="774" spans="1:14" ht="16.5" customHeight="1" x14ac:dyDescent="0.25">
      <c r="A774" s="4">
        <v>773</v>
      </c>
      <c r="B774" s="5" t="s">
        <v>1427</v>
      </c>
      <c r="C774" s="2" t="s">
        <v>8195</v>
      </c>
      <c r="D774" s="5" t="s">
        <v>1505</v>
      </c>
      <c r="E774" s="5" t="s">
        <v>0</v>
      </c>
      <c r="F774" s="2" t="s">
        <v>8258</v>
      </c>
      <c r="G774" s="6">
        <v>380007</v>
      </c>
      <c r="H774" s="12">
        <v>79</v>
      </c>
      <c r="I774" s="6">
        <v>26600520</v>
      </c>
      <c r="J774" s="6">
        <v>26605219</v>
      </c>
      <c r="K774" s="8">
        <f t="shared" ca="1" si="48"/>
        <v>17</v>
      </c>
      <c r="L774" s="8">
        <f t="shared" ca="1" si="49"/>
        <v>18</v>
      </c>
      <c r="M774" s="8">
        <f t="shared" ca="1" si="50"/>
        <v>8</v>
      </c>
      <c r="N774" s="8">
        <f t="shared" ca="1" si="51"/>
        <v>306</v>
      </c>
    </row>
    <row r="775" spans="1:14" ht="16.5" customHeight="1" x14ac:dyDescent="0.25">
      <c r="A775" s="4">
        <v>774</v>
      </c>
      <c r="B775" s="5" t="s">
        <v>1427</v>
      </c>
      <c r="C775" s="2" t="s">
        <v>8195</v>
      </c>
      <c r="D775" s="2" t="s">
        <v>8259</v>
      </c>
      <c r="E775" s="5" t="s">
        <v>0</v>
      </c>
      <c r="F775" s="2" t="s">
        <v>8260</v>
      </c>
      <c r="G775" s="6">
        <v>380015</v>
      </c>
      <c r="H775" s="12">
        <v>79</v>
      </c>
      <c r="I775" s="5" t="s">
        <v>1506</v>
      </c>
      <c r="J775" s="6">
        <v>26561276</v>
      </c>
      <c r="K775" s="8">
        <f t="shared" ca="1" si="48"/>
        <v>19</v>
      </c>
      <c r="L775" s="8">
        <f t="shared" ca="1" si="49"/>
        <v>24</v>
      </c>
      <c r="M775" s="8">
        <f t="shared" ca="1" si="50"/>
        <v>2</v>
      </c>
      <c r="N775" s="8">
        <f t="shared" ca="1" si="51"/>
        <v>456</v>
      </c>
    </row>
    <row r="776" spans="1:14" ht="16.5" customHeight="1" x14ac:dyDescent="0.25">
      <c r="A776" s="4">
        <v>775</v>
      </c>
      <c r="B776" s="5" t="s">
        <v>1427</v>
      </c>
      <c r="C776" s="2" t="s">
        <v>8195</v>
      </c>
      <c r="D776" s="5" t="s">
        <v>1507</v>
      </c>
      <c r="E776" s="5" t="s">
        <v>0</v>
      </c>
      <c r="F776" s="2" t="s">
        <v>8261</v>
      </c>
      <c r="G776" s="6">
        <v>380006</v>
      </c>
      <c r="H776" s="12">
        <v>79</v>
      </c>
      <c r="I776" s="6">
        <v>26577933</v>
      </c>
      <c r="J776" s="6">
        <v>26578933</v>
      </c>
      <c r="K776" s="8">
        <f t="shared" ca="1" si="48"/>
        <v>12</v>
      </c>
      <c r="L776" s="8">
        <f t="shared" ca="1" si="49"/>
        <v>25</v>
      </c>
      <c r="M776" s="8">
        <f t="shared" ca="1" si="50"/>
        <v>6</v>
      </c>
      <c r="N776" s="8">
        <f t="shared" ca="1" si="51"/>
        <v>300</v>
      </c>
    </row>
    <row r="777" spans="1:14" ht="22.5" customHeight="1" x14ac:dyDescent="0.25">
      <c r="A777" s="4">
        <v>776</v>
      </c>
      <c r="B777" s="5" t="s">
        <v>1427</v>
      </c>
      <c r="C777" s="5" t="s">
        <v>1428</v>
      </c>
      <c r="D777" s="5" t="s">
        <v>1508</v>
      </c>
      <c r="E777" s="5" t="s">
        <v>0</v>
      </c>
      <c r="F777" s="5" t="s">
        <v>1509</v>
      </c>
      <c r="G777" s="6">
        <v>380015</v>
      </c>
      <c r="H777" s="12">
        <v>79</v>
      </c>
      <c r="I777" s="5" t="s">
        <v>1510</v>
      </c>
      <c r="J777" s="6">
        <v>26763801</v>
      </c>
      <c r="K777" s="8">
        <f t="shared" ca="1" si="48"/>
        <v>16</v>
      </c>
      <c r="L777" s="8">
        <f t="shared" ca="1" si="49"/>
        <v>22</v>
      </c>
      <c r="M777" s="8">
        <f t="shared" ca="1" si="50"/>
        <v>5</v>
      </c>
      <c r="N777" s="8">
        <f t="shared" ca="1" si="51"/>
        <v>352</v>
      </c>
    </row>
    <row r="778" spans="1:14" ht="16.5" customHeight="1" x14ac:dyDescent="0.25">
      <c r="A778" s="4">
        <v>777</v>
      </c>
      <c r="B778" s="5" t="s">
        <v>1427</v>
      </c>
      <c r="C778" s="2" t="s">
        <v>8195</v>
      </c>
      <c r="D778" s="2" t="s">
        <v>8262</v>
      </c>
      <c r="E778" s="5" t="s">
        <v>0</v>
      </c>
      <c r="F778" s="5" t="s">
        <v>1511</v>
      </c>
      <c r="G778" s="6">
        <v>380006</v>
      </c>
      <c r="H778" s="12">
        <v>79</v>
      </c>
      <c r="I778" s="6">
        <v>40010101</v>
      </c>
      <c r="J778" s="5" t="s">
        <v>1512</v>
      </c>
      <c r="K778" s="8">
        <f t="shared" ca="1" si="48"/>
        <v>11</v>
      </c>
      <c r="L778" s="8">
        <f t="shared" ca="1" si="49"/>
        <v>15</v>
      </c>
      <c r="M778" s="8">
        <f t="shared" ca="1" si="50"/>
        <v>4</v>
      </c>
      <c r="N778" s="8">
        <f t="shared" ca="1" si="51"/>
        <v>165</v>
      </c>
    </row>
    <row r="779" spans="1:14" ht="16.5" customHeight="1" x14ac:dyDescent="0.25">
      <c r="A779" s="4">
        <v>778</v>
      </c>
      <c r="B779" s="5" t="s">
        <v>1427</v>
      </c>
      <c r="C779" s="2" t="s">
        <v>8195</v>
      </c>
      <c r="D779" s="2" t="s">
        <v>8263</v>
      </c>
      <c r="E779" s="5" t="s">
        <v>0</v>
      </c>
      <c r="F779" s="2" t="s">
        <v>8264</v>
      </c>
      <c r="G779" s="6">
        <v>380009</v>
      </c>
      <c r="H779" s="12">
        <v>79</v>
      </c>
      <c r="I779" s="6">
        <v>40042223</v>
      </c>
      <c r="J779" s="6">
        <v>40042225</v>
      </c>
      <c r="K779" s="8">
        <f t="shared" ca="1" si="48"/>
        <v>12</v>
      </c>
      <c r="L779" s="8">
        <f t="shared" ca="1" si="49"/>
        <v>19</v>
      </c>
      <c r="M779" s="8">
        <f t="shared" ca="1" si="50"/>
        <v>8</v>
      </c>
      <c r="N779" s="8">
        <f t="shared" ca="1" si="51"/>
        <v>228</v>
      </c>
    </row>
    <row r="780" spans="1:14" ht="16.5" customHeight="1" x14ac:dyDescent="0.25">
      <c r="A780" s="4">
        <v>779</v>
      </c>
      <c r="B780" s="5" t="s">
        <v>1427</v>
      </c>
      <c r="C780" s="2" t="s">
        <v>8195</v>
      </c>
      <c r="D780" s="5" t="s">
        <v>1513</v>
      </c>
      <c r="E780" s="5" t="s">
        <v>0</v>
      </c>
      <c r="F780" s="2" t="s">
        <v>8265</v>
      </c>
      <c r="G780" s="6">
        <v>380007</v>
      </c>
      <c r="H780" s="12">
        <v>79</v>
      </c>
      <c r="I780" s="5" t="s">
        <v>1514</v>
      </c>
      <c r="J780" s="5" t="s">
        <v>1515</v>
      </c>
      <c r="K780" s="8">
        <f t="shared" ca="1" si="48"/>
        <v>13</v>
      </c>
      <c r="L780" s="8">
        <f t="shared" ca="1" si="49"/>
        <v>15</v>
      </c>
      <c r="M780" s="8">
        <f t="shared" ca="1" si="50"/>
        <v>8</v>
      </c>
      <c r="N780" s="8">
        <f t="shared" ca="1" si="51"/>
        <v>195</v>
      </c>
    </row>
    <row r="781" spans="1:14" ht="16.5" customHeight="1" x14ac:dyDescent="0.25">
      <c r="A781" s="4">
        <v>780</v>
      </c>
      <c r="B781" s="5" t="s">
        <v>1427</v>
      </c>
      <c r="C781" s="2" t="s">
        <v>8195</v>
      </c>
      <c r="D781" s="5" t="s">
        <v>1516</v>
      </c>
      <c r="E781" s="5" t="s">
        <v>0</v>
      </c>
      <c r="F781" s="2" t="s">
        <v>8266</v>
      </c>
      <c r="G781" s="6">
        <v>380014</v>
      </c>
      <c r="H781" s="12">
        <v>79</v>
      </c>
      <c r="I781" s="5" t="s">
        <v>1517</v>
      </c>
      <c r="J781" s="6">
        <v>26423903</v>
      </c>
      <c r="K781" s="8">
        <f t="shared" ca="1" si="48"/>
        <v>20</v>
      </c>
      <c r="L781" s="8">
        <f t="shared" ca="1" si="49"/>
        <v>16</v>
      </c>
      <c r="M781" s="8">
        <f t="shared" ca="1" si="50"/>
        <v>10</v>
      </c>
      <c r="N781" s="8">
        <f t="shared" ca="1" si="51"/>
        <v>320</v>
      </c>
    </row>
    <row r="782" spans="1:14" ht="16.5" customHeight="1" x14ac:dyDescent="0.25">
      <c r="A782" s="4">
        <v>781</v>
      </c>
      <c r="B782" s="5" t="s">
        <v>1427</v>
      </c>
      <c r="C782" s="2" t="s">
        <v>8195</v>
      </c>
      <c r="D782" s="5" t="s">
        <v>1518</v>
      </c>
      <c r="E782" s="5" t="s">
        <v>0</v>
      </c>
      <c r="F782" s="5" t="s">
        <v>1519</v>
      </c>
      <c r="G782" s="6">
        <v>380052</v>
      </c>
      <c r="H782" s="12">
        <v>79</v>
      </c>
      <c r="I782" s="6">
        <v>27478122</v>
      </c>
      <c r="J782" s="6">
        <v>27450251</v>
      </c>
      <c r="K782" s="8">
        <f t="shared" ca="1" si="48"/>
        <v>20</v>
      </c>
      <c r="L782" s="8">
        <f t="shared" ca="1" si="49"/>
        <v>20</v>
      </c>
      <c r="M782" s="8">
        <f t="shared" ca="1" si="50"/>
        <v>6</v>
      </c>
      <c r="N782" s="8">
        <f t="shared" ca="1" si="51"/>
        <v>400</v>
      </c>
    </row>
    <row r="783" spans="1:14" ht="16.5" customHeight="1" x14ac:dyDescent="0.25">
      <c r="A783" s="4">
        <v>782</v>
      </c>
      <c r="B783" s="5" t="s">
        <v>1427</v>
      </c>
      <c r="C783" s="2" t="s">
        <v>8195</v>
      </c>
      <c r="D783" s="2" t="s">
        <v>8267</v>
      </c>
      <c r="E783" s="2" t="s">
        <v>7639</v>
      </c>
      <c r="F783" s="2" t="s">
        <v>8268</v>
      </c>
      <c r="G783" s="6">
        <v>380013</v>
      </c>
      <c r="H783" s="12">
        <v>79</v>
      </c>
      <c r="I783" s="6">
        <v>27559936</v>
      </c>
      <c r="J783" s="6">
        <v>27640933</v>
      </c>
      <c r="K783" s="8">
        <f t="shared" ca="1" si="48"/>
        <v>12</v>
      </c>
      <c r="L783" s="8">
        <f t="shared" ca="1" si="49"/>
        <v>19</v>
      </c>
      <c r="M783" s="8">
        <f t="shared" ca="1" si="50"/>
        <v>9</v>
      </c>
      <c r="N783" s="8">
        <f t="shared" ca="1" si="51"/>
        <v>228</v>
      </c>
    </row>
    <row r="784" spans="1:14" ht="16.5" customHeight="1" x14ac:dyDescent="0.25">
      <c r="A784" s="4">
        <v>783</v>
      </c>
      <c r="B784" s="5" t="s">
        <v>1427</v>
      </c>
      <c r="C784" s="2" t="s">
        <v>8195</v>
      </c>
      <c r="D784" s="5" t="s">
        <v>1520</v>
      </c>
      <c r="E784" s="5" t="s">
        <v>0</v>
      </c>
      <c r="F784" s="2" t="s">
        <v>8269</v>
      </c>
      <c r="G784" s="6">
        <v>382480</v>
      </c>
      <c r="H784" s="12">
        <v>79</v>
      </c>
      <c r="I784" s="6">
        <v>27530715</v>
      </c>
      <c r="J784" s="6">
        <v>27531944</v>
      </c>
      <c r="K784" s="8">
        <f t="shared" ca="1" si="48"/>
        <v>20</v>
      </c>
      <c r="L784" s="8">
        <f t="shared" ca="1" si="49"/>
        <v>17</v>
      </c>
      <c r="M784" s="8">
        <f t="shared" ca="1" si="50"/>
        <v>5</v>
      </c>
      <c r="N784" s="8">
        <f t="shared" ca="1" si="51"/>
        <v>340</v>
      </c>
    </row>
    <row r="785" spans="1:14" ht="16.5" customHeight="1" x14ac:dyDescent="0.25">
      <c r="A785" s="4">
        <v>784</v>
      </c>
      <c r="B785" s="5" t="s">
        <v>1427</v>
      </c>
      <c r="C785" s="2" t="s">
        <v>8195</v>
      </c>
      <c r="D785" s="5" t="s">
        <v>1521</v>
      </c>
      <c r="E785" s="2" t="s">
        <v>7639</v>
      </c>
      <c r="F785" s="2" t="s">
        <v>8270</v>
      </c>
      <c r="G785" s="6">
        <v>380051</v>
      </c>
      <c r="H785" s="12">
        <v>79</v>
      </c>
      <c r="I785" s="6">
        <v>26812138</v>
      </c>
      <c r="J785" s="6">
        <v>26812138</v>
      </c>
      <c r="K785" s="8">
        <f t="shared" ca="1" si="48"/>
        <v>14</v>
      </c>
      <c r="L785" s="8">
        <f t="shared" ca="1" si="49"/>
        <v>16</v>
      </c>
      <c r="M785" s="8">
        <f t="shared" ca="1" si="50"/>
        <v>1</v>
      </c>
      <c r="N785" s="8">
        <f t="shared" ca="1" si="51"/>
        <v>224</v>
      </c>
    </row>
    <row r="786" spans="1:14" ht="22.5" customHeight="1" x14ac:dyDescent="0.25">
      <c r="A786" s="4">
        <v>785</v>
      </c>
      <c r="B786" s="5" t="s">
        <v>1427</v>
      </c>
      <c r="C786" s="5" t="s">
        <v>1428</v>
      </c>
      <c r="D786" s="5" t="s">
        <v>1522</v>
      </c>
      <c r="E786" s="5" t="s">
        <v>0</v>
      </c>
      <c r="F786" s="5" t="s">
        <v>1523</v>
      </c>
      <c r="G786" s="6">
        <v>380028</v>
      </c>
      <c r="H786" s="12">
        <v>79</v>
      </c>
      <c r="I786" s="2" t="s">
        <v>8271</v>
      </c>
      <c r="J786" s="2" t="s">
        <v>8272</v>
      </c>
      <c r="K786" s="8">
        <f t="shared" ca="1" si="48"/>
        <v>18</v>
      </c>
      <c r="L786" s="8">
        <f t="shared" ca="1" si="49"/>
        <v>15</v>
      </c>
      <c r="M786" s="8">
        <f t="shared" ca="1" si="50"/>
        <v>3</v>
      </c>
      <c r="N786" s="8">
        <f t="shared" ca="1" si="51"/>
        <v>270</v>
      </c>
    </row>
    <row r="787" spans="1:14" ht="16.5" customHeight="1" x14ac:dyDescent="0.25">
      <c r="A787" s="4">
        <v>786</v>
      </c>
      <c r="B787" s="5" t="s">
        <v>1427</v>
      </c>
      <c r="C787" s="2" t="s">
        <v>8195</v>
      </c>
      <c r="D787" s="5" t="s">
        <v>1524</v>
      </c>
      <c r="E787" s="5" t="s">
        <v>0</v>
      </c>
      <c r="F787" s="2" t="s">
        <v>8273</v>
      </c>
      <c r="G787" s="6">
        <v>380013</v>
      </c>
      <c r="H787" s="12">
        <v>79</v>
      </c>
      <c r="I787" s="5" t="s">
        <v>1525</v>
      </c>
      <c r="J787" s="6">
        <v>27641177</v>
      </c>
      <c r="K787" s="8">
        <f t="shared" ca="1" si="48"/>
        <v>18</v>
      </c>
      <c r="L787" s="8">
        <f t="shared" ca="1" si="49"/>
        <v>21</v>
      </c>
      <c r="M787" s="8">
        <f t="shared" ca="1" si="50"/>
        <v>6</v>
      </c>
      <c r="N787" s="8">
        <f t="shared" ca="1" si="51"/>
        <v>378</v>
      </c>
    </row>
    <row r="788" spans="1:14" ht="16.5" customHeight="1" x14ac:dyDescent="0.25">
      <c r="A788" s="4">
        <v>787</v>
      </c>
      <c r="B788" s="5" t="s">
        <v>1427</v>
      </c>
      <c r="C788" s="2" t="s">
        <v>8195</v>
      </c>
      <c r="D788" s="5" t="s">
        <v>1526</v>
      </c>
      <c r="E788" s="5" t="s">
        <v>0</v>
      </c>
      <c r="F788" s="2" t="s">
        <v>8274</v>
      </c>
      <c r="G788" s="6">
        <v>380050</v>
      </c>
      <c r="H788" s="12">
        <v>79</v>
      </c>
      <c r="I788" s="6">
        <v>25381249</v>
      </c>
      <c r="J788" s="6">
        <v>25324914</v>
      </c>
      <c r="K788" s="8">
        <f t="shared" ca="1" si="48"/>
        <v>20</v>
      </c>
      <c r="L788" s="8">
        <f t="shared" ca="1" si="49"/>
        <v>16</v>
      </c>
      <c r="M788" s="8">
        <f t="shared" ca="1" si="50"/>
        <v>1</v>
      </c>
      <c r="N788" s="8">
        <f t="shared" ca="1" si="51"/>
        <v>320</v>
      </c>
    </row>
    <row r="789" spans="1:14" ht="16.5" customHeight="1" x14ac:dyDescent="0.25">
      <c r="A789" s="4">
        <v>788</v>
      </c>
      <c r="B789" s="5" t="s">
        <v>1427</v>
      </c>
      <c r="C789" s="2" t="s">
        <v>8195</v>
      </c>
      <c r="D789" s="5" t="s">
        <v>1527</v>
      </c>
      <c r="E789" s="5" t="s">
        <v>0</v>
      </c>
      <c r="F789" s="2" t="s">
        <v>8275</v>
      </c>
      <c r="G789" s="6">
        <v>380008</v>
      </c>
      <c r="H789" s="12">
        <v>79</v>
      </c>
      <c r="I789" s="6">
        <v>25440054</v>
      </c>
      <c r="J789" s="5" t="s">
        <v>1528</v>
      </c>
      <c r="K789" s="8">
        <f t="shared" ca="1" si="48"/>
        <v>16</v>
      </c>
      <c r="L789" s="8">
        <f t="shared" ca="1" si="49"/>
        <v>21</v>
      </c>
      <c r="M789" s="8">
        <f t="shared" ca="1" si="50"/>
        <v>4</v>
      </c>
      <c r="N789" s="8">
        <f t="shared" ca="1" si="51"/>
        <v>336</v>
      </c>
    </row>
    <row r="790" spans="1:14" ht="22.5" customHeight="1" x14ac:dyDescent="0.25">
      <c r="A790" s="4">
        <v>789</v>
      </c>
      <c r="B790" s="5" t="s">
        <v>1427</v>
      </c>
      <c r="C790" s="5" t="s">
        <v>1428</v>
      </c>
      <c r="D790" s="5" t="s">
        <v>1529</v>
      </c>
      <c r="E790" s="5" t="s">
        <v>0</v>
      </c>
      <c r="F790" s="5" t="s">
        <v>1530</v>
      </c>
      <c r="G790" s="6">
        <v>380007</v>
      </c>
      <c r="H790" s="12">
        <v>79</v>
      </c>
      <c r="I790" s="5" t="s">
        <v>1531</v>
      </c>
      <c r="J790" s="6">
        <v>26639853</v>
      </c>
      <c r="K790" s="8">
        <f t="shared" ca="1" si="48"/>
        <v>13</v>
      </c>
      <c r="L790" s="8">
        <f t="shared" ca="1" si="49"/>
        <v>25</v>
      </c>
      <c r="M790" s="8">
        <f t="shared" ca="1" si="50"/>
        <v>4</v>
      </c>
      <c r="N790" s="8">
        <f t="shared" ca="1" si="51"/>
        <v>325</v>
      </c>
    </row>
    <row r="791" spans="1:14" ht="16.5" customHeight="1" x14ac:dyDescent="0.25">
      <c r="A791" s="4">
        <v>790</v>
      </c>
      <c r="B791" s="5" t="s">
        <v>1427</v>
      </c>
      <c r="C791" s="2" t="s">
        <v>8195</v>
      </c>
      <c r="D791" s="5" t="s">
        <v>1532</v>
      </c>
      <c r="E791" s="5" t="s">
        <v>0</v>
      </c>
      <c r="F791" s="2" t="s">
        <v>8276</v>
      </c>
      <c r="G791" s="6">
        <v>380015</v>
      </c>
      <c r="H791" s="12">
        <v>79</v>
      </c>
      <c r="I791" s="2" t="s">
        <v>8277</v>
      </c>
      <c r="J791" s="6">
        <v>267331759</v>
      </c>
      <c r="K791" s="8">
        <f t="shared" ca="1" si="48"/>
        <v>10</v>
      </c>
      <c r="L791" s="8">
        <f t="shared" ca="1" si="49"/>
        <v>17</v>
      </c>
      <c r="M791" s="8">
        <f t="shared" ca="1" si="50"/>
        <v>7</v>
      </c>
      <c r="N791" s="8">
        <f t="shared" ca="1" si="51"/>
        <v>170</v>
      </c>
    </row>
    <row r="792" spans="1:14" ht="16.5" customHeight="1" x14ac:dyDescent="0.25">
      <c r="A792" s="4">
        <v>791</v>
      </c>
      <c r="B792" s="5" t="s">
        <v>1427</v>
      </c>
      <c r="C792" s="2" t="s">
        <v>8195</v>
      </c>
      <c r="D792" s="5" t="s">
        <v>1533</v>
      </c>
      <c r="E792" s="5" t="s">
        <v>0</v>
      </c>
      <c r="F792" s="2" t="s">
        <v>8278</v>
      </c>
      <c r="G792" s="6">
        <v>380004</v>
      </c>
      <c r="H792" s="12">
        <v>79</v>
      </c>
      <c r="I792" s="6">
        <v>22864606</v>
      </c>
      <c r="J792" s="22">
        <v>0</v>
      </c>
      <c r="K792" s="8">
        <f t="shared" ca="1" si="48"/>
        <v>16</v>
      </c>
      <c r="L792" s="8">
        <f t="shared" ca="1" si="49"/>
        <v>19</v>
      </c>
      <c r="M792" s="8">
        <f t="shared" ca="1" si="50"/>
        <v>9</v>
      </c>
      <c r="N792" s="8">
        <f t="shared" ca="1" si="51"/>
        <v>304</v>
      </c>
    </row>
    <row r="793" spans="1:14" ht="22.5" customHeight="1" x14ac:dyDescent="0.25">
      <c r="A793" s="4">
        <v>792</v>
      </c>
      <c r="B793" s="5" t="s">
        <v>1427</v>
      </c>
      <c r="C793" s="5" t="s">
        <v>1428</v>
      </c>
      <c r="D793" s="5" t="s">
        <v>1534</v>
      </c>
      <c r="E793" s="5" t="s">
        <v>0</v>
      </c>
      <c r="F793" s="5" t="s">
        <v>1535</v>
      </c>
      <c r="G793" s="6">
        <v>382481</v>
      </c>
      <c r="H793" s="12">
        <v>79</v>
      </c>
      <c r="I793" s="6">
        <v>27603877</v>
      </c>
      <c r="J793" s="9"/>
      <c r="K793" s="8">
        <f t="shared" ca="1" si="48"/>
        <v>19</v>
      </c>
      <c r="L793" s="8">
        <f t="shared" ca="1" si="49"/>
        <v>20</v>
      </c>
      <c r="M793" s="8">
        <f t="shared" ca="1" si="50"/>
        <v>6</v>
      </c>
      <c r="N793" s="8">
        <f t="shared" ca="1" si="51"/>
        <v>380</v>
      </c>
    </row>
    <row r="794" spans="1:14" ht="16.5" customHeight="1" x14ac:dyDescent="0.25">
      <c r="A794" s="4">
        <v>793</v>
      </c>
      <c r="B794" s="5" t="s">
        <v>1427</v>
      </c>
      <c r="C794" s="2" t="s">
        <v>8195</v>
      </c>
      <c r="D794" s="5" t="s">
        <v>1536</v>
      </c>
      <c r="E794" s="5" t="s">
        <v>0</v>
      </c>
      <c r="F794" s="2" t="s">
        <v>8279</v>
      </c>
      <c r="G794" s="6">
        <v>380007</v>
      </c>
      <c r="H794" s="12">
        <v>79</v>
      </c>
      <c r="I794" s="6">
        <v>26600550</v>
      </c>
      <c r="J794" s="6">
        <v>26600550</v>
      </c>
      <c r="K794" s="8">
        <f t="shared" ca="1" si="48"/>
        <v>19</v>
      </c>
      <c r="L794" s="8">
        <f t="shared" ca="1" si="49"/>
        <v>21</v>
      </c>
      <c r="M794" s="8">
        <f t="shared" ca="1" si="50"/>
        <v>9</v>
      </c>
      <c r="N794" s="8">
        <f t="shared" ca="1" si="51"/>
        <v>399</v>
      </c>
    </row>
    <row r="795" spans="1:14" ht="16.5" customHeight="1" x14ac:dyDescent="0.25">
      <c r="A795" s="4">
        <v>794</v>
      </c>
      <c r="B795" s="5" t="s">
        <v>1427</v>
      </c>
      <c r="C795" s="2" t="s">
        <v>8195</v>
      </c>
      <c r="D795" s="5" t="s">
        <v>1537</v>
      </c>
      <c r="E795" s="5" t="s">
        <v>0</v>
      </c>
      <c r="F795" s="2" t="s">
        <v>8280</v>
      </c>
      <c r="G795" s="6">
        <v>380007</v>
      </c>
      <c r="H795" s="12">
        <v>79</v>
      </c>
      <c r="I795" s="5" t="s">
        <v>1538</v>
      </c>
      <c r="J795" s="6">
        <v>26602877</v>
      </c>
      <c r="K795" s="8">
        <f t="shared" ca="1" si="48"/>
        <v>17</v>
      </c>
      <c r="L795" s="8">
        <f t="shared" ca="1" si="49"/>
        <v>20</v>
      </c>
      <c r="M795" s="8">
        <f t="shared" ca="1" si="50"/>
        <v>9</v>
      </c>
      <c r="N795" s="8">
        <f t="shared" ca="1" si="51"/>
        <v>340</v>
      </c>
    </row>
    <row r="796" spans="1:14" ht="16.5" customHeight="1" x14ac:dyDescent="0.25">
      <c r="A796" s="4">
        <v>795</v>
      </c>
      <c r="B796" s="5" t="s">
        <v>1427</v>
      </c>
      <c r="C796" s="2" t="s">
        <v>8195</v>
      </c>
      <c r="D796" s="5" t="s">
        <v>1539</v>
      </c>
      <c r="E796" s="5" t="s">
        <v>0</v>
      </c>
      <c r="F796" s="5" t="s">
        <v>1540</v>
      </c>
      <c r="G796" s="6">
        <v>380052</v>
      </c>
      <c r="H796" s="12">
        <v>79</v>
      </c>
      <c r="I796" s="5" t="s">
        <v>1541</v>
      </c>
      <c r="J796" s="6">
        <v>22705000</v>
      </c>
      <c r="K796" s="8">
        <f t="shared" ca="1" si="48"/>
        <v>13</v>
      </c>
      <c r="L796" s="8">
        <f t="shared" ca="1" si="49"/>
        <v>20</v>
      </c>
      <c r="M796" s="8">
        <f t="shared" ca="1" si="50"/>
        <v>2</v>
      </c>
      <c r="N796" s="8">
        <f t="shared" ca="1" si="51"/>
        <v>260</v>
      </c>
    </row>
    <row r="797" spans="1:14" ht="16.5" customHeight="1" x14ac:dyDescent="0.25">
      <c r="A797" s="4">
        <v>796</v>
      </c>
      <c r="B797" s="5" t="s">
        <v>1427</v>
      </c>
      <c r="C797" s="2" t="s">
        <v>8195</v>
      </c>
      <c r="D797" s="5" t="s">
        <v>1542</v>
      </c>
      <c r="E797" s="5" t="s">
        <v>0</v>
      </c>
      <c r="F797" s="5" t="s">
        <v>1543</v>
      </c>
      <c r="G797" s="6">
        <v>380060</v>
      </c>
      <c r="H797" s="7">
        <v>2717</v>
      </c>
      <c r="I797" s="5" t="s">
        <v>1544</v>
      </c>
      <c r="J797" s="5" t="s">
        <v>1545</v>
      </c>
      <c r="K797" s="8">
        <f t="shared" ca="1" si="48"/>
        <v>20</v>
      </c>
      <c r="L797" s="8">
        <f t="shared" ca="1" si="49"/>
        <v>16</v>
      </c>
      <c r="M797" s="8">
        <f t="shared" ca="1" si="50"/>
        <v>7</v>
      </c>
      <c r="N797" s="8">
        <f t="shared" ca="1" si="51"/>
        <v>320</v>
      </c>
    </row>
    <row r="798" spans="1:14" ht="16.5" customHeight="1" x14ac:dyDescent="0.25">
      <c r="A798" s="4">
        <v>797</v>
      </c>
      <c r="B798" s="5" t="s">
        <v>1427</v>
      </c>
      <c r="C798" s="2" t="s">
        <v>8195</v>
      </c>
      <c r="D798" s="2" t="s">
        <v>8281</v>
      </c>
      <c r="E798" s="5" t="s">
        <v>0</v>
      </c>
      <c r="F798" s="2" t="s">
        <v>8282</v>
      </c>
      <c r="G798" s="6">
        <v>380013</v>
      </c>
      <c r="H798" s="12">
        <v>79</v>
      </c>
      <c r="I798" s="6">
        <v>27483132</v>
      </c>
      <c r="J798" s="6">
        <v>27493334</v>
      </c>
      <c r="K798" s="8">
        <f t="shared" ca="1" si="48"/>
        <v>13</v>
      </c>
      <c r="L798" s="8">
        <f t="shared" ca="1" si="49"/>
        <v>25</v>
      </c>
      <c r="M798" s="8">
        <f t="shared" ca="1" si="50"/>
        <v>10</v>
      </c>
      <c r="N798" s="8">
        <f t="shared" ca="1" si="51"/>
        <v>325</v>
      </c>
    </row>
    <row r="799" spans="1:14" ht="16.5" customHeight="1" x14ac:dyDescent="0.25">
      <c r="A799" s="4">
        <v>798</v>
      </c>
      <c r="B799" s="5" t="s">
        <v>1427</v>
      </c>
      <c r="C799" s="2" t="s">
        <v>8195</v>
      </c>
      <c r="D799" s="5" t="s">
        <v>1546</v>
      </c>
      <c r="E799" s="5" t="s">
        <v>0</v>
      </c>
      <c r="F799" s="2" t="s">
        <v>8283</v>
      </c>
      <c r="G799" s="6">
        <v>380007</v>
      </c>
      <c r="H799" s="12">
        <v>79</v>
      </c>
      <c r="I799" s="5" t="s">
        <v>1547</v>
      </c>
      <c r="J799" s="6">
        <v>26587738</v>
      </c>
      <c r="K799" s="8">
        <f t="shared" ca="1" si="48"/>
        <v>18</v>
      </c>
      <c r="L799" s="8">
        <f t="shared" ca="1" si="49"/>
        <v>19</v>
      </c>
      <c r="M799" s="8">
        <f t="shared" ca="1" si="50"/>
        <v>4</v>
      </c>
      <c r="N799" s="8">
        <f t="shared" ca="1" si="51"/>
        <v>342</v>
      </c>
    </row>
    <row r="800" spans="1:14" ht="16.5" customHeight="1" x14ac:dyDescent="0.25">
      <c r="A800" s="4">
        <v>799</v>
      </c>
      <c r="B800" s="5" t="s">
        <v>1427</v>
      </c>
      <c r="C800" s="2" t="s">
        <v>8195</v>
      </c>
      <c r="D800" s="2" t="s">
        <v>8284</v>
      </c>
      <c r="E800" s="5" t="s">
        <v>0</v>
      </c>
      <c r="F800" s="5" t="s">
        <v>1548</v>
      </c>
      <c r="G800" s="6">
        <v>380061</v>
      </c>
      <c r="H800" s="12">
        <v>79</v>
      </c>
      <c r="I800" s="6">
        <v>27602000</v>
      </c>
      <c r="J800" s="9"/>
      <c r="K800" s="8">
        <f t="shared" ca="1" si="48"/>
        <v>15</v>
      </c>
      <c r="L800" s="8">
        <f t="shared" ca="1" si="49"/>
        <v>24</v>
      </c>
      <c r="M800" s="8">
        <f t="shared" ca="1" si="50"/>
        <v>9</v>
      </c>
      <c r="N800" s="8">
        <f t="shared" ca="1" si="51"/>
        <v>360</v>
      </c>
    </row>
    <row r="801" spans="1:14" ht="16.5" customHeight="1" x14ac:dyDescent="0.25">
      <c r="A801" s="4">
        <v>800</v>
      </c>
      <c r="B801" s="5" t="s">
        <v>1427</v>
      </c>
      <c r="C801" s="2" t="s">
        <v>8195</v>
      </c>
      <c r="D801" s="5" t="s">
        <v>1549</v>
      </c>
      <c r="E801" s="5" t="s">
        <v>0</v>
      </c>
      <c r="F801" s="2" t="s">
        <v>8285</v>
      </c>
      <c r="G801" s="6">
        <v>380058</v>
      </c>
      <c r="H801" s="7">
        <v>2717</v>
      </c>
      <c r="I801" s="6">
        <v>235888</v>
      </c>
      <c r="J801" s="6">
        <v>235888</v>
      </c>
      <c r="K801" s="8">
        <f t="shared" ca="1" si="48"/>
        <v>13</v>
      </c>
      <c r="L801" s="8">
        <f t="shared" ca="1" si="49"/>
        <v>22</v>
      </c>
      <c r="M801" s="8">
        <f t="shared" ca="1" si="50"/>
        <v>4</v>
      </c>
      <c r="N801" s="8">
        <f t="shared" ca="1" si="51"/>
        <v>286</v>
      </c>
    </row>
    <row r="802" spans="1:14" ht="16.5" customHeight="1" x14ac:dyDescent="0.25">
      <c r="A802" s="4">
        <v>801</v>
      </c>
      <c r="B802" s="5" t="s">
        <v>1427</v>
      </c>
      <c r="C802" s="2" t="s">
        <v>8195</v>
      </c>
      <c r="D802" s="5" t="s">
        <v>1550</v>
      </c>
      <c r="E802" s="5" t="s">
        <v>0</v>
      </c>
      <c r="F802" s="2" t="s">
        <v>8286</v>
      </c>
      <c r="G802" s="6">
        <v>380007</v>
      </c>
      <c r="H802" s="12">
        <v>79</v>
      </c>
      <c r="I802" s="6">
        <v>26639621</v>
      </c>
      <c r="J802" s="6">
        <v>26620932</v>
      </c>
      <c r="K802" s="8">
        <f t="shared" ca="1" si="48"/>
        <v>16</v>
      </c>
      <c r="L802" s="8">
        <f t="shared" ca="1" si="49"/>
        <v>19</v>
      </c>
      <c r="M802" s="8">
        <f t="shared" ca="1" si="50"/>
        <v>7</v>
      </c>
      <c r="N802" s="8">
        <f t="shared" ca="1" si="51"/>
        <v>304</v>
      </c>
    </row>
    <row r="803" spans="1:14" ht="16.5" customHeight="1" x14ac:dyDescent="0.25">
      <c r="A803" s="4">
        <v>802</v>
      </c>
      <c r="B803" s="5" t="s">
        <v>1427</v>
      </c>
      <c r="C803" s="2" t="s">
        <v>8195</v>
      </c>
      <c r="D803" s="5" t="s">
        <v>1551</v>
      </c>
      <c r="E803" s="5" t="s">
        <v>0</v>
      </c>
      <c r="F803" s="2" t="s">
        <v>8287</v>
      </c>
      <c r="G803" s="6">
        <v>380009</v>
      </c>
      <c r="H803" s="12">
        <v>79</v>
      </c>
      <c r="I803" s="6">
        <v>27910060</v>
      </c>
      <c r="J803" s="6">
        <v>66624860</v>
      </c>
      <c r="K803" s="8">
        <f t="shared" ca="1" si="48"/>
        <v>18</v>
      </c>
      <c r="L803" s="8">
        <f t="shared" ca="1" si="49"/>
        <v>21</v>
      </c>
      <c r="M803" s="8">
        <f t="shared" ca="1" si="50"/>
        <v>3</v>
      </c>
      <c r="N803" s="8">
        <f t="shared" ca="1" si="51"/>
        <v>378</v>
      </c>
    </row>
    <row r="804" spans="1:14" ht="16.5" customHeight="1" x14ac:dyDescent="0.25">
      <c r="A804" s="4">
        <v>803</v>
      </c>
      <c r="B804" s="5" t="s">
        <v>1427</v>
      </c>
      <c r="C804" s="2" t="s">
        <v>8195</v>
      </c>
      <c r="D804" s="5" t="s">
        <v>1552</v>
      </c>
      <c r="E804" s="5" t="s">
        <v>0</v>
      </c>
      <c r="F804" s="2" t="s">
        <v>8288</v>
      </c>
      <c r="G804" s="6">
        <v>380015</v>
      </c>
      <c r="H804" s="12">
        <v>79</v>
      </c>
      <c r="I804" s="5" t="s">
        <v>1553</v>
      </c>
      <c r="J804" s="5" t="s">
        <v>1554</v>
      </c>
      <c r="K804" s="8">
        <f t="shared" ca="1" si="48"/>
        <v>17</v>
      </c>
      <c r="L804" s="8">
        <f t="shared" ca="1" si="49"/>
        <v>23</v>
      </c>
      <c r="M804" s="8">
        <f t="shared" ca="1" si="50"/>
        <v>10</v>
      </c>
      <c r="N804" s="8">
        <f t="shared" ca="1" si="51"/>
        <v>391</v>
      </c>
    </row>
    <row r="805" spans="1:14" ht="16.5" customHeight="1" x14ac:dyDescent="0.25">
      <c r="A805" s="4">
        <v>804</v>
      </c>
      <c r="B805" s="5" t="s">
        <v>1427</v>
      </c>
      <c r="C805" s="2" t="s">
        <v>8195</v>
      </c>
      <c r="D805" s="5" t="s">
        <v>1555</v>
      </c>
      <c r="E805" s="5" t="s">
        <v>0</v>
      </c>
      <c r="F805" s="2" t="s">
        <v>8289</v>
      </c>
      <c r="G805" s="6">
        <v>380051</v>
      </c>
      <c r="H805" s="12">
        <v>79</v>
      </c>
      <c r="I805" s="6">
        <v>26813134</v>
      </c>
      <c r="J805" s="6">
        <v>26821672</v>
      </c>
      <c r="K805" s="8">
        <f t="shared" ca="1" si="48"/>
        <v>14</v>
      </c>
      <c r="L805" s="8">
        <f t="shared" ca="1" si="49"/>
        <v>24</v>
      </c>
      <c r="M805" s="8">
        <f t="shared" ca="1" si="50"/>
        <v>7</v>
      </c>
      <c r="N805" s="8">
        <f t="shared" ca="1" si="51"/>
        <v>336</v>
      </c>
    </row>
    <row r="806" spans="1:14" ht="16.5" customHeight="1" x14ac:dyDescent="0.25">
      <c r="A806" s="4">
        <v>805</v>
      </c>
      <c r="B806" s="5" t="s">
        <v>1427</v>
      </c>
      <c r="C806" s="2" t="s">
        <v>8195</v>
      </c>
      <c r="D806" s="5" t="s">
        <v>1556</v>
      </c>
      <c r="E806" s="5" t="s">
        <v>0</v>
      </c>
      <c r="F806" s="2" t="s">
        <v>8290</v>
      </c>
      <c r="G806" s="6">
        <v>380016</v>
      </c>
      <c r="H806" s="12">
        <v>79</v>
      </c>
      <c r="I806" s="6">
        <v>22684556</v>
      </c>
      <c r="J806" s="9"/>
      <c r="K806" s="8">
        <f t="shared" ca="1" si="48"/>
        <v>10</v>
      </c>
      <c r="L806" s="8">
        <f t="shared" ca="1" si="49"/>
        <v>24</v>
      </c>
      <c r="M806" s="8">
        <f t="shared" ca="1" si="50"/>
        <v>9</v>
      </c>
      <c r="N806" s="8">
        <f t="shared" ca="1" si="51"/>
        <v>240</v>
      </c>
    </row>
    <row r="807" spans="1:14" ht="16.5" customHeight="1" x14ac:dyDescent="0.25">
      <c r="A807" s="4">
        <v>806</v>
      </c>
      <c r="B807" s="5" t="s">
        <v>1427</v>
      </c>
      <c r="C807" s="2" t="s">
        <v>8195</v>
      </c>
      <c r="D807" s="2" t="s">
        <v>8291</v>
      </c>
      <c r="E807" s="5" t="s">
        <v>0</v>
      </c>
      <c r="F807" s="2" t="s">
        <v>8292</v>
      </c>
      <c r="G807" s="6">
        <v>380023</v>
      </c>
      <c r="H807" s="12">
        <v>79</v>
      </c>
      <c r="I807" s="6">
        <v>0</v>
      </c>
      <c r="J807" s="6">
        <v>0</v>
      </c>
      <c r="K807" s="8">
        <f t="shared" ca="1" si="48"/>
        <v>16</v>
      </c>
      <c r="L807" s="8">
        <f t="shared" ca="1" si="49"/>
        <v>17</v>
      </c>
      <c r="M807" s="8">
        <f t="shared" ca="1" si="50"/>
        <v>10</v>
      </c>
      <c r="N807" s="8">
        <f t="shared" ca="1" si="51"/>
        <v>272</v>
      </c>
    </row>
    <row r="808" spans="1:14" ht="16.5" customHeight="1" x14ac:dyDescent="0.25">
      <c r="A808" s="4">
        <v>807</v>
      </c>
      <c r="B808" s="5" t="s">
        <v>1427</v>
      </c>
      <c r="C808" s="2" t="s">
        <v>8195</v>
      </c>
      <c r="D808" s="5" t="s">
        <v>1557</v>
      </c>
      <c r="E808" s="5" t="s">
        <v>0</v>
      </c>
      <c r="F808" s="2" t="s">
        <v>8293</v>
      </c>
      <c r="G808" s="6">
        <v>380007</v>
      </c>
      <c r="H808" s="12">
        <v>79</v>
      </c>
      <c r="I808" s="6">
        <v>26604159</v>
      </c>
      <c r="J808" s="9"/>
      <c r="K808" s="8">
        <f t="shared" ca="1" si="48"/>
        <v>10</v>
      </c>
      <c r="L808" s="8">
        <f t="shared" ca="1" si="49"/>
        <v>24</v>
      </c>
      <c r="M808" s="8">
        <f t="shared" ca="1" si="50"/>
        <v>4</v>
      </c>
      <c r="N808" s="8">
        <f t="shared" ca="1" si="51"/>
        <v>240</v>
      </c>
    </row>
    <row r="809" spans="1:14" ht="16.5" customHeight="1" x14ac:dyDescent="0.25">
      <c r="A809" s="4">
        <v>808</v>
      </c>
      <c r="B809" s="5" t="s">
        <v>1427</v>
      </c>
      <c r="C809" s="2" t="s">
        <v>8195</v>
      </c>
      <c r="D809" s="2" t="s">
        <v>8294</v>
      </c>
      <c r="E809" s="5" t="s">
        <v>0</v>
      </c>
      <c r="F809" s="2" t="s">
        <v>8295</v>
      </c>
      <c r="G809" s="6">
        <v>382346</v>
      </c>
      <c r="H809" s="12">
        <v>79</v>
      </c>
      <c r="I809" s="6">
        <v>22815657</v>
      </c>
      <c r="J809" s="5" t="s">
        <v>1558</v>
      </c>
      <c r="K809" s="8">
        <f t="shared" ca="1" si="48"/>
        <v>16</v>
      </c>
      <c r="L809" s="8">
        <f t="shared" ca="1" si="49"/>
        <v>25</v>
      </c>
      <c r="M809" s="8">
        <f t="shared" ca="1" si="50"/>
        <v>7</v>
      </c>
      <c r="N809" s="8">
        <f t="shared" ca="1" si="51"/>
        <v>400</v>
      </c>
    </row>
    <row r="810" spans="1:14" ht="22.5" customHeight="1" x14ac:dyDescent="0.25">
      <c r="A810" s="4">
        <v>809</v>
      </c>
      <c r="B810" s="5" t="s">
        <v>1427</v>
      </c>
      <c r="C810" s="5" t="s">
        <v>1428</v>
      </c>
      <c r="D810" s="5" t="s">
        <v>1559</v>
      </c>
      <c r="E810" s="5" t="s">
        <v>0</v>
      </c>
      <c r="F810" s="5" t="s">
        <v>1560</v>
      </c>
      <c r="G810" s="6">
        <v>388013</v>
      </c>
      <c r="H810" s="12">
        <v>79</v>
      </c>
      <c r="I810" s="5" t="s">
        <v>1561</v>
      </c>
      <c r="J810" s="6">
        <v>27640300</v>
      </c>
      <c r="K810" s="8">
        <f t="shared" ca="1" si="48"/>
        <v>18</v>
      </c>
      <c r="L810" s="8">
        <f t="shared" ca="1" si="49"/>
        <v>24</v>
      </c>
      <c r="M810" s="8">
        <f t="shared" ca="1" si="50"/>
        <v>1</v>
      </c>
      <c r="N810" s="8">
        <f t="shared" ca="1" si="51"/>
        <v>432</v>
      </c>
    </row>
    <row r="811" spans="1:14" ht="16.5" customHeight="1" x14ac:dyDescent="0.25">
      <c r="A811" s="4">
        <v>810</v>
      </c>
      <c r="B811" s="5" t="s">
        <v>1427</v>
      </c>
      <c r="C811" s="2" t="s">
        <v>8195</v>
      </c>
      <c r="D811" s="5" t="s">
        <v>1562</v>
      </c>
      <c r="E811" s="5" t="s">
        <v>0</v>
      </c>
      <c r="F811" s="5" t="s">
        <v>1563</v>
      </c>
      <c r="G811" s="6">
        <v>380007</v>
      </c>
      <c r="H811" s="12">
        <v>79</v>
      </c>
      <c r="I811" s="6">
        <v>26643133</v>
      </c>
      <c r="J811" s="9"/>
      <c r="K811" s="8">
        <f t="shared" ca="1" si="48"/>
        <v>14</v>
      </c>
      <c r="L811" s="8">
        <f t="shared" ca="1" si="49"/>
        <v>22</v>
      </c>
      <c r="M811" s="8">
        <f t="shared" ca="1" si="50"/>
        <v>4</v>
      </c>
      <c r="N811" s="8">
        <f t="shared" ca="1" si="51"/>
        <v>308</v>
      </c>
    </row>
    <row r="812" spans="1:14" ht="16.5" customHeight="1" x14ac:dyDescent="0.25">
      <c r="A812" s="4">
        <v>811</v>
      </c>
      <c r="B812" s="5" t="s">
        <v>1427</v>
      </c>
      <c r="C812" s="2" t="s">
        <v>8195</v>
      </c>
      <c r="D812" s="5" t="s">
        <v>1564</v>
      </c>
      <c r="E812" s="5" t="s">
        <v>0</v>
      </c>
      <c r="F812" s="2" t="s">
        <v>8296</v>
      </c>
      <c r="G812" s="6">
        <v>380007</v>
      </c>
      <c r="H812" s="12">
        <v>79</v>
      </c>
      <c r="I812" s="6">
        <v>26602725</v>
      </c>
      <c r="J812" s="6">
        <v>26607867</v>
      </c>
      <c r="K812" s="8">
        <f t="shared" ca="1" si="48"/>
        <v>11</v>
      </c>
      <c r="L812" s="8">
        <f t="shared" ca="1" si="49"/>
        <v>22</v>
      </c>
      <c r="M812" s="8">
        <f t="shared" ca="1" si="50"/>
        <v>4</v>
      </c>
      <c r="N812" s="8">
        <f t="shared" ca="1" si="51"/>
        <v>242</v>
      </c>
    </row>
    <row r="813" spans="1:14" ht="16.5" customHeight="1" x14ac:dyDescent="0.25">
      <c r="A813" s="4">
        <v>812</v>
      </c>
      <c r="B813" s="5" t="s">
        <v>1427</v>
      </c>
      <c r="C813" s="2" t="s">
        <v>8195</v>
      </c>
      <c r="D813" s="5" t="s">
        <v>1565</v>
      </c>
      <c r="E813" s="5" t="s">
        <v>0</v>
      </c>
      <c r="F813" s="5" t="s">
        <v>1566</v>
      </c>
      <c r="G813" s="6">
        <v>380015</v>
      </c>
      <c r="H813" s="12">
        <v>79</v>
      </c>
      <c r="I813" s="5" t="s">
        <v>1567</v>
      </c>
      <c r="J813" s="6">
        <v>26466714</v>
      </c>
      <c r="K813" s="8">
        <f t="shared" ca="1" si="48"/>
        <v>14</v>
      </c>
      <c r="L813" s="8">
        <f t="shared" ca="1" si="49"/>
        <v>16</v>
      </c>
      <c r="M813" s="8">
        <f t="shared" ca="1" si="50"/>
        <v>2</v>
      </c>
      <c r="N813" s="8">
        <f t="shared" ca="1" si="51"/>
        <v>224</v>
      </c>
    </row>
    <row r="814" spans="1:14" ht="16.5" customHeight="1" x14ac:dyDescent="0.25">
      <c r="A814" s="4">
        <v>813</v>
      </c>
      <c r="B814" s="5" t="s">
        <v>1427</v>
      </c>
      <c r="C814" s="2" t="s">
        <v>8195</v>
      </c>
      <c r="D814" s="2" t="s">
        <v>8297</v>
      </c>
      <c r="E814" s="5" t="s">
        <v>0</v>
      </c>
      <c r="F814" s="2" t="s">
        <v>8298</v>
      </c>
      <c r="G814" s="6">
        <v>380009</v>
      </c>
      <c r="H814" s="12">
        <v>79</v>
      </c>
      <c r="I814" s="2" t="s">
        <v>8299</v>
      </c>
      <c r="J814" s="6">
        <v>26405021</v>
      </c>
      <c r="K814" s="8">
        <f t="shared" ca="1" si="48"/>
        <v>19</v>
      </c>
      <c r="L814" s="8">
        <f t="shared" ca="1" si="49"/>
        <v>15</v>
      </c>
      <c r="M814" s="8">
        <f t="shared" ca="1" si="50"/>
        <v>5</v>
      </c>
      <c r="N814" s="8">
        <f t="shared" ca="1" si="51"/>
        <v>285</v>
      </c>
    </row>
    <row r="815" spans="1:14" ht="16.5" customHeight="1" x14ac:dyDescent="0.25">
      <c r="A815" s="4">
        <v>814</v>
      </c>
      <c r="B815" s="5" t="s">
        <v>1427</v>
      </c>
      <c r="C815" s="2" t="s">
        <v>8195</v>
      </c>
      <c r="D815" s="5" t="s">
        <v>1568</v>
      </c>
      <c r="E815" s="5" t="s">
        <v>0</v>
      </c>
      <c r="F815" s="5" t="s">
        <v>1569</v>
      </c>
      <c r="G815" s="6">
        <v>380063</v>
      </c>
      <c r="H815" s="12">
        <v>79</v>
      </c>
      <c r="I815" s="5" t="s">
        <v>1570</v>
      </c>
      <c r="J815" s="5" t="s">
        <v>1571</v>
      </c>
      <c r="K815" s="8">
        <f t="shared" ca="1" si="48"/>
        <v>14</v>
      </c>
      <c r="L815" s="8">
        <f t="shared" ca="1" si="49"/>
        <v>15</v>
      </c>
      <c r="M815" s="8">
        <f t="shared" ca="1" si="50"/>
        <v>1</v>
      </c>
      <c r="N815" s="8">
        <f t="shared" ca="1" si="51"/>
        <v>210</v>
      </c>
    </row>
    <row r="816" spans="1:14" ht="16.5" customHeight="1" x14ac:dyDescent="0.25">
      <c r="A816" s="4">
        <v>815</v>
      </c>
      <c r="B816" s="5" t="s">
        <v>1427</v>
      </c>
      <c r="C816" s="2" t="s">
        <v>8195</v>
      </c>
      <c r="D816" s="2" t="s">
        <v>8300</v>
      </c>
      <c r="E816" s="5" t="s">
        <v>0</v>
      </c>
      <c r="F816" s="5" t="s">
        <v>1572</v>
      </c>
      <c r="G816" s="6">
        <v>382350</v>
      </c>
      <c r="H816" s="12">
        <v>79</v>
      </c>
      <c r="I816" s="6">
        <v>22746917</v>
      </c>
      <c r="J816" s="6">
        <v>22782499</v>
      </c>
      <c r="K816" s="8">
        <f t="shared" ca="1" si="48"/>
        <v>15</v>
      </c>
      <c r="L816" s="8">
        <f t="shared" ca="1" si="49"/>
        <v>17</v>
      </c>
      <c r="M816" s="8">
        <f t="shared" ca="1" si="50"/>
        <v>7</v>
      </c>
      <c r="N816" s="8">
        <f t="shared" ca="1" si="51"/>
        <v>255</v>
      </c>
    </row>
    <row r="817" spans="1:14" ht="16.5" customHeight="1" x14ac:dyDescent="0.25">
      <c r="A817" s="4">
        <v>816</v>
      </c>
      <c r="B817" s="5" t="s">
        <v>1427</v>
      </c>
      <c r="C817" s="2" t="s">
        <v>8195</v>
      </c>
      <c r="D817" s="5" t="s">
        <v>1573</v>
      </c>
      <c r="E817" s="5" t="s">
        <v>0</v>
      </c>
      <c r="F817" s="2" t="s">
        <v>8301</v>
      </c>
      <c r="G817" s="6">
        <v>380061</v>
      </c>
      <c r="H817" s="12">
        <v>79</v>
      </c>
      <c r="I817" s="6">
        <v>27411600</v>
      </c>
      <c r="J817" s="6">
        <v>27411600</v>
      </c>
      <c r="K817" s="8">
        <f t="shared" ca="1" si="48"/>
        <v>17</v>
      </c>
      <c r="L817" s="8">
        <f t="shared" ca="1" si="49"/>
        <v>25</v>
      </c>
      <c r="M817" s="8">
        <f t="shared" ca="1" si="50"/>
        <v>6</v>
      </c>
      <c r="N817" s="8">
        <f t="shared" ca="1" si="51"/>
        <v>425</v>
      </c>
    </row>
    <row r="818" spans="1:14" ht="16.5" customHeight="1" x14ac:dyDescent="0.25">
      <c r="A818" s="4">
        <v>817</v>
      </c>
      <c r="B818" s="5" t="s">
        <v>1427</v>
      </c>
      <c r="C818" s="2" t="s">
        <v>8195</v>
      </c>
      <c r="D818" s="5" t="s">
        <v>1574</v>
      </c>
      <c r="E818" s="5" t="s">
        <v>0</v>
      </c>
      <c r="F818" s="2" t="s">
        <v>8302</v>
      </c>
      <c r="G818" s="6">
        <v>380052</v>
      </c>
      <c r="H818" s="12">
        <v>79</v>
      </c>
      <c r="I818" s="5" t="s">
        <v>1575</v>
      </c>
      <c r="J818" s="2" t="s">
        <v>8303</v>
      </c>
      <c r="K818" s="8">
        <f t="shared" ca="1" si="48"/>
        <v>15</v>
      </c>
      <c r="L818" s="8">
        <f t="shared" ca="1" si="49"/>
        <v>25</v>
      </c>
      <c r="M818" s="8">
        <f t="shared" ca="1" si="50"/>
        <v>1</v>
      </c>
      <c r="N818" s="8">
        <f t="shared" ca="1" si="51"/>
        <v>375</v>
      </c>
    </row>
    <row r="819" spans="1:14" ht="16.5" customHeight="1" x14ac:dyDescent="0.25">
      <c r="A819" s="4">
        <v>818</v>
      </c>
      <c r="B819" s="5" t="s">
        <v>1427</v>
      </c>
      <c r="C819" s="2" t="s">
        <v>8195</v>
      </c>
      <c r="D819" s="5" t="s">
        <v>1576</v>
      </c>
      <c r="E819" s="5" t="s">
        <v>0</v>
      </c>
      <c r="F819" s="2" t="s">
        <v>8304</v>
      </c>
      <c r="G819" s="6">
        <v>380026</v>
      </c>
      <c r="H819" s="12">
        <v>79</v>
      </c>
      <c r="I819" s="6">
        <v>25856677</v>
      </c>
      <c r="J819" s="9"/>
      <c r="K819" s="8">
        <f t="shared" ca="1" si="48"/>
        <v>10</v>
      </c>
      <c r="L819" s="8">
        <f t="shared" ca="1" si="49"/>
        <v>18</v>
      </c>
      <c r="M819" s="8">
        <f t="shared" ca="1" si="50"/>
        <v>4</v>
      </c>
      <c r="N819" s="8">
        <f t="shared" ca="1" si="51"/>
        <v>180</v>
      </c>
    </row>
    <row r="820" spans="1:14" ht="16.5" customHeight="1" x14ac:dyDescent="0.25">
      <c r="A820" s="4">
        <v>819</v>
      </c>
      <c r="B820" s="5" t="s">
        <v>1427</v>
      </c>
      <c r="C820" s="2" t="s">
        <v>8195</v>
      </c>
      <c r="D820" s="5" t="s">
        <v>1577</v>
      </c>
      <c r="E820" s="5" t="s">
        <v>0</v>
      </c>
      <c r="F820" s="2" t="s">
        <v>8305</v>
      </c>
      <c r="G820" s="6">
        <v>380013</v>
      </c>
      <c r="H820" s="12">
        <v>79</v>
      </c>
      <c r="I820" s="6">
        <v>27647720</v>
      </c>
      <c r="J820" s="6">
        <v>27647720</v>
      </c>
      <c r="K820" s="8">
        <f t="shared" ca="1" si="48"/>
        <v>14</v>
      </c>
      <c r="L820" s="8">
        <f t="shared" ca="1" si="49"/>
        <v>24</v>
      </c>
      <c r="M820" s="8">
        <f t="shared" ca="1" si="50"/>
        <v>6</v>
      </c>
      <c r="N820" s="8">
        <f t="shared" ca="1" si="51"/>
        <v>336</v>
      </c>
    </row>
    <row r="821" spans="1:14" ht="16.5" customHeight="1" x14ac:dyDescent="0.25">
      <c r="A821" s="4">
        <v>820</v>
      </c>
      <c r="B821" s="5" t="s">
        <v>1427</v>
      </c>
      <c r="C821" s="2" t="s">
        <v>8195</v>
      </c>
      <c r="D821" s="5" t="s">
        <v>1578</v>
      </c>
      <c r="E821" s="5" t="s">
        <v>0</v>
      </c>
      <c r="F821" s="5" t="s">
        <v>1579</v>
      </c>
      <c r="G821" s="6">
        <v>380005</v>
      </c>
      <c r="H821" s="12">
        <v>79</v>
      </c>
      <c r="I821" s="5" t="s">
        <v>1580</v>
      </c>
      <c r="J821" s="6">
        <v>27504098</v>
      </c>
      <c r="K821" s="8">
        <f t="shared" ca="1" si="48"/>
        <v>12</v>
      </c>
      <c r="L821" s="8">
        <f t="shared" ca="1" si="49"/>
        <v>23</v>
      </c>
      <c r="M821" s="8">
        <f t="shared" ca="1" si="50"/>
        <v>7</v>
      </c>
      <c r="N821" s="8">
        <f t="shared" ca="1" si="51"/>
        <v>276</v>
      </c>
    </row>
    <row r="822" spans="1:14" ht="16.5" customHeight="1" x14ac:dyDescent="0.25">
      <c r="A822" s="4">
        <v>821</v>
      </c>
      <c r="B822" s="5" t="s">
        <v>1427</v>
      </c>
      <c r="C822" s="2" t="s">
        <v>8195</v>
      </c>
      <c r="D822" s="5" t="s">
        <v>1581</v>
      </c>
      <c r="E822" s="5" t="s">
        <v>0</v>
      </c>
      <c r="F822" s="2" t="s">
        <v>8306</v>
      </c>
      <c r="G822" s="6">
        <v>382220</v>
      </c>
      <c r="H822" s="12">
        <v>79</v>
      </c>
      <c r="I822" s="6">
        <v>2232765</v>
      </c>
      <c r="J822" s="5" t="s">
        <v>1582</v>
      </c>
      <c r="K822" s="8">
        <f t="shared" ca="1" si="48"/>
        <v>15</v>
      </c>
      <c r="L822" s="8">
        <f t="shared" ca="1" si="49"/>
        <v>19</v>
      </c>
      <c r="M822" s="8">
        <f t="shared" ca="1" si="50"/>
        <v>10</v>
      </c>
      <c r="N822" s="8">
        <f t="shared" ca="1" si="51"/>
        <v>285</v>
      </c>
    </row>
    <row r="823" spans="1:14" ht="16.5" customHeight="1" x14ac:dyDescent="0.25">
      <c r="A823" s="4">
        <v>822</v>
      </c>
      <c r="B823" s="5" t="s">
        <v>1427</v>
      </c>
      <c r="C823" s="2" t="s">
        <v>8195</v>
      </c>
      <c r="D823" s="5" t="s">
        <v>1583</v>
      </c>
      <c r="E823" s="5" t="s">
        <v>0</v>
      </c>
      <c r="F823" s="5" t="s">
        <v>1584</v>
      </c>
      <c r="G823" s="6">
        <v>380008</v>
      </c>
      <c r="H823" s="12">
        <v>79</v>
      </c>
      <c r="I823" s="5" t="s">
        <v>1585</v>
      </c>
      <c r="J823" s="6">
        <v>25462819</v>
      </c>
      <c r="K823" s="8">
        <f t="shared" ca="1" si="48"/>
        <v>13</v>
      </c>
      <c r="L823" s="8">
        <f t="shared" ca="1" si="49"/>
        <v>24</v>
      </c>
      <c r="M823" s="8">
        <f t="shared" ca="1" si="50"/>
        <v>8</v>
      </c>
      <c r="N823" s="8">
        <f t="shared" ca="1" si="51"/>
        <v>312</v>
      </c>
    </row>
    <row r="824" spans="1:14" ht="16.5" customHeight="1" x14ac:dyDescent="0.25">
      <c r="A824" s="4">
        <v>823</v>
      </c>
      <c r="B824" s="5" t="s">
        <v>1427</v>
      </c>
      <c r="C824" s="2" t="s">
        <v>8195</v>
      </c>
      <c r="D824" s="5" t="s">
        <v>1586</v>
      </c>
      <c r="E824" s="5" t="s">
        <v>0</v>
      </c>
      <c r="F824" s="2" t="s">
        <v>8307</v>
      </c>
      <c r="G824" s="6">
        <v>380022</v>
      </c>
      <c r="H824" s="12">
        <v>79</v>
      </c>
      <c r="I824" s="5" t="s">
        <v>1587</v>
      </c>
      <c r="J824" s="6">
        <v>25359394</v>
      </c>
      <c r="K824" s="8">
        <f t="shared" ca="1" si="48"/>
        <v>16</v>
      </c>
      <c r="L824" s="8">
        <f t="shared" ca="1" si="49"/>
        <v>21</v>
      </c>
      <c r="M824" s="8">
        <f t="shared" ca="1" si="50"/>
        <v>4</v>
      </c>
      <c r="N824" s="8">
        <f t="shared" ca="1" si="51"/>
        <v>336</v>
      </c>
    </row>
    <row r="825" spans="1:14" ht="16.5" customHeight="1" x14ac:dyDescent="0.25">
      <c r="A825" s="4">
        <v>824</v>
      </c>
      <c r="B825" s="5" t="s">
        <v>1427</v>
      </c>
      <c r="C825" s="2" t="s">
        <v>8195</v>
      </c>
      <c r="D825" s="5" t="s">
        <v>1588</v>
      </c>
      <c r="E825" s="5" t="s">
        <v>0</v>
      </c>
      <c r="F825" s="2" t="s">
        <v>8308</v>
      </c>
      <c r="G825" s="6">
        <v>380013</v>
      </c>
      <c r="H825" s="12">
        <v>79</v>
      </c>
      <c r="I825" s="6">
        <v>27550946</v>
      </c>
      <c r="J825" s="6">
        <v>27550946</v>
      </c>
      <c r="K825" s="8">
        <f t="shared" ca="1" si="48"/>
        <v>20</v>
      </c>
      <c r="L825" s="8">
        <f t="shared" ca="1" si="49"/>
        <v>17</v>
      </c>
      <c r="M825" s="8">
        <f t="shared" ca="1" si="50"/>
        <v>6</v>
      </c>
      <c r="N825" s="8">
        <f t="shared" ca="1" si="51"/>
        <v>340</v>
      </c>
    </row>
    <row r="826" spans="1:14" ht="16.5" customHeight="1" x14ac:dyDescent="0.25">
      <c r="A826" s="4">
        <v>825</v>
      </c>
      <c r="B826" s="5" t="s">
        <v>1427</v>
      </c>
      <c r="C826" s="2" t="s">
        <v>8195</v>
      </c>
      <c r="D826" s="5" t="s">
        <v>1589</v>
      </c>
      <c r="E826" s="5" t="s">
        <v>0</v>
      </c>
      <c r="F826" s="5" t="s">
        <v>1590</v>
      </c>
      <c r="G826" s="6">
        <v>380001</v>
      </c>
      <c r="H826" s="12">
        <v>79</v>
      </c>
      <c r="I826" s="5" t="s">
        <v>1591</v>
      </c>
      <c r="J826" s="6">
        <v>25321472</v>
      </c>
      <c r="K826" s="8">
        <f t="shared" ca="1" si="48"/>
        <v>13</v>
      </c>
      <c r="L826" s="8">
        <f t="shared" ca="1" si="49"/>
        <v>23</v>
      </c>
      <c r="M826" s="8">
        <f t="shared" ca="1" si="50"/>
        <v>8</v>
      </c>
      <c r="N826" s="8">
        <f t="shared" ca="1" si="51"/>
        <v>299</v>
      </c>
    </row>
    <row r="827" spans="1:14" ht="16.5" customHeight="1" x14ac:dyDescent="0.25">
      <c r="A827" s="4">
        <v>826</v>
      </c>
      <c r="B827" s="5" t="s">
        <v>1427</v>
      </c>
      <c r="C827" s="2" t="s">
        <v>8195</v>
      </c>
      <c r="D827" s="5" t="s">
        <v>1592</v>
      </c>
      <c r="E827" s="5" t="s">
        <v>0</v>
      </c>
      <c r="F827" s="2" t="s">
        <v>8309</v>
      </c>
      <c r="G827" s="6">
        <v>380007</v>
      </c>
      <c r="H827" s="12">
        <v>79</v>
      </c>
      <c r="I827" s="5" t="s">
        <v>1593</v>
      </c>
      <c r="J827" s="5" t="s">
        <v>1594</v>
      </c>
      <c r="K827" s="8">
        <f t="shared" ca="1" si="48"/>
        <v>13</v>
      </c>
      <c r="L827" s="8">
        <f t="shared" ca="1" si="49"/>
        <v>25</v>
      </c>
      <c r="M827" s="8">
        <f t="shared" ca="1" si="50"/>
        <v>7</v>
      </c>
      <c r="N827" s="8">
        <f t="shared" ca="1" si="51"/>
        <v>325</v>
      </c>
    </row>
    <row r="828" spans="1:14" ht="16.5" customHeight="1" x14ac:dyDescent="0.25">
      <c r="A828" s="4">
        <v>827</v>
      </c>
      <c r="B828" s="5" t="s">
        <v>1427</v>
      </c>
      <c r="C828" s="2" t="s">
        <v>8195</v>
      </c>
      <c r="D828" s="2" t="s">
        <v>8310</v>
      </c>
      <c r="E828" s="5" t="s">
        <v>0</v>
      </c>
      <c r="F828" s="2" t="s">
        <v>8311</v>
      </c>
      <c r="G828" s="6">
        <v>382345</v>
      </c>
      <c r="H828" s="12">
        <v>79</v>
      </c>
      <c r="I828" s="5" t="s">
        <v>1595</v>
      </c>
      <c r="J828" s="6">
        <v>22821220</v>
      </c>
      <c r="K828" s="8">
        <f t="shared" ca="1" si="48"/>
        <v>18</v>
      </c>
      <c r="L828" s="8">
        <f t="shared" ca="1" si="49"/>
        <v>17</v>
      </c>
      <c r="M828" s="8">
        <f t="shared" ca="1" si="50"/>
        <v>7</v>
      </c>
      <c r="N828" s="8">
        <f t="shared" ca="1" si="51"/>
        <v>306</v>
      </c>
    </row>
    <row r="829" spans="1:14" ht="16.5" customHeight="1" x14ac:dyDescent="0.25">
      <c r="A829" s="4">
        <v>828</v>
      </c>
      <c r="B829" s="5" t="s">
        <v>1427</v>
      </c>
      <c r="C829" s="2" t="s">
        <v>8195</v>
      </c>
      <c r="D829" s="2" t="s">
        <v>8312</v>
      </c>
      <c r="E829" s="5" t="s">
        <v>0</v>
      </c>
      <c r="F829" s="2" t="s">
        <v>8313</v>
      </c>
      <c r="G829" s="6">
        <v>382424</v>
      </c>
      <c r="H829" s="12">
        <v>79</v>
      </c>
      <c r="I829" s="5" t="s">
        <v>1596</v>
      </c>
      <c r="J829" s="6">
        <v>23290613</v>
      </c>
      <c r="K829" s="8">
        <f t="shared" ca="1" si="48"/>
        <v>10</v>
      </c>
      <c r="L829" s="8">
        <f t="shared" ca="1" si="49"/>
        <v>18</v>
      </c>
      <c r="M829" s="8">
        <f t="shared" ca="1" si="50"/>
        <v>10</v>
      </c>
      <c r="N829" s="8">
        <f t="shared" ca="1" si="51"/>
        <v>180</v>
      </c>
    </row>
    <row r="830" spans="1:14" ht="16.5" customHeight="1" x14ac:dyDescent="0.25">
      <c r="A830" s="4">
        <v>829</v>
      </c>
      <c r="B830" s="5" t="s">
        <v>1427</v>
      </c>
      <c r="C830" s="2" t="s">
        <v>8195</v>
      </c>
      <c r="D830" s="5" t="s">
        <v>1597</v>
      </c>
      <c r="E830" s="5" t="s">
        <v>0</v>
      </c>
      <c r="F830" s="2" t="s">
        <v>8314</v>
      </c>
      <c r="G830" s="6">
        <v>380019</v>
      </c>
      <c r="H830" s="12">
        <v>79</v>
      </c>
      <c r="I830" s="5" t="s">
        <v>1598</v>
      </c>
      <c r="J830" s="6">
        <v>27505586</v>
      </c>
      <c r="K830" s="8">
        <f t="shared" ca="1" si="48"/>
        <v>20</v>
      </c>
      <c r="L830" s="8">
        <f t="shared" ca="1" si="49"/>
        <v>21</v>
      </c>
      <c r="M830" s="8">
        <f t="shared" ca="1" si="50"/>
        <v>2</v>
      </c>
      <c r="N830" s="8">
        <f t="shared" ca="1" si="51"/>
        <v>420</v>
      </c>
    </row>
    <row r="831" spans="1:14" ht="22.5" customHeight="1" x14ac:dyDescent="0.25">
      <c r="A831" s="4">
        <v>830</v>
      </c>
      <c r="B831" s="5" t="s">
        <v>1427</v>
      </c>
      <c r="C831" s="5" t="s">
        <v>1428</v>
      </c>
      <c r="D831" s="5" t="s">
        <v>1599</v>
      </c>
      <c r="E831" s="5" t="s">
        <v>0</v>
      </c>
      <c r="F831" s="5" t="s">
        <v>1600</v>
      </c>
      <c r="G831" s="6">
        <v>380015</v>
      </c>
      <c r="H831" s="12">
        <v>79</v>
      </c>
      <c r="I831" s="5" t="s">
        <v>1601</v>
      </c>
      <c r="J831" s="22">
        <v>0</v>
      </c>
      <c r="K831" s="8">
        <f t="shared" ca="1" si="48"/>
        <v>11</v>
      </c>
      <c r="L831" s="8">
        <f t="shared" ca="1" si="49"/>
        <v>16</v>
      </c>
      <c r="M831" s="8">
        <f t="shared" ca="1" si="50"/>
        <v>7</v>
      </c>
      <c r="N831" s="8">
        <f t="shared" ca="1" si="51"/>
        <v>176</v>
      </c>
    </row>
    <row r="832" spans="1:14" ht="16.5" customHeight="1" x14ac:dyDescent="0.25">
      <c r="A832" s="4">
        <v>831</v>
      </c>
      <c r="B832" s="5" t="s">
        <v>1427</v>
      </c>
      <c r="C832" s="2" t="s">
        <v>8195</v>
      </c>
      <c r="D832" s="5" t="s">
        <v>1602</v>
      </c>
      <c r="E832" s="5" t="s">
        <v>0</v>
      </c>
      <c r="F832" s="5" t="s">
        <v>1603</v>
      </c>
      <c r="G832" s="6">
        <v>380028</v>
      </c>
      <c r="H832" s="12">
        <v>79</v>
      </c>
      <c r="I832" s="5" t="s">
        <v>1604</v>
      </c>
      <c r="J832" s="6">
        <v>25433154</v>
      </c>
      <c r="K832" s="8">
        <f t="shared" ca="1" si="48"/>
        <v>19</v>
      </c>
      <c r="L832" s="8">
        <f t="shared" ca="1" si="49"/>
        <v>16</v>
      </c>
      <c r="M832" s="8">
        <f t="shared" ca="1" si="50"/>
        <v>10</v>
      </c>
      <c r="N832" s="8">
        <f t="shared" ca="1" si="51"/>
        <v>304</v>
      </c>
    </row>
    <row r="833" spans="1:14" ht="16.5" customHeight="1" x14ac:dyDescent="0.25">
      <c r="A833" s="4">
        <v>832</v>
      </c>
      <c r="B833" s="5" t="s">
        <v>1427</v>
      </c>
      <c r="C833" s="2" t="s">
        <v>8195</v>
      </c>
      <c r="D833" s="2" t="s">
        <v>8315</v>
      </c>
      <c r="E833" s="5" t="s">
        <v>0</v>
      </c>
      <c r="F833" s="2" t="s">
        <v>8316</v>
      </c>
      <c r="G833" s="6">
        <v>380008</v>
      </c>
      <c r="H833" s="12">
        <v>79</v>
      </c>
      <c r="I833" s="13">
        <v>25465119</v>
      </c>
      <c r="J833" s="6">
        <v>22124022</v>
      </c>
      <c r="K833" s="8">
        <f t="shared" ca="1" si="48"/>
        <v>15</v>
      </c>
      <c r="L833" s="8">
        <f t="shared" ca="1" si="49"/>
        <v>23</v>
      </c>
      <c r="M833" s="8">
        <f t="shared" ca="1" si="50"/>
        <v>5</v>
      </c>
      <c r="N833" s="8">
        <f t="shared" ca="1" si="51"/>
        <v>345</v>
      </c>
    </row>
    <row r="834" spans="1:14" ht="16.5" customHeight="1" x14ac:dyDescent="0.25">
      <c r="A834" s="4">
        <v>833</v>
      </c>
      <c r="B834" s="5" t="s">
        <v>1427</v>
      </c>
      <c r="C834" s="2" t="s">
        <v>8195</v>
      </c>
      <c r="D834" s="2" t="s">
        <v>8317</v>
      </c>
      <c r="E834" s="5" t="s">
        <v>0</v>
      </c>
      <c r="F834" s="5" t="s">
        <v>1605</v>
      </c>
      <c r="G834" s="6">
        <v>380008</v>
      </c>
      <c r="H834" s="12">
        <v>79</v>
      </c>
      <c r="I834" s="6">
        <v>66053679</v>
      </c>
      <c r="J834" s="6">
        <v>25463679</v>
      </c>
      <c r="K834" s="8">
        <f t="shared" ca="1" si="48"/>
        <v>17</v>
      </c>
      <c r="L834" s="8">
        <f t="shared" ca="1" si="49"/>
        <v>15</v>
      </c>
      <c r="M834" s="8">
        <f t="shared" ca="1" si="50"/>
        <v>1</v>
      </c>
      <c r="N834" s="8">
        <f t="shared" ca="1" si="51"/>
        <v>255</v>
      </c>
    </row>
    <row r="835" spans="1:14" ht="22.5" customHeight="1" x14ac:dyDescent="0.25">
      <c r="A835" s="4">
        <v>834</v>
      </c>
      <c r="B835" s="5" t="s">
        <v>1427</v>
      </c>
      <c r="C835" s="5" t="s">
        <v>1428</v>
      </c>
      <c r="D835" s="5" t="s">
        <v>1606</v>
      </c>
      <c r="E835" s="5" t="s">
        <v>0</v>
      </c>
      <c r="F835" s="2" t="s">
        <v>8318</v>
      </c>
      <c r="G835" s="6">
        <v>380013</v>
      </c>
      <c r="H835" s="12">
        <v>79</v>
      </c>
      <c r="I835" s="5" t="s">
        <v>1607</v>
      </c>
      <c r="J835" s="6">
        <v>27683000</v>
      </c>
      <c r="K835" s="8">
        <f t="shared" ref="K835:K898" ca="1" si="52">RANDBETWEEN(10,20)</f>
        <v>12</v>
      </c>
      <c r="L835" s="8">
        <f t="shared" ref="L835:L898" ca="1" si="53">RANDBETWEEN(15,25)</f>
        <v>17</v>
      </c>
      <c r="M835" s="8">
        <f t="shared" ref="M835:M898" ca="1" si="54">RANDBETWEEN(1,10)</f>
        <v>7</v>
      </c>
      <c r="N835" s="8">
        <f t="shared" ref="N835:N898" ca="1" si="55">K835*L835</f>
        <v>204</v>
      </c>
    </row>
    <row r="836" spans="1:14" ht="16.5" customHeight="1" x14ac:dyDescent="0.25">
      <c r="A836" s="4">
        <v>835</v>
      </c>
      <c r="B836" s="5" t="s">
        <v>1427</v>
      </c>
      <c r="C836" s="2" t="s">
        <v>8195</v>
      </c>
      <c r="D836" s="5" t="s">
        <v>1608</v>
      </c>
      <c r="E836" s="5" t="s">
        <v>0</v>
      </c>
      <c r="F836" s="2" t="s">
        <v>8319</v>
      </c>
      <c r="G836" s="6">
        <v>380015</v>
      </c>
      <c r="H836" s="12">
        <v>79</v>
      </c>
      <c r="I836" s="5" t="s">
        <v>1609</v>
      </c>
      <c r="J836" s="5" t="s">
        <v>1610</v>
      </c>
      <c r="K836" s="8">
        <f t="shared" ca="1" si="52"/>
        <v>18</v>
      </c>
      <c r="L836" s="8">
        <f t="shared" ca="1" si="53"/>
        <v>21</v>
      </c>
      <c r="M836" s="8">
        <f t="shared" ca="1" si="54"/>
        <v>2</v>
      </c>
      <c r="N836" s="8">
        <f t="shared" ca="1" si="55"/>
        <v>378</v>
      </c>
    </row>
    <row r="837" spans="1:14" ht="16.5" customHeight="1" x14ac:dyDescent="0.25">
      <c r="A837" s="4">
        <v>836</v>
      </c>
      <c r="B837" s="5" t="s">
        <v>1427</v>
      </c>
      <c r="C837" s="2" t="s">
        <v>8195</v>
      </c>
      <c r="D837" s="2" t="s">
        <v>8320</v>
      </c>
      <c r="E837" s="5" t="s">
        <v>0</v>
      </c>
      <c r="F837" s="2" t="s">
        <v>8321</v>
      </c>
      <c r="G837" s="6">
        <v>380054</v>
      </c>
      <c r="H837" s="12">
        <v>79</v>
      </c>
      <c r="I837" s="5" t="s">
        <v>1611</v>
      </c>
      <c r="J837" s="6">
        <v>26853579</v>
      </c>
      <c r="K837" s="8">
        <f t="shared" ca="1" si="52"/>
        <v>19</v>
      </c>
      <c r="L837" s="8">
        <f t="shared" ca="1" si="53"/>
        <v>21</v>
      </c>
      <c r="M837" s="8">
        <f t="shared" ca="1" si="54"/>
        <v>6</v>
      </c>
      <c r="N837" s="8">
        <f t="shared" ca="1" si="55"/>
        <v>399</v>
      </c>
    </row>
    <row r="838" spans="1:14" ht="16.5" customHeight="1" x14ac:dyDescent="0.25">
      <c r="A838" s="4">
        <v>837</v>
      </c>
      <c r="B838" s="5" t="s">
        <v>1427</v>
      </c>
      <c r="C838" s="2" t="s">
        <v>8195</v>
      </c>
      <c r="D838" s="5" t="s">
        <v>1612</v>
      </c>
      <c r="E838" s="5" t="s">
        <v>0</v>
      </c>
      <c r="F838" s="2" t="s">
        <v>8322</v>
      </c>
      <c r="G838" s="6">
        <v>380001</v>
      </c>
      <c r="H838" s="12">
        <v>79</v>
      </c>
      <c r="I838" s="5" t="s">
        <v>1613</v>
      </c>
      <c r="J838" s="6">
        <v>26634315</v>
      </c>
      <c r="K838" s="8">
        <f t="shared" ca="1" si="52"/>
        <v>14</v>
      </c>
      <c r="L838" s="8">
        <f t="shared" ca="1" si="53"/>
        <v>16</v>
      </c>
      <c r="M838" s="8">
        <f t="shared" ca="1" si="54"/>
        <v>2</v>
      </c>
      <c r="N838" s="8">
        <f t="shared" ca="1" si="55"/>
        <v>224</v>
      </c>
    </row>
    <row r="839" spans="1:14" ht="16.5" customHeight="1" x14ac:dyDescent="0.25">
      <c r="A839" s="4">
        <v>838</v>
      </c>
      <c r="B839" s="5" t="s">
        <v>1427</v>
      </c>
      <c r="C839" s="2" t="s">
        <v>8195</v>
      </c>
      <c r="D839" s="5" t="s">
        <v>1614</v>
      </c>
      <c r="E839" s="5" t="s">
        <v>0</v>
      </c>
      <c r="F839" s="5" t="s">
        <v>1615</v>
      </c>
      <c r="G839" s="6">
        <v>380009</v>
      </c>
      <c r="H839" s="12">
        <v>79</v>
      </c>
      <c r="I839" s="5" t="s">
        <v>1616</v>
      </c>
      <c r="J839" s="6">
        <v>26466250</v>
      </c>
      <c r="K839" s="8">
        <f t="shared" ca="1" si="52"/>
        <v>17</v>
      </c>
      <c r="L839" s="8">
        <f t="shared" ca="1" si="53"/>
        <v>23</v>
      </c>
      <c r="M839" s="8">
        <f t="shared" ca="1" si="54"/>
        <v>7</v>
      </c>
      <c r="N839" s="8">
        <f t="shared" ca="1" si="55"/>
        <v>391</v>
      </c>
    </row>
    <row r="840" spans="1:14" ht="16.5" customHeight="1" x14ac:dyDescent="0.25">
      <c r="A840" s="4">
        <v>839</v>
      </c>
      <c r="B840" s="5" t="s">
        <v>1427</v>
      </c>
      <c r="C840" s="2" t="s">
        <v>8195</v>
      </c>
      <c r="D840" s="2" t="s">
        <v>8323</v>
      </c>
      <c r="E840" s="5" t="s">
        <v>0</v>
      </c>
      <c r="F840" s="2" t="s">
        <v>8324</v>
      </c>
      <c r="G840" s="6">
        <v>380013</v>
      </c>
      <c r="H840" s="12">
        <v>79</v>
      </c>
      <c r="I840" s="5" t="s">
        <v>1617</v>
      </c>
      <c r="J840" s="6">
        <v>27437025</v>
      </c>
      <c r="K840" s="8">
        <f t="shared" ca="1" si="52"/>
        <v>18</v>
      </c>
      <c r="L840" s="8">
        <f t="shared" ca="1" si="53"/>
        <v>15</v>
      </c>
      <c r="M840" s="8">
        <f t="shared" ca="1" si="54"/>
        <v>7</v>
      </c>
      <c r="N840" s="8">
        <f t="shared" ca="1" si="55"/>
        <v>270</v>
      </c>
    </row>
    <row r="841" spans="1:14" ht="16.5" customHeight="1" x14ac:dyDescent="0.25">
      <c r="A841" s="4">
        <v>840</v>
      </c>
      <c r="B841" s="5" t="s">
        <v>1427</v>
      </c>
      <c r="C841" s="2" t="s">
        <v>8195</v>
      </c>
      <c r="D841" s="2" t="s">
        <v>8325</v>
      </c>
      <c r="E841" s="5" t="s">
        <v>0</v>
      </c>
      <c r="F841" s="5" t="s">
        <v>1618</v>
      </c>
      <c r="G841" s="6">
        <v>380007</v>
      </c>
      <c r="H841" s="12">
        <v>79</v>
      </c>
      <c r="I841" s="6">
        <v>26614935</v>
      </c>
      <c r="J841" s="6">
        <v>26633387</v>
      </c>
      <c r="K841" s="8">
        <f t="shared" ca="1" si="52"/>
        <v>19</v>
      </c>
      <c r="L841" s="8">
        <f t="shared" ca="1" si="53"/>
        <v>19</v>
      </c>
      <c r="M841" s="8">
        <f t="shared" ca="1" si="54"/>
        <v>9</v>
      </c>
      <c r="N841" s="8">
        <f t="shared" ca="1" si="55"/>
        <v>361</v>
      </c>
    </row>
    <row r="842" spans="1:14" ht="16.5" customHeight="1" x14ac:dyDescent="0.25">
      <c r="A842" s="4">
        <v>841</v>
      </c>
      <c r="B842" s="5" t="s">
        <v>1427</v>
      </c>
      <c r="C842" s="2" t="s">
        <v>8195</v>
      </c>
      <c r="D842" s="2" t="s">
        <v>8326</v>
      </c>
      <c r="E842" s="5" t="s">
        <v>0</v>
      </c>
      <c r="F842" s="2" t="s">
        <v>8327</v>
      </c>
      <c r="G842" s="6">
        <v>380015</v>
      </c>
      <c r="H842" s="12">
        <v>79</v>
      </c>
      <c r="I842" s="6">
        <v>26744033</v>
      </c>
      <c r="J842" s="9"/>
      <c r="K842" s="8">
        <f t="shared" ca="1" si="52"/>
        <v>20</v>
      </c>
      <c r="L842" s="8">
        <f t="shared" ca="1" si="53"/>
        <v>16</v>
      </c>
      <c r="M842" s="8">
        <f t="shared" ca="1" si="54"/>
        <v>9</v>
      </c>
      <c r="N842" s="8">
        <f t="shared" ca="1" si="55"/>
        <v>320</v>
      </c>
    </row>
    <row r="843" spans="1:14" ht="16.5" customHeight="1" x14ac:dyDescent="0.25">
      <c r="A843" s="4">
        <v>842</v>
      </c>
      <c r="B843" s="5" t="s">
        <v>1427</v>
      </c>
      <c r="C843" s="2" t="s">
        <v>8195</v>
      </c>
      <c r="D843" s="5" t="s">
        <v>1619</v>
      </c>
      <c r="E843" s="5" t="s">
        <v>0</v>
      </c>
      <c r="F843" s="2" t="s">
        <v>8328</v>
      </c>
      <c r="G843" s="6">
        <v>380051</v>
      </c>
      <c r="H843" s="12">
        <v>79</v>
      </c>
      <c r="I843" s="6">
        <v>26815354</v>
      </c>
      <c r="J843" s="9"/>
      <c r="K843" s="8">
        <f t="shared" ca="1" si="52"/>
        <v>16</v>
      </c>
      <c r="L843" s="8">
        <f t="shared" ca="1" si="53"/>
        <v>25</v>
      </c>
      <c r="M843" s="8">
        <f t="shared" ca="1" si="54"/>
        <v>9</v>
      </c>
      <c r="N843" s="8">
        <f t="shared" ca="1" si="55"/>
        <v>400</v>
      </c>
    </row>
    <row r="844" spans="1:14" ht="22.5" customHeight="1" x14ac:dyDescent="0.25">
      <c r="A844" s="4">
        <v>843</v>
      </c>
      <c r="B844" s="5" t="s">
        <v>1427</v>
      </c>
      <c r="C844" s="5" t="s">
        <v>1428</v>
      </c>
      <c r="D844" s="5" t="s">
        <v>1620</v>
      </c>
      <c r="E844" s="5" t="s">
        <v>0</v>
      </c>
      <c r="F844" s="5" t="s">
        <v>1621</v>
      </c>
      <c r="G844" s="6">
        <v>380005</v>
      </c>
      <c r="H844" s="12">
        <v>79</v>
      </c>
      <c r="I844" s="5" t="s">
        <v>1622</v>
      </c>
      <c r="J844" s="6">
        <v>27508631</v>
      </c>
      <c r="K844" s="8">
        <f t="shared" ca="1" si="52"/>
        <v>19</v>
      </c>
      <c r="L844" s="8">
        <f t="shared" ca="1" si="53"/>
        <v>22</v>
      </c>
      <c r="M844" s="8">
        <f t="shared" ca="1" si="54"/>
        <v>7</v>
      </c>
      <c r="N844" s="8">
        <f t="shared" ca="1" si="55"/>
        <v>418</v>
      </c>
    </row>
    <row r="845" spans="1:14" ht="16.5" customHeight="1" x14ac:dyDescent="0.25">
      <c r="A845" s="4">
        <v>844</v>
      </c>
      <c r="B845" s="5" t="s">
        <v>1427</v>
      </c>
      <c r="C845" s="2" t="s">
        <v>8195</v>
      </c>
      <c r="D845" s="2" t="s">
        <v>8329</v>
      </c>
      <c r="E845" s="5" t="s">
        <v>0</v>
      </c>
      <c r="F845" s="2" t="s">
        <v>8330</v>
      </c>
      <c r="G845" s="6">
        <v>380015</v>
      </c>
      <c r="H845" s="12">
        <v>79</v>
      </c>
      <c r="I845" s="5" t="s">
        <v>1623</v>
      </c>
      <c r="J845" s="6">
        <v>26307165</v>
      </c>
      <c r="K845" s="8">
        <f t="shared" ca="1" si="52"/>
        <v>15</v>
      </c>
      <c r="L845" s="8">
        <f t="shared" ca="1" si="53"/>
        <v>20</v>
      </c>
      <c r="M845" s="8">
        <f t="shared" ca="1" si="54"/>
        <v>3</v>
      </c>
      <c r="N845" s="8">
        <f t="shared" ca="1" si="55"/>
        <v>300</v>
      </c>
    </row>
    <row r="846" spans="1:14" ht="22.5" customHeight="1" x14ac:dyDescent="0.25">
      <c r="A846" s="4">
        <v>845</v>
      </c>
      <c r="B846" s="5" t="s">
        <v>1427</v>
      </c>
      <c r="C846" s="5" t="s">
        <v>1428</v>
      </c>
      <c r="D846" s="5" t="s">
        <v>1624</v>
      </c>
      <c r="E846" s="5" t="s">
        <v>0</v>
      </c>
      <c r="F846" s="5" t="s">
        <v>1625</v>
      </c>
      <c r="G846" s="6">
        <v>380051</v>
      </c>
      <c r="H846" s="12">
        <v>79</v>
      </c>
      <c r="I846" s="6">
        <v>26814063</v>
      </c>
      <c r="J846" s="6">
        <v>27542746</v>
      </c>
      <c r="K846" s="8">
        <f t="shared" ca="1" si="52"/>
        <v>11</v>
      </c>
      <c r="L846" s="8">
        <f t="shared" ca="1" si="53"/>
        <v>24</v>
      </c>
      <c r="M846" s="8">
        <f t="shared" ca="1" si="54"/>
        <v>2</v>
      </c>
      <c r="N846" s="8">
        <f t="shared" ca="1" si="55"/>
        <v>264</v>
      </c>
    </row>
    <row r="847" spans="1:14" ht="16.5" customHeight="1" x14ac:dyDescent="0.25">
      <c r="A847" s="4">
        <v>846</v>
      </c>
      <c r="B847" s="5" t="s">
        <v>1427</v>
      </c>
      <c r="C847" s="2" t="s">
        <v>8195</v>
      </c>
      <c r="D847" s="5" t="s">
        <v>1626</v>
      </c>
      <c r="E847" s="5" t="s">
        <v>0</v>
      </c>
      <c r="F847" s="2" t="s">
        <v>8331</v>
      </c>
      <c r="G847" s="6">
        <v>380009</v>
      </c>
      <c r="H847" s="12">
        <v>79</v>
      </c>
      <c r="I847" s="5" t="s">
        <v>1627</v>
      </c>
      <c r="J847" s="9"/>
      <c r="K847" s="8">
        <f t="shared" ca="1" si="52"/>
        <v>20</v>
      </c>
      <c r="L847" s="8">
        <f t="shared" ca="1" si="53"/>
        <v>25</v>
      </c>
      <c r="M847" s="8">
        <f t="shared" ca="1" si="54"/>
        <v>7</v>
      </c>
      <c r="N847" s="8">
        <f t="shared" ca="1" si="55"/>
        <v>500</v>
      </c>
    </row>
    <row r="848" spans="1:14" ht="16.5" customHeight="1" x14ac:dyDescent="0.25">
      <c r="A848" s="4">
        <v>847</v>
      </c>
      <c r="B848" s="5" t="s">
        <v>1427</v>
      </c>
      <c r="C848" s="2" t="s">
        <v>8195</v>
      </c>
      <c r="D848" s="2" t="s">
        <v>8332</v>
      </c>
      <c r="E848" s="5" t="s">
        <v>0</v>
      </c>
      <c r="F848" s="2" t="s">
        <v>8333</v>
      </c>
      <c r="G848" s="6">
        <v>380018</v>
      </c>
      <c r="H848" s="12">
        <v>79</v>
      </c>
      <c r="I848" s="5" t="s">
        <v>1628</v>
      </c>
      <c r="J848" s="6">
        <v>22816470</v>
      </c>
      <c r="K848" s="8">
        <f t="shared" ca="1" si="52"/>
        <v>10</v>
      </c>
      <c r="L848" s="8">
        <f t="shared" ca="1" si="53"/>
        <v>24</v>
      </c>
      <c r="M848" s="8">
        <f t="shared" ca="1" si="54"/>
        <v>1</v>
      </c>
      <c r="N848" s="8">
        <f t="shared" ca="1" si="55"/>
        <v>240</v>
      </c>
    </row>
    <row r="849" spans="1:14" ht="16.5" customHeight="1" x14ac:dyDescent="0.25">
      <c r="A849" s="4">
        <v>848</v>
      </c>
      <c r="B849" s="5" t="s">
        <v>1427</v>
      </c>
      <c r="C849" s="2" t="s">
        <v>8195</v>
      </c>
      <c r="D849" s="2" t="s">
        <v>8334</v>
      </c>
      <c r="E849" s="2" t="s">
        <v>7639</v>
      </c>
      <c r="F849" s="2" t="s">
        <v>8335</v>
      </c>
      <c r="G849" s="6">
        <v>380015</v>
      </c>
      <c r="H849" s="12">
        <v>79</v>
      </c>
      <c r="I849" s="5" t="s">
        <v>1629</v>
      </c>
      <c r="J849" s="2" t="s">
        <v>8336</v>
      </c>
      <c r="K849" s="8">
        <f t="shared" ca="1" si="52"/>
        <v>15</v>
      </c>
      <c r="L849" s="8">
        <f t="shared" ca="1" si="53"/>
        <v>22</v>
      </c>
      <c r="M849" s="8">
        <f t="shared" ca="1" si="54"/>
        <v>3</v>
      </c>
      <c r="N849" s="8">
        <f t="shared" ca="1" si="55"/>
        <v>330</v>
      </c>
    </row>
    <row r="850" spans="1:14" ht="22.5" customHeight="1" x14ac:dyDescent="0.25">
      <c r="A850" s="4">
        <v>849</v>
      </c>
      <c r="B850" s="5" t="s">
        <v>1427</v>
      </c>
      <c r="C850" s="5" t="s">
        <v>1428</v>
      </c>
      <c r="D850" s="5" t="s">
        <v>1630</v>
      </c>
      <c r="E850" s="5" t="s">
        <v>0</v>
      </c>
      <c r="F850" s="5" t="s">
        <v>1631</v>
      </c>
      <c r="G850" s="6">
        <v>380015</v>
      </c>
      <c r="H850" s="12">
        <v>79</v>
      </c>
      <c r="I850" s="5" t="s">
        <v>1632</v>
      </c>
      <c r="J850" s="6">
        <v>26741235</v>
      </c>
      <c r="K850" s="8">
        <f t="shared" ca="1" si="52"/>
        <v>11</v>
      </c>
      <c r="L850" s="8">
        <f t="shared" ca="1" si="53"/>
        <v>24</v>
      </c>
      <c r="M850" s="8">
        <f t="shared" ca="1" si="54"/>
        <v>3</v>
      </c>
      <c r="N850" s="8">
        <f t="shared" ca="1" si="55"/>
        <v>264</v>
      </c>
    </row>
    <row r="851" spans="1:14" ht="16.5" customHeight="1" x14ac:dyDescent="0.25">
      <c r="A851" s="4">
        <v>850</v>
      </c>
      <c r="B851" s="5" t="s">
        <v>1427</v>
      </c>
      <c r="C851" s="2" t="s">
        <v>8195</v>
      </c>
      <c r="D851" s="2" t="s">
        <v>8337</v>
      </c>
      <c r="E851" s="5" t="s">
        <v>0</v>
      </c>
      <c r="F851" s="2" t="s">
        <v>8338</v>
      </c>
      <c r="G851" s="6">
        <v>380015</v>
      </c>
      <c r="H851" s="12">
        <v>79</v>
      </c>
      <c r="I851" s="5" t="s">
        <v>1633</v>
      </c>
      <c r="J851" s="6">
        <v>26933569</v>
      </c>
      <c r="K851" s="8">
        <f t="shared" ca="1" si="52"/>
        <v>19</v>
      </c>
      <c r="L851" s="8">
        <f t="shared" ca="1" si="53"/>
        <v>21</v>
      </c>
      <c r="M851" s="8">
        <f t="shared" ca="1" si="54"/>
        <v>7</v>
      </c>
      <c r="N851" s="8">
        <f t="shared" ca="1" si="55"/>
        <v>399</v>
      </c>
    </row>
    <row r="852" spans="1:14" ht="16.5" customHeight="1" x14ac:dyDescent="0.25">
      <c r="A852" s="4">
        <v>851</v>
      </c>
      <c r="B852" s="5" t="s">
        <v>1427</v>
      </c>
      <c r="C852" s="2" t="s">
        <v>8195</v>
      </c>
      <c r="D852" s="5" t="s">
        <v>1634</v>
      </c>
      <c r="E852" s="5" t="s">
        <v>0</v>
      </c>
      <c r="F852" s="2" t="s">
        <v>8339</v>
      </c>
      <c r="G852" s="6">
        <v>380055</v>
      </c>
      <c r="H852" s="12">
        <v>79</v>
      </c>
      <c r="I852" s="6">
        <v>26823670</v>
      </c>
      <c r="J852" s="6">
        <v>26823670</v>
      </c>
      <c r="K852" s="8">
        <f t="shared" ca="1" si="52"/>
        <v>15</v>
      </c>
      <c r="L852" s="8">
        <f t="shared" ca="1" si="53"/>
        <v>15</v>
      </c>
      <c r="M852" s="8">
        <f t="shared" ca="1" si="54"/>
        <v>3</v>
      </c>
      <c r="N852" s="8">
        <f t="shared" ca="1" si="55"/>
        <v>225</v>
      </c>
    </row>
    <row r="853" spans="1:14" ht="16.5" customHeight="1" x14ac:dyDescent="0.25">
      <c r="A853" s="4">
        <v>852</v>
      </c>
      <c r="B853" s="5" t="s">
        <v>1427</v>
      </c>
      <c r="C853" s="2" t="s">
        <v>8195</v>
      </c>
      <c r="D853" s="5" t="s">
        <v>1635</v>
      </c>
      <c r="E853" s="5" t="s">
        <v>0</v>
      </c>
      <c r="F853" s="2" t="s">
        <v>8340</v>
      </c>
      <c r="G853" s="6">
        <v>382345</v>
      </c>
      <c r="H853" s="12">
        <v>79</v>
      </c>
      <c r="I853" s="6">
        <v>22816435</v>
      </c>
      <c r="J853" s="6">
        <v>22816435</v>
      </c>
      <c r="K853" s="8">
        <f t="shared" ca="1" si="52"/>
        <v>13</v>
      </c>
      <c r="L853" s="8">
        <f t="shared" ca="1" si="53"/>
        <v>25</v>
      </c>
      <c r="M853" s="8">
        <f t="shared" ca="1" si="54"/>
        <v>7</v>
      </c>
      <c r="N853" s="8">
        <f t="shared" ca="1" si="55"/>
        <v>325</v>
      </c>
    </row>
    <row r="854" spans="1:14" ht="16.5" customHeight="1" x14ac:dyDescent="0.25">
      <c r="A854" s="4">
        <v>853</v>
      </c>
      <c r="B854" s="5" t="s">
        <v>1427</v>
      </c>
      <c r="C854" s="2" t="s">
        <v>8195</v>
      </c>
      <c r="D854" s="5" t="s">
        <v>1636</v>
      </c>
      <c r="E854" s="5" t="s">
        <v>0</v>
      </c>
      <c r="F854" s="2" t="s">
        <v>8341</v>
      </c>
      <c r="G854" s="6">
        <v>380027</v>
      </c>
      <c r="H854" s="12">
        <v>79</v>
      </c>
      <c r="I854" s="2" t="s">
        <v>8342</v>
      </c>
      <c r="J854" s="5" t="s">
        <v>1637</v>
      </c>
      <c r="K854" s="8">
        <f t="shared" ca="1" si="52"/>
        <v>17</v>
      </c>
      <c r="L854" s="8">
        <f t="shared" ca="1" si="53"/>
        <v>24</v>
      </c>
      <c r="M854" s="8">
        <f t="shared" ca="1" si="54"/>
        <v>1</v>
      </c>
      <c r="N854" s="8">
        <f t="shared" ca="1" si="55"/>
        <v>408</v>
      </c>
    </row>
    <row r="855" spans="1:14" ht="16.5" customHeight="1" x14ac:dyDescent="0.25">
      <c r="A855" s="4">
        <v>854</v>
      </c>
      <c r="B855" s="5" t="s">
        <v>1427</v>
      </c>
      <c r="C855" s="2" t="s">
        <v>8195</v>
      </c>
      <c r="D855" s="5" t="s">
        <v>1638</v>
      </c>
      <c r="E855" s="5" t="s">
        <v>0</v>
      </c>
      <c r="F855" s="2" t="s">
        <v>8343</v>
      </c>
      <c r="G855" s="6">
        <v>380013</v>
      </c>
      <c r="H855" s="12">
        <v>79</v>
      </c>
      <c r="I855" s="6">
        <v>27552050</v>
      </c>
      <c r="J855" s="6">
        <v>27553502</v>
      </c>
      <c r="K855" s="8">
        <f t="shared" ca="1" si="52"/>
        <v>19</v>
      </c>
      <c r="L855" s="8">
        <f t="shared" ca="1" si="53"/>
        <v>17</v>
      </c>
      <c r="M855" s="8">
        <f t="shared" ca="1" si="54"/>
        <v>5</v>
      </c>
      <c r="N855" s="8">
        <f t="shared" ca="1" si="55"/>
        <v>323</v>
      </c>
    </row>
    <row r="856" spans="1:14" ht="16.5" customHeight="1" x14ac:dyDescent="0.25">
      <c r="A856" s="4">
        <v>855</v>
      </c>
      <c r="B856" s="5" t="s">
        <v>1427</v>
      </c>
      <c r="C856" s="2" t="s">
        <v>8195</v>
      </c>
      <c r="D856" s="5" t="s">
        <v>1639</v>
      </c>
      <c r="E856" s="5" t="s">
        <v>0</v>
      </c>
      <c r="F856" s="2" t="s">
        <v>8344</v>
      </c>
      <c r="G856" s="6">
        <v>380013</v>
      </c>
      <c r="H856" s="12">
        <v>79</v>
      </c>
      <c r="I856" s="6">
        <v>27681702</v>
      </c>
      <c r="J856" s="6">
        <v>27681702</v>
      </c>
      <c r="K856" s="8">
        <f t="shared" ca="1" si="52"/>
        <v>18</v>
      </c>
      <c r="L856" s="8">
        <f t="shared" ca="1" si="53"/>
        <v>23</v>
      </c>
      <c r="M856" s="8">
        <f t="shared" ca="1" si="54"/>
        <v>10</v>
      </c>
      <c r="N856" s="8">
        <f t="shared" ca="1" si="55"/>
        <v>414</v>
      </c>
    </row>
    <row r="857" spans="1:14" ht="22.5" customHeight="1" x14ac:dyDescent="0.25">
      <c r="A857" s="4">
        <v>856</v>
      </c>
      <c r="B857" s="5" t="s">
        <v>1427</v>
      </c>
      <c r="C857" s="5" t="s">
        <v>1428</v>
      </c>
      <c r="D857" s="2" t="s">
        <v>8345</v>
      </c>
      <c r="E857" s="5" t="s">
        <v>0</v>
      </c>
      <c r="F857" s="5" t="s">
        <v>1640</v>
      </c>
      <c r="G857" s="6">
        <v>380051</v>
      </c>
      <c r="H857" s="12">
        <v>79</v>
      </c>
      <c r="I857" s="6">
        <v>26828443</v>
      </c>
      <c r="J857" s="22">
        <v>0</v>
      </c>
      <c r="K857" s="8">
        <f t="shared" ca="1" si="52"/>
        <v>18</v>
      </c>
      <c r="L857" s="8">
        <f t="shared" ca="1" si="53"/>
        <v>17</v>
      </c>
      <c r="M857" s="8">
        <f t="shared" ca="1" si="54"/>
        <v>1</v>
      </c>
      <c r="N857" s="8">
        <f t="shared" ca="1" si="55"/>
        <v>306</v>
      </c>
    </row>
    <row r="858" spans="1:14" ht="16.5" customHeight="1" x14ac:dyDescent="0.25">
      <c r="A858" s="4">
        <v>857</v>
      </c>
      <c r="B858" s="5" t="s">
        <v>1427</v>
      </c>
      <c r="C858" s="2" t="s">
        <v>8195</v>
      </c>
      <c r="D858" s="5" t="s">
        <v>1641</v>
      </c>
      <c r="E858" s="5" t="s">
        <v>0</v>
      </c>
      <c r="F858" s="2" t="s">
        <v>8346</v>
      </c>
      <c r="G858" s="6">
        <v>380015</v>
      </c>
      <c r="H858" s="12">
        <v>79</v>
      </c>
      <c r="I858" s="2" t="s">
        <v>8347</v>
      </c>
      <c r="J858" s="6">
        <v>40203120</v>
      </c>
      <c r="K858" s="8">
        <f t="shared" ca="1" si="52"/>
        <v>11</v>
      </c>
      <c r="L858" s="8">
        <f t="shared" ca="1" si="53"/>
        <v>15</v>
      </c>
      <c r="M858" s="8">
        <f t="shared" ca="1" si="54"/>
        <v>8</v>
      </c>
      <c r="N858" s="8">
        <f t="shared" ca="1" si="55"/>
        <v>165</v>
      </c>
    </row>
    <row r="859" spans="1:14" ht="16.5" customHeight="1" x14ac:dyDescent="0.25">
      <c r="A859" s="4">
        <v>858</v>
      </c>
      <c r="B859" s="5" t="s">
        <v>1427</v>
      </c>
      <c r="C859" s="2" t="s">
        <v>8195</v>
      </c>
      <c r="D859" s="5" t="s">
        <v>1642</v>
      </c>
      <c r="E859" s="5" t="s">
        <v>0</v>
      </c>
      <c r="F859" s="2" t="s">
        <v>8348</v>
      </c>
      <c r="G859" s="6">
        <v>380013</v>
      </c>
      <c r="H859" s="12">
        <v>79</v>
      </c>
      <c r="I859" s="6">
        <v>26461516</v>
      </c>
      <c r="J859" s="6">
        <v>26461516</v>
      </c>
      <c r="K859" s="8">
        <f t="shared" ca="1" si="52"/>
        <v>16</v>
      </c>
      <c r="L859" s="8">
        <f t="shared" ca="1" si="53"/>
        <v>25</v>
      </c>
      <c r="M859" s="8">
        <f t="shared" ca="1" si="54"/>
        <v>8</v>
      </c>
      <c r="N859" s="8">
        <f t="shared" ca="1" si="55"/>
        <v>400</v>
      </c>
    </row>
    <row r="860" spans="1:14" ht="16.5" customHeight="1" x14ac:dyDescent="0.25">
      <c r="A860" s="4">
        <v>859</v>
      </c>
      <c r="B860" s="5" t="s">
        <v>1427</v>
      </c>
      <c r="C860" s="2" t="s">
        <v>8195</v>
      </c>
      <c r="D860" s="2" t="s">
        <v>8349</v>
      </c>
      <c r="E860" s="5" t="s">
        <v>0</v>
      </c>
      <c r="F860" s="2" t="s">
        <v>8350</v>
      </c>
      <c r="G860" s="6">
        <v>380052</v>
      </c>
      <c r="H860" s="12">
        <v>79</v>
      </c>
      <c r="I860" s="6">
        <v>27480155</v>
      </c>
      <c r="J860" s="5" t="s">
        <v>1643</v>
      </c>
      <c r="K860" s="8">
        <f t="shared" ca="1" si="52"/>
        <v>12</v>
      </c>
      <c r="L860" s="8">
        <f t="shared" ca="1" si="53"/>
        <v>22</v>
      </c>
      <c r="M860" s="8">
        <f t="shared" ca="1" si="54"/>
        <v>9</v>
      </c>
      <c r="N860" s="8">
        <f t="shared" ca="1" si="55"/>
        <v>264</v>
      </c>
    </row>
    <row r="861" spans="1:14" ht="16.5" customHeight="1" x14ac:dyDescent="0.25">
      <c r="A861" s="4">
        <v>860</v>
      </c>
      <c r="B861" s="5" t="s">
        <v>1427</v>
      </c>
      <c r="C861" s="2" t="s">
        <v>8195</v>
      </c>
      <c r="D861" s="2" t="s">
        <v>8351</v>
      </c>
      <c r="E861" s="5" t="s">
        <v>0</v>
      </c>
      <c r="F861" s="5" t="s">
        <v>1644</v>
      </c>
      <c r="G861" s="6">
        <v>380005</v>
      </c>
      <c r="H861" s="12">
        <v>79</v>
      </c>
      <c r="I861" s="5" t="s">
        <v>1645</v>
      </c>
      <c r="J861" s="6">
        <v>27504514</v>
      </c>
      <c r="K861" s="8">
        <f t="shared" ca="1" si="52"/>
        <v>17</v>
      </c>
      <c r="L861" s="8">
        <f t="shared" ca="1" si="53"/>
        <v>16</v>
      </c>
      <c r="M861" s="8">
        <f t="shared" ca="1" si="54"/>
        <v>8</v>
      </c>
      <c r="N861" s="8">
        <f t="shared" ca="1" si="55"/>
        <v>272</v>
      </c>
    </row>
    <row r="862" spans="1:14" ht="16.5" customHeight="1" x14ac:dyDescent="0.25">
      <c r="A862" s="4">
        <v>861</v>
      </c>
      <c r="B862" s="5" t="s">
        <v>1427</v>
      </c>
      <c r="C862" s="2" t="s">
        <v>8195</v>
      </c>
      <c r="D862" s="5" t="s">
        <v>1646</v>
      </c>
      <c r="E862" s="5" t="s">
        <v>0</v>
      </c>
      <c r="F862" s="2" t="s">
        <v>8352</v>
      </c>
      <c r="G862" s="6">
        <v>382480</v>
      </c>
      <c r="H862" s="12">
        <v>79</v>
      </c>
      <c r="I862" s="5" t="s">
        <v>1647</v>
      </c>
      <c r="J862" s="2" t="s">
        <v>8353</v>
      </c>
      <c r="K862" s="8">
        <f t="shared" ca="1" si="52"/>
        <v>11</v>
      </c>
      <c r="L862" s="8">
        <f t="shared" ca="1" si="53"/>
        <v>18</v>
      </c>
      <c r="M862" s="8">
        <f t="shared" ca="1" si="54"/>
        <v>6</v>
      </c>
      <c r="N862" s="8">
        <f t="shared" ca="1" si="55"/>
        <v>198</v>
      </c>
    </row>
    <row r="863" spans="1:14" ht="16.5" customHeight="1" x14ac:dyDescent="0.25">
      <c r="A863" s="4">
        <v>862</v>
      </c>
      <c r="B863" s="5" t="s">
        <v>1427</v>
      </c>
      <c r="C863" s="2" t="s">
        <v>8195</v>
      </c>
      <c r="D863" s="5" t="s">
        <v>1648</v>
      </c>
      <c r="E863" s="5" t="s">
        <v>0</v>
      </c>
      <c r="F863" s="2" t="s">
        <v>8354</v>
      </c>
      <c r="G863" s="6">
        <v>382445</v>
      </c>
      <c r="H863" s="12">
        <v>79</v>
      </c>
      <c r="I863" s="6">
        <v>25835830</v>
      </c>
      <c r="J863" s="6">
        <v>25835831</v>
      </c>
      <c r="K863" s="8">
        <f t="shared" ca="1" si="52"/>
        <v>18</v>
      </c>
      <c r="L863" s="8">
        <f t="shared" ca="1" si="53"/>
        <v>24</v>
      </c>
      <c r="M863" s="8">
        <f t="shared" ca="1" si="54"/>
        <v>8</v>
      </c>
      <c r="N863" s="8">
        <f t="shared" ca="1" si="55"/>
        <v>432</v>
      </c>
    </row>
    <row r="864" spans="1:14" ht="16.5" customHeight="1" x14ac:dyDescent="0.25">
      <c r="A864" s="4">
        <v>863</v>
      </c>
      <c r="B864" s="5" t="s">
        <v>1427</v>
      </c>
      <c r="C864" s="2" t="s">
        <v>8195</v>
      </c>
      <c r="D864" s="5" t="s">
        <v>1649</v>
      </c>
      <c r="E864" s="5" t="s">
        <v>0</v>
      </c>
      <c r="F864" s="2" t="s">
        <v>8355</v>
      </c>
      <c r="G864" s="6">
        <v>380015</v>
      </c>
      <c r="H864" s="12">
        <v>79</v>
      </c>
      <c r="I864" s="5" t="s">
        <v>1650</v>
      </c>
      <c r="J864" s="6">
        <v>26301986</v>
      </c>
      <c r="K864" s="8">
        <f t="shared" ca="1" si="52"/>
        <v>18</v>
      </c>
      <c r="L864" s="8">
        <f t="shared" ca="1" si="53"/>
        <v>23</v>
      </c>
      <c r="M864" s="8">
        <f t="shared" ca="1" si="54"/>
        <v>2</v>
      </c>
      <c r="N864" s="8">
        <f t="shared" ca="1" si="55"/>
        <v>414</v>
      </c>
    </row>
    <row r="865" spans="1:14" ht="22.5" customHeight="1" x14ac:dyDescent="0.25">
      <c r="A865" s="4">
        <v>864</v>
      </c>
      <c r="B865" s="5" t="s">
        <v>1427</v>
      </c>
      <c r="C865" s="5" t="s">
        <v>1428</v>
      </c>
      <c r="D865" s="5" t="s">
        <v>1651</v>
      </c>
      <c r="E865" s="5" t="s">
        <v>0</v>
      </c>
      <c r="F865" s="5" t="s">
        <v>1652</v>
      </c>
      <c r="G865" s="6">
        <v>380050</v>
      </c>
      <c r="H865" s="12">
        <v>79</v>
      </c>
      <c r="I865" s="6">
        <v>25390332</v>
      </c>
      <c r="J865" s="5" t="s">
        <v>1653</v>
      </c>
      <c r="K865" s="8">
        <f t="shared" ca="1" si="52"/>
        <v>20</v>
      </c>
      <c r="L865" s="8">
        <f t="shared" ca="1" si="53"/>
        <v>20</v>
      </c>
      <c r="M865" s="8">
        <f t="shared" ca="1" si="54"/>
        <v>5</v>
      </c>
      <c r="N865" s="8">
        <f t="shared" ca="1" si="55"/>
        <v>400</v>
      </c>
    </row>
    <row r="866" spans="1:14" ht="16.5" customHeight="1" x14ac:dyDescent="0.25">
      <c r="A866" s="4">
        <v>865</v>
      </c>
      <c r="B866" s="5" t="s">
        <v>1427</v>
      </c>
      <c r="C866" s="2" t="s">
        <v>8195</v>
      </c>
      <c r="D866" s="5" t="s">
        <v>1654</v>
      </c>
      <c r="E866" s="5" t="s">
        <v>0</v>
      </c>
      <c r="F866" s="2" t="s">
        <v>8356</v>
      </c>
      <c r="G866" s="6">
        <v>382443</v>
      </c>
      <c r="H866" s="12">
        <v>79</v>
      </c>
      <c r="I866" s="6">
        <v>30931727</v>
      </c>
      <c r="J866" s="9"/>
      <c r="K866" s="8">
        <f t="shared" ca="1" si="52"/>
        <v>12</v>
      </c>
      <c r="L866" s="8">
        <f t="shared" ca="1" si="53"/>
        <v>18</v>
      </c>
      <c r="M866" s="8">
        <f t="shared" ca="1" si="54"/>
        <v>3</v>
      </c>
      <c r="N866" s="8">
        <f t="shared" ca="1" si="55"/>
        <v>216</v>
      </c>
    </row>
    <row r="867" spans="1:14" ht="16.5" customHeight="1" x14ac:dyDescent="0.25">
      <c r="A867" s="4">
        <v>866</v>
      </c>
      <c r="B867" s="5" t="s">
        <v>1427</v>
      </c>
      <c r="C867" s="2" t="s">
        <v>8195</v>
      </c>
      <c r="D867" s="5" t="s">
        <v>1655</v>
      </c>
      <c r="E867" s="5" t="s">
        <v>0</v>
      </c>
      <c r="F867" s="2" t="s">
        <v>8357</v>
      </c>
      <c r="G867" s="6">
        <v>380052</v>
      </c>
      <c r="H867" s="12">
        <v>79</v>
      </c>
      <c r="I867" s="6">
        <v>27478110</v>
      </c>
      <c r="J867" s="6">
        <v>26852408</v>
      </c>
      <c r="K867" s="8">
        <f t="shared" ca="1" si="52"/>
        <v>20</v>
      </c>
      <c r="L867" s="8">
        <f t="shared" ca="1" si="53"/>
        <v>21</v>
      </c>
      <c r="M867" s="8">
        <f t="shared" ca="1" si="54"/>
        <v>3</v>
      </c>
      <c r="N867" s="8">
        <f t="shared" ca="1" si="55"/>
        <v>420</v>
      </c>
    </row>
    <row r="868" spans="1:14" ht="16.5" customHeight="1" x14ac:dyDescent="0.25">
      <c r="A868" s="4">
        <v>867</v>
      </c>
      <c r="B868" s="5" t="s">
        <v>1427</v>
      </c>
      <c r="C868" s="2" t="s">
        <v>8195</v>
      </c>
      <c r="D868" s="5" t="s">
        <v>1656</v>
      </c>
      <c r="E868" s="5" t="s">
        <v>0</v>
      </c>
      <c r="F868" s="2" t="s">
        <v>8358</v>
      </c>
      <c r="G868" s="6">
        <v>380052</v>
      </c>
      <c r="H868" s="12">
        <v>79</v>
      </c>
      <c r="I868" s="6">
        <v>27479753</v>
      </c>
      <c r="J868" s="6">
        <v>27435844</v>
      </c>
      <c r="K868" s="8">
        <f t="shared" ca="1" si="52"/>
        <v>18</v>
      </c>
      <c r="L868" s="8">
        <f t="shared" ca="1" si="53"/>
        <v>15</v>
      </c>
      <c r="M868" s="8">
        <f t="shared" ca="1" si="54"/>
        <v>9</v>
      </c>
      <c r="N868" s="8">
        <f t="shared" ca="1" si="55"/>
        <v>270</v>
      </c>
    </row>
    <row r="869" spans="1:14" ht="16.5" customHeight="1" x14ac:dyDescent="0.25">
      <c r="A869" s="4">
        <v>868</v>
      </c>
      <c r="B869" s="5" t="s">
        <v>1427</v>
      </c>
      <c r="C869" s="2" t="s">
        <v>8195</v>
      </c>
      <c r="D869" s="5" t="s">
        <v>1657</v>
      </c>
      <c r="E869" s="5" t="s">
        <v>0</v>
      </c>
      <c r="F869" s="2" t="s">
        <v>8359</v>
      </c>
      <c r="G869" s="6">
        <v>380015</v>
      </c>
      <c r="H869" s="12">
        <v>79</v>
      </c>
      <c r="I869" s="6">
        <v>26871962</v>
      </c>
      <c r="J869" s="9"/>
      <c r="K869" s="8">
        <f t="shared" ca="1" si="52"/>
        <v>12</v>
      </c>
      <c r="L869" s="8">
        <f t="shared" ca="1" si="53"/>
        <v>20</v>
      </c>
      <c r="M869" s="8">
        <f t="shared" ca="1" si="54"/>
        <v>1</v>
      </c>
      <c r="N869" s="8">
        <f t="shared" ca="1" si="55"/>
        <v>240</v>
      </c>
    </row>
    <row r="870" spans="1:14" ht="22.5" customHeight="1" x14ac:dyDescent="0.25">
      <c r="A870" s="4">
        <v>869</v>
      </c>
      <c r="B870" s="5" t="s">
        <v>1427</v>
      </c>
      <c r="C870" s="5" t="s">
        <v>1428</v>
      </c>
      <c r="D870" s="2" t="s">
        <v>8360</v>
      </c>
      <c r="E870" s="5" t="s">
        <v>900</v>
      </c>
      <c r="F870" s="5" t="s">
        <v>1658</v>
      </c>
      <c r="G870" s="6">
        <v>380015</v>
      </c>
      <c r="H870" s="12">
        <v>79</v>
      </c>
      <c r="I870" s="5" t="s">
        <v>1659</v>
      </c>
      <c r="J870" s="6">
        <v>26939501</v>
      </c>
      <c r="K870" s="8">
        <f t="shared" ca="1" si="52"/>
        <v>15</v>
      </c>
      <c r="L870" s="8">
        <f t="shared" ca="1" si="53"/>
        <v>16</v>
      </c>
      <c r="M870" s="8">
        <f t="shared" ca="1" si="54"/>
        <v>2</v>
      </c>
      <c r="N870" s="8">
        <f t="shared" ca="1" si="55"/>
        <v>240</v>
      </c>
    </row>
    <row r="871" spans="1:14" ht="16.5" customHeight="1" x14ac:dyDescent="0.25">
      <c r="A871" s="4">
        <v>870</v>
      </c>
      <c r="B871" s="5" t="s">
        <v>1427</v>
      </c>
      <c r="C871" s="2" t="s">
        <v>8195</v>
      </c>
      <c r="D871" s="2" t="s">
        <v>8361</v>
      </c>
      <c r="E871" s="5" t="s">
        <v>0</v>
      </c>
      <c r="F871" s="2" t="s">
        <v>8362</v>
      </c>
      <c r="G871" s="6">
        <v>380052</v>
      </c>
      <c r="H871" s="12">
        <v>79</v>
      </c>
      <c r="I871" s="5" t="s">
        <v>1660</v>
      </c>
      <c r="J871" s="6">
        <v>27499053</v>
      </c>
      <c r="K871" s="8">
        <f t="shared" ca="1" si="52"/>
        <v>20</v>
      </c>
      <c r="L871" s="8">
        <f t="shared" ca="1" si="53"/>
        <v>18</v>
      </c>
      <c r="M871" s="8">
        <f t="shared" ca="1" si="54"/>
        <v>4</v>
      </c>
      <c r="N871" s="8">
        <f t="shared" ca="1" si="55"/>
        <v>360</v>
      </c>
    </row>
    <row r="872" spans="1:14" ht="16.5" customHeight="1" x14ac:dyDescent="0.25">
      <c r="A872" s="4">
        <v>871</v>
      </c>
      <c r="B872" s="5" t="s">
        <v>1427</v>
      </c>
      <c r="C872" s="2" t="s">
        <v>8195</v>
      </c>
      <c r="D872" s="2" t="s">
        <v>8363</v>
      </c>
      <c r="E872" s="5" t="s">
        <v>0</v>
      </c>
      <c r="F872" s="2" t="s">
        <v>8364</v>
      </c>
      <c r="G872" s="6">
        <v>380008</v>
      </c>
      <c r="H872" s="12">
        <v>79</v>
      </c>
      <c r="I872" s="5" t="s">
        <v>1661</v>
      </c>
      <c r="J872" s="6">
        <v>25858251</v>
      </c>
      <c r="K872" s="8">
        <f t="shared" ca="1" si="52"/>
        <v>14</v>
      </c>
      <c r="L872" s="8">
        <f t="shared" ca="1" si="53"/>
        <v>19</v>
      </c>
      <c r="M872" s="8">
        <f t="shared" ca="1" si="54"/>
        <v>5</v>
      </c>
      <c r="N872" s="8">
        <f t="shared" ca="1" si="55"/>
        <v>266</v>
      </c>
    </row>
    <row r="873" spans="1:14" ht="16.5" customHeight="1" x14ac:dyDescent="0.25">
      <c r="A873" s="4">
        <v>872</v>
      </c>
      <c r="B873" s="5" t="s">
        <v>1427</v>
      </c>
      <c r="C873" s="2" t="s">
        <v>8195</v>
      </c>
      <c r="D873" s="5" t="s">
        <v>1662</v>
      </c>
      <c r="E873" s="5" t="s">
        <v>0</v>
      </c>
      <c r="F873" s="5" t="s">
        <v>1663</v>
      </c>
      <c r="G873" s="6">
        <v>380022</v>
      </c>
      <c r="H873" s="12">
        <v>79</v>
      </c>
      <c r="I873" s="5" t="s">
        <v>1664</v>
      </c>
      <c r="J873" s="2" t="s">
        <v>8365</v>
      </c>
      <c r="K873" s="8">
        <f t="shared" ca="1" si="52"/>
        <v>16</v>
      </c>
      <c r="L873" s="8">
        <f t="shared" ca="1" si="53"/>
        <v>24</v>
      </c>
      <c r="M873" s="8">
        <f t="shared" ca="1" si="54"/>
        <v>7</v>
      </c>
      <c r="N873" s="8">
        <f t="shared" ca="1" si="55"/>
        <v>384</v>
      </c>
    </row>
    <row r="874" spans="1:14" ht="16.5" customHeight="1" x14ac:dyDescent="0.25">
      <c r="A874" s="4">
        <v>873</v>
      </c>
      <c r="B874" s="5" t="s">
        <v>1427</v>
      </c>
      <c r="C874" s="2" t="s">
        <v>8195</v>
      </c>
      <c r="D874" s="2" t="s">
        <v>8366</v>
      </c>
      <c r="E874" s="2" t="s">
        <v>7639</v>
      </c>
      <c r="F874" s="2" t="s">
        <v>8367</v>
      </c>
      <c r="G874" s="6">
        <v>380063</v>
      </c>
      <c r="H874" s="12">
        <v>79</v>
      </c>
      <c r="I874" s="5" t="s">
        <v>1665</v>
      </c>
      <c r="J874" s="6">
        <v>27492131</v>
      </c>
      <c r="K874" s="8">
        <f t="shared" ca="1" si="52"/>
        <v>18</v>
      </c>
      <c r="L874" s="8">
        <f t="shared" ca="1" si="53"/>
        <v>16</v>
      </c>
      <c r="M874" s="8">
        <f t="shared" ca="1" si="54"/>
        <v>1</v>
      </c>
      <c r="N874" s="8">
        <f t="shared" ca="1" si="55"/>
        <v>288</v>
      </c>
    </row>
    <row r="875" spans="1:14" ht="16.5" customHeight="1" x14ac:dyDescent="0.25">
      <c r="A875" s="4">
        <v>874</v>
      </c>
      <c r="B875" s="5" t="s">
        <v>1427</v>
      </c>
      <c r="C875" s="2" t="s">
        <v>8195</v>
      </c>
      <c r="D875" s="5" t="s">
        <v>1666</v>
      </c>
      <c r="E875" s="5" t="s">
        <v>0</v>
      </c>
      <c r="F875" s="2" t="s">
        <v>8368</v>
      </c>
      <c r="G875" s="6">
        <v>380006</v>
      </c>
      <c r="H875" s="12">
        <v>79</v>
      </c>
      <c r="I875" s="6">
        <v>26401390</v>
      </c>
      <c r="J875" s="6">
        <v>26401390</v>
      </c>
      <c r="K875" s="8">
        <f t="shared" ca="1" si="52"/>
        <v>13</v>
      </c>
      <c r="L875" s="8">
        <f t="shared" ca="1" si="53"/>
        <v>20</v>
      </c>
      <c r="M875" s="8">
        <f t="shared" ca="1" si="54"/>
        <v>7</v>
      </c>
      <c r="N875" s="8">
        <f t="shared" ca="1" si="55"/>
        <v>260</v>
      </c>
    </row>
    <row r="876" spans="1:14" ht="16.5" customHeight="1" x14ac:dyDescent="0.25">
      <c r="A876" s="4">
        <v>875</v>
      </c>
      <c r="B876" s="5" t="s">
        <v>1427</v>
      </c>
      <c r="C876" s="2" t="s">
        <v>8195</v>
      </c>
      <c r="D876" s="2" t="s">
        <v>8369</v>
      </c>
      <c r="E876" s="5" t="s">
        <v>0</v>
      </c>
      <c r="F876" s="2" t="s">
        <v>8370</v>
      </c>
      <c r="G876" s="6">
        <v>380008</v>
      </c>
      <c r="H876" s="12">
        <v>79</v>
      </c>
      <c r="I876" s="5" t="s">
        <v>1667</v>
      </c>
      <c r="J876" s="6">
        <v>25453440</v>
      </c>
      <c r="K876" s="8">
        <f t="shared" ca="1" si="52"/>
        <v>14</v>
      </c>
      <c r="L876" s="8">
        <f t="shared" ca="1" si="53"/>
        <v>21</v>
      </c>
      <c r="M876" s="8">
        <f t="shared" ca="1" si="54"/>
        <v>3</v>
      </c>
      <c r="N876" s="8">
        <f t="shared" ca="1" si="55"/>
        <v>294</v>
      </c>
    </row>
    <row r="877" spans="1:14" ht="16.5" customHeight="1" x14ac:dyDescent="0.25">
      <c r="A877" s="4">
        <v>876</v>
      </c>
      <c r="B877" s="5" t="s">
        <v>1427</v>
      </c>
      <c r="C877" s="2" t="s">
        <v>8195</v>
      </c>
      <c r="D877" s="5" t="s">
        <v>1668</v>
      </c>
      <c r="E877" s="5" t="s">
        <v>0</v>
      </c>
      <c r="F877" s="2" t="s">
        <v>8371</v>
      </c>
      <c r="G877" s="6">
        <v>382340</v>
      </c>
      <c r="H877" s="12">
        <v>79</v>
      </c>
      <c r="I877" s="5" t="s">
        <v>1669</v>
      </c>
      <c r="J877" s="6">
        <v>22800245</v>
      </c>
      <c r="K877" s="8">
        <f t="shared" ca="1" si="52"/>
        <v>20</v>
      </c>
      <c r="L877" s="8">
        <f t="shared" ca="1" si="53"/>
        <v>23</v>
      </c>
      <c r="M877" s="8">
        <f t="shared" ca="1" si="54"/>
        <v>4</v>
      </c>
      <c r="N877" s="8">
        <f t="shared" ca="1" si="55"/>
        <v>460</v>
      </c>
    </row>
    <row r="878" spans="1:14" ht="16.5" customHeight="1" x14ac:dyDescent="0.25">
      <c r="A878" s="4">
        <v>877</v>
      </c>
      <c r="B878" s="5" t="s">
        <v>1427</v>
      </c>
      <c r="C878" s="2" t="s">
        <v>8195</v>
      </c>
      <c r="D878" s="5" t="s">
        <v>1670</v>
      </c>
      <c r="E878" s="5" t="s">
        <v>0</v>
      </c>
      <c r="F878" s="5" t="s">
        <v>1671</v>
      </c>
      <c r="G878" s="6">
        <v>380061</v>
      </c>
      <c r="H878" s="12">
        <v>79</v>
      </c>
      <c r="I878" s="6">
        <v>7450287</v>
      </c>
      <c r="J878" s="9"/>
      <c r="K878" s="8">
        <f t="shared" ca="1" si="52"/>
        <v>19</v>
      </c>
      <c r="L878" s="8">
        <f t="shared" ca="1" si="53"/>
        <v>20</v>
      </c>
      <c r="M878" s="8">
        <f t="shared" ca="1" si="54"/>
        <v>3</v>
      </c>
      <c r="N878" s="8">
        <f t="shared" ca="1" si="55"/>
        <v>380</v>
      </c>
    </row>
    <row r="879" spans="1:14" ht="16.5" customHeight="1" x14ac:dyDescent="0.25">
      <c r="A879" s="4">
        <v>878</v>
      </c>
      <c r="B879" s="5" t="s">
        <v>1427</v>
      </c>
      <c r="C879" s="2" t="s">
        <v>8195</v>
      </c>
      <c r="D879" s="2" t="s">
        <v>8372</v>
      </c>
      <c r="E879" s="5" t="s">
        <v>0</v>
      </c>
      <c r="F879" s="2" t="s">
        <v>8373</v>
      </c>
      <c r="G879" s="6">
        <v>380052</v>
      </c>
      <c r="H879" s="12">
        <v>79</v>
      </c>
      <c r="I879" s="6">
        <v>27490741</v>
      </c>
      <c r="J879" s="6">
        <v>26405021</v>
      </c>
      <c r="K879" s="8">
        <f t="shared" ca="1" si="52"/>
        <v>19</v>
      </c>
      <c r="L879" s="8">
        <f t="shared" ca="1" si="53"/>
        <v>16</v>
      </c>
      <c r="M879" s="8">
        <f t="shared" ca="1" si="54"/>
        <v>1</v>
      </c>
      <c r="N879" s="8">
        <f t="shared" ca="1" si="55"/>
        <v>304</v>
      </c>
    </row>
    <row r="880" spans="1:14" ht="16.5" customHeight="1" x14ac:dyDescent="0.25">
      <c r="A880" s="4">
        <v>879</v>
      </c>
      <c r="B880" s="5" t="s">
        <v>1427</v>
      </c>
      <c r="C880" s="2" t="s">
        <v>8195</v>
      </c>
      <c r="D880" s="5" t="s">
        <v>1672</v>
      </c>
      <c r="E880" s="5" t="s">
        <v>0</v>
      </c>
      <c r="F880" s="5" t="s">
        <v>1673</v>
      </c>
      <c r="G880" s="6">
        <v>380008</v>
      </c>
      <c r="H880" s="12">
        <v>79</v>
      </c>
      <c r="I880" s="5" t="s">
        <v>1674</v>
      </c>
      <c r="J880" s="6">
        <v>22772658</v>
      </c>
      <c r="K880" s="8">
        <f t="shared" ca="1" si="52"/>
        <v>14</v>
      </c>
      <c r="L880" s="8">
        <f t="shared" ca="1" si="53"/>
        <v>21</v>
      </c>
      <c r="M880" s="8">
        <f t="shared" ca="1" si="54"/>
        <v>4</v>
      </c>
      <c r="N880" s="8">
        <f t="shared" ca="1" si="55"/>
        <v>294</v>
      </c>
    </row>
    <row r="881" spans="1:14" ht="22.5" customHeight="1" x14ac:dyDescent="0.25">
      <c r="A881" s="4">
        <v>880</v>
      </c>
      <c r="B881" s="5" t="s">
        <v>1427</v>
      </c>
      <c r="C881" s="5" t="s">
        <v>1428</v>
      </c>
      <c r="D881" s="2" t="s">
        <v>8374</v>
      </c>
      <c r="E881" s="5" t="s">
        <v>0</v>
      </c>
      <c r="F881" s="5" t="s">
        <v>1675</v>
      </c>
      <c r="G881" s="6">
        <v>380052</v>
      </c>
      <c r="H881" s="12">
        <v>79</v>
      </c>
      <c r="I881" s="2" t="s">
        <v>8375</v>
      </c>
      <c r="J881" s="6">
        <v>40011166</v>
      </c>
      <c r="K881" s="8">
        <f t="shared" ca="1" si="52"/>
        <v>12</v>
      </c>
      <c r="L881" s="8">
        <f t="shared" ca="1" si="53"/>
        <v>21</v>
      </c>
      <c r="M881" s="8">
        <f t="shared" ca="1" si="54"/>
        <v>6</v>
      </c>
      <c r="N881" s="8">
        <f t="shared" ca="1" si="55"/>
        <v>252</v>
      </c>
    </row>
    <row r="882" spans="1:14" ht="22.5" customHeight="1" x14ac:dyDescent="0.25">
      <c r="A882" s="4">
        <v>881</v>
      </c>
      <c r="B882" s="5" t="s">
        <v>1427</v>
      </c>
      <c r="C882" s="5" t="s">
        <v>1428</v>
      </c>
      <c r="D882" s="5" t="s">
        <v>1676</v>
      </c>
      <c r="E882" s="5" t="s">
        <v>0</v>
      </c>
      <c r="F882" s="2" t="s">
        <v>8376</v>
      </c>
      <c r="G882" s="6">
        <v>380007</v>
      </c>
      <c r="H882" s="12">
        <v>79</v>
      </c>
      <c r="I882" s="6">
        <v>26608049</v>
      </c>
      <c r="J882" s="5" t="s">
        <v>1677</v>
      </c>
      <c r="K882" s="8">
        <f t="shared" ca="1" si="52"/>
        <v>15</v>
      </c>
      <c r="L882" s="8">
        <f t="shared" ca="1" si="53"/>
        <v>21</v>
      </c>
      <c r="M882" s="8">
        <f t="shared" ca="1" si="54"/>
        <v>10</v>
      </c>
      <c r="N882" s="8">
        <f t="shared" ca="1" si="55"/>
        <v>315</v>
      </c>
    </row>
    <row r="883" spans="1:14" ht="16.5" customHeight="1" x14ac:dyDescent="0.25">
      <c r="A883" s="4">
        <v>882</v>
      </c>
      <c r="B883" s="5" t="s">
        <v>1427</v>
      </c>
      <c r="C883" s="2" t="s">
        <v>8195</v>
      </c>
      <c r="D883" s="2" t="s">
        <v>8377</v>
      </c>
      <c r="E883" s="5" t="s">
        <v>0</v>
      </c>
      <c r="F883" s="2" t="s">
        <v>8378</v>
      </c>
      <c r="G883" s="6">
        <v>382443</v>
      </c>
      <c r="H883" s="12">
        <v>79</v>
      </c>
      <c r="I883" s="6">
        <v>25391810</v>
      </c>
      <c r="J883" s="6">
        <v>30481870</v>
      </c>
      <c r="K883" s="8">
        <f t="shared" ca="1" si="52"/>
        <v>15</v>
      </c>
      <c r="L883" s="8">
        <f t="shared" ca="1" si="53"/>
        <v>20</v>
      </c>
      <c r="M883" s="8">
        <f t="shared" ca="1" si="54"/>
        <v>3</v>
      </c>
      <c r="N883" s="8">
        <f t="shared" ca="1" si="55"/>
        <v>300</v>
      </c>
    </row>
    <row r="884" spans="1:14" ht="16.5" customHeight="1" x14ac:dyDescent="0.25">
      <c r="A884" s="4">
        <v>883</v>
      </c>
      <c r="B884" s="5" t="s">
        <v>1427</v>
      </c>
      <c r="C884" s="2" t="s">
        <v>8195</v>
      </c>
      <c r="D884" s="2" t="s">
        <v>8379</v>
      </c>
      <c r="E884" s="5" t="s">
        <v>0</v>
      </c>
      <c r="F884" s="5" t="s">
        <v>1678</v>
      </c>
      <c r="G884" s="6">
        <v>380006</v>
      </c>
      <c r="H884" s="12">
        <v>79</v>
      </c>
      <c r="I884" s="6">
        <v>26575330</v>
      </c>
      <c r="J884" s="6">
        <v>26585330</v>
      </c>
      <c r="K884" s="8">
        <f t="shared" ca="1" si="52"/>
        <v>10</v>
      </c>
      <c r="L884" s="8">
        <f t="shared" ca="1" si="53"/>
        <v>20</v>
      </c>
      <c r="M884" s="8">
        <f t="shared" ca="1" si="54"/>
        <v>3</v>
      </c>
      <c r="N884" s="8">
        <f t="shared" ca="1" si="55"/>
        <v>200</v>
      </c>
    </row>
    <row r="885" spans="1:14" ht="16.5" customHeight="1" x14ac:dyDescent="0.25">
      <c r="A885" s="4">
        <v>884</v>
      </c>
      <c r="B885" s="5" t="s">
        <v>1427</v>
      </c>
      <c r="C885" s="2" t="s">
        <v>8195</v>
      </c>
      <c r="D885" s="2" t="s">
        <v>8380</v>
      </c>
      <c r="E885" s="5" t="s">
        <v>0</v>
      </c>
      <c r="F885" s="5" t="s">
        <v>1679</v>
      </c>
      <c r="G885" s="6">
        <v>380051</v>
      </c>
      <c r="H885" s="12">
        <v>79</v>
      </c>
      <c r="I885" s="6">
        <v>26829452</v>
      </c>
      <c r="J885" s="6">
        <v>26821672</v>
      </c>
      <c r="K885" s="8">
        <f t="shared" ca="1" si="52"/>
        <v>13</v>
      </c>
      <c r="L885" s="8">
        <f t="shared" ca="1" si="53"/>
        <v>21</v>
      </c>
      <c r="M885" s="8">
        <f t="shared" ca="1" si="54"/>
        <v>5</v>
      </c>
      <c r="N885" s="8">
        <f t="shared" ca="1" si="55"/>
        <v>273</v>
      </c>
    </row>
    <row r="886" spans="1:14" ht="16.5" customHeight="1" x14ac:dyDescent="0.25">
      <c r="A886" s="4">
        <v>885</v>
      </c>
      <c r="B886" s="5" t="s">
        <v>1427</v>
      </c>
      <c r="C886" s="2" t="s">
        <v>8195</v>
      </c>
      <c r="D886" s="5" t="s">
        <v>1680</v>
      </c>
      <c r="E886" s="5" t="s">
        <v>0</v>
      </c>
      <c r="F886" s="5" t="s">
        <v>1681</v>
      </c>
      <c r="G886" s="6">
        <v>380013</v>
      </c>
      <c r="H886" s="12">
        <v>79</v>
      </c>
      <c r="I886" s="6">
        <v>27643370</v>
      </c>
      <c r="J886" s="6">
        <v>27640095</v>
      </c>
      <c r="K886" s="8">
        <f t="shared" ca="1" si="52"/>
        <v>20</v>
      </c>
      <c r="L886" s="8">
        <f t="shared" ca="1" si="53"/>
        <v>23</v>
      </c>
      <c r="M886" s="8">
        <f t="shared" ca="1" si="54"/>
        <v>4</v>
      </c>
      <c r="N886" s="8">
        <f t="shared" ca="1" si="55"/>
        <v>460</v>
      </c>
    </row>
    <row r="887" spans="1:14" ht="16.5" customHeight="1" x14ac:dyDescent="0.25">
      <c r="A887" s="4">
        <v>886</v>
      </c>
      <c r="B887" s="5" t="s">
        <v>1427</v>
      </c>
      <c r="C887" s="2" t="s">
        <v>8195</v>
      </c>
      <c r="D887" s="5" t="s">
        <v>1682</v>
      </c>
      <c r="E887" s="5" t="s">
        <v>0</v>
      </c>
      <c r="F887" s="2" t="s">
        <v>8381</v>
      </c>
      <c r="G887" s="6">
        <v>380024</v>
      </c>
      <c r="H887" s="12">
        <v>79</v>
      </c>
      <c r="I887" s="5" t="s">
        <v>1683</v>
      </c>
      <c r="J887" s="6">
        <v>22773000</v>
      </c>
      <c r="K887" s="8">
        <f t="shared" ca="1" si="52"/>
        <v>13</v>
      </c>
      <c r="L887" s="8">
        <f t="shared" ca="1" si="53"/>
        <v>22</v>
      </c>
      <c r="M887" s="8">
        <f t="shared" ca="1" si="54"/>
        <v>8</v>
      </c>
      <c r="N887" s="8">
        <f t="shared" ca="1" si="55"/>
        <v>286</v>
      </c>
    </row>
    <row r="888" spans="1:14" ht="16.5" customHeight="1" x14ac:dyDescent="0.25">
      <c r="A888" s="4">
        <v>887</v>
      </c>
      <c r="B888" s="5" t="s">
        <v>1427</v>
      </c>
      <c r="C888" s="2" t="s">
        <v>8195</v>
      </c>
      <c r="D888" s="5" t="s">
        <v>1684</v>
      </c>
      <c r="E888" s="5" t="s">
        <v>0</v>
      </c>
      <c r="F888" s="5" t="s">
        <v>1685</v>
      </c>
      <c r="G888" s="6">
        <v>382480</v>
      </c>
      <c r="H888" s="12">
        <v>79</v>
      </c>
      <c r="I888" s="6">
        <v>27523013</v>
      </c>
      <c r="J888" s="5" t="s">
        <v>1686</v>
      </c>
      <c r="K888" s="8">
        <f t="shared" ca="1" si="52"/>
        <v>16</v>
      </c>
      <c r="L888" s="8">
        <f t="shared" ca="1" si="53"/>
        <v>17</v>
      </c>
      <c r="M888" s="8">
        <f t="shared" ca="1" si="54"/>
        <v>3</v>
      </c>
      <c r="N888" s="8">
        <f t="shared" ca="1" si="55"/>
        <v>272</v>
      </c>
    </row>
    <row r="889" spans="1:14" ht="22.5" customHeight="1" x14ac:dyDescent="0.25">
      <c r="A889" s="4">
        <v>888</v>
      </c>
      <c r="B889" s="5" t="s">
        <v>1427</v>
      </c>
      <c r="C889" s="5" t="s">
        <v>1428</v>
      </c>
      <c r="D889" s="5" t="s">
        <v>1687</v>
      </c>
      <c r="E889" s="5" t="s">
        <v>0</v>
      </c>
      <c r="F889" s="5" t="s">
        <v>1688</v>
      </c>
      <c r="G889" s="6">
        <v>380016</v>
      </c>
      <c r="H889" s="12">
        <v>79</v>
      </c>
      <c r="I889" s="2" t="s">
        <v>8382</v>
      </c>
      <c r="J889" s="6">
        <v>22865333</v>
      </c>
      <c r="K889" s="8">
        <f t="shared" ca="1" si="52"/>
        <v>15</v>
      </c>
      <c r="L889" s="8">
        <f t="shared" ca="1" si="53"/>
        <v>15</v>
      </c>
      <c r="M889" s="8">
        <f t="shared" ca="1" si="54"/>
        <v>9</v>
      </c>
      <c r="N889" s="8">
        <f t="shared" ca="1" si="55"/>
        <v>225</v>
      </c>
    </row>
    <row r="890" spans="1:14" ht="16.5" customHeight="1" x14ac:dyDescent="0.25">
      <c r="A890" s="4">
        <v>889</v>
      </c>
      <c r="B890" s="5" t="s">
        <v>1427</v>
      </c>
      <c r="C890" s="2" t="s">
        <v>8195</v>
      </c>
      <c r="D890" s="5" t="s">
        <v>1689</v>
      </c>
      <c r="E890" s="5" t="s">
        <v>0</v>
      </c>
      <c r="F890" s="2" t="s">
        <v>8383</v>
      </c>
      <c r="G890" s="6">
        <v>380013</v>
      </c>
      <c r="H890" s="12">
        <v>79</v>
      </c>
      <c r="I890" s="5" t="s">
        <v>1690</v>
      </c>
      <c r="J890" s="6">
        <v>27645945</v>
      </c>
      <c r="K890" s="8">
        <f t="shared" ca="1" si="52"/>
        <v>10</v>
      </c>
      <c r="L890" s="8">
        <f t="shared" ca="1" si="53"/>
        <v>23</v>
      </c>
      <c r="M890" s="8">
        <f t="shared" ca="1" si="54"/>
        <v>3</v>
      </c>
      <c r="N890" s="8">
        <f t="shared" ca="1" si="55"/>
        <v>230</v>
      </c>
    </row>
    <row r="891" spans="1:14" ht="22.5" customHeight="1" x14ac:dyDescent="0.25">
      <c r="A891" s="4">
        <v>890</v>
      </c>
      <c r="B891" s="5" t="s">
        <v>1427</v>
      </c>
      <c r="C891" s="5" t="s">
        <v>1428</v>
      </c>
      <c r="D891" s="5" t="s">
        <v>1691</v>
      </c>
      <c r="E891" s="5" t="s">
        <v>0</v>
      </c>
      <c r="F891" s="5" t="s">
        <v>1692</v>
      </c>
      <c r="G891" s="6">
        <v>380061</v>
      </c>
      <c r="H891" s="12">
        <v>79</v>
      </c>
      <c r="I891" s="5" t="s">
        <v>1693</v>
      </c>
      <c r="J891" s="6">
        <v>27418647</v>
      </c>
      <c r="K891" s="8">
        <f t="shared" ca="1" si="52"/>
        <v>18</v>
      </c>
      <c r="L891" s="8">
        <f t="shared" ca="1" si="53"/>
        <v>23</v>
      </c>
      <c r="M891" s="8">
        <f t="shared" ca="1" si="54"/>
        <v>1</v>
      </c>
      <c r="N891" s="8">
        <f t="shared" ca="1" si="55"/>
        <v>414</v>
      </c>
    </row>
    <row r="892" spans="1:14" ht="16.5" customHeight="1" x14ac:dyDescent="0.25">
      <c r="A892" s="4">
        <v>891</v>
      </c>
      <c r="B892" s="5" t="s">
        <v>1427</v>
      </c>
      <c r="C892" s="2" t="s">
        <v>8195</v>
      </c>
      <c r="D892" s="5" t="s">
        <v>1694</v>
      </c>
      <c r="E892" s="5" t="s">
        <v>0</v>
      </c>
      <c r="F892" s="2" t="s">
        <v>8384</v>
      </c>
      <c r="G892" s="6">
        <v>380013</v>
      </c>
      <c r="H892" s="12">
        <v>79</v>
      </c>
      <c r="I892" s="5" t="s">
        <v>1695</v>
      </c>
      <c r="J892" s="6">
        <v>27436231</v>
      </c>
      <c r="K892" s="8">
        <f t="shared" ca="1" si="52"/>
        <v>19</v>
      </c>
      <c r="L892" s="8">
        <f t="shared" ca="1" si="53"/>
        <v>18</v>
      </c>
      <c r="M892" s="8">
        <f t="shared" ca="1" si="54"/>
        <v>5</v>
      </c>
      <c r="N892" s="8">
        <f t="shared" ca="1" si="55"/>
        <v>342</v>
      </c>
    </row>
    <row r="893" spans="1:14" ht="22.5" customHeight="1" x14ac:dyDescent="0.25">
      <c r="A893" s="4">
        <v>892</v>
      </c>
      <c r="B893" s="5" t="s">
        <v>1427</v>
      </c>
      <c r="C893" s="5" t="s">
        <v>1428</v>
      </c>
      <c r="D893" s="5" t="s">
        <v>1696</v>
      </c>
      <c r="E893" s="5" t="s">
        <v>0</v>
      </c>
      <c r="F893" s="5" t="s">
        <v>1697</v>
      </c>
      <c r="G893" s="6">
        <v>380013</v>
      </c>
      <c r="H893" s="12">
        <v>79</v>
      </c>
      <c r="I893" s="5" t="s">
        <v>1698</v>
      </c>
      <c r="J893" s="6">
        <v>27557440</v>
      </c>
      <c r="K893" s="8">
        <f t="shared" ca="1" si="52"/>
        <v>20</v>
      </c>
      <c r="L893" s="8">
        <f t="shared" ca="1" si="53"/>
        <v>20</v>
      </c>
      <c r="M893" s="8">
        <f t="shared" ca="1" si="54"/>
        <v>4</v>
      </c>
      <c r="N893" s="8">
        <f t="shared" ca="1" si="55"/>
        <v>400</v>
      </c>
    </row>
    <row r="894" spans="1:14" ht="16.5" customHeight="1" x14ac:dyDescent="0.25">
      <c r="A894" s="4">
        <v>893</v>
      </c>
      <c r="B894" s="5" t="s">
        <v>1427</v>
      </c>
      <c r="C894" s="2" t="s">
        <v>8195</v>
      </c>
      <c r="D894" s="5" t="s">
        <v>1699</v>
      </c>
      <c r="E894" s="5" t="s">
        <v>0</v>
      </c>
      <c r="F894" s="2" t="s">
        <v>8385</v>
      </c>
      <c r="G894" s="6">
        <v>380061</v>
      </c>
      <c r="H894" s="12">
        <v>79</v>
      </c>
      <c r="I894" s="13">
        <v>7485544</v>
      </c>
      <c r="J894" s="6">
        <v>27485544</v>
      </c>
      <c r="K894" s="8">
        <f t="shared" ca="1" si="52"/>
        <v>18</v>
      </c>
      <c r="L894" s="8">
        <f t="shared" ca="1" si="53"/>
        <v>24</v>
      </c>
      <c r="M894" s="8">
        <f t="shared" ca="1" si="54"/>
        <v>9</v>
      </c>
      <c r="N894" s="8">
        <f t="shared" ca="1" si="55"/>
        <v>432</v>
      </c>
    </row>
    <row r="895" spans="1:14" ht="16.5" customHeight="1" x14ac:dyDescent="0.25">
      <c r="A895" s="4">
        <v>894</v>
      </c>
      <c r="B895" s="5" t="s">
        <v>1427</v>
      </c>
      <c r="C895" s="2" t="s">
        <v>8195</v>
      </c>
      <c r="D895" s="2" t="s">
        <v>8386</v>
      </c>
      <c r="E895" s="5" t="s">
        <v>0</v>
      </c>
      <c r="F895" s="2" t="s">
        <v>8387</v>
      </c>
      <c r="G895" s="6">
        <v>380007</v>
      </c>
      <c r="H895" s="12">
        <v>79</v>
      </c>
      <c r="I895" s="6">
        <v>39890000</v>
      </c>
      <c r="J895" s="6">
        <v>30929200</v>
      </c>
      <c r="K895" s="8">
        <f t="shared" ca="1" si="52"/>
        <v>19</v>
      </c>
      <c r="L895" s="8">
        <f t="shared" ca="1" si="53"/>
        <v>16</v>
      </c>
      <c r="M895" s="8">
        <f t="shared" ca="1" si="54"/>
        <v>3</v>
      </c>
      <c r="N895" s="8">
        <f t="shared" ca="1" si="55"/>
        <v>304</v>
      </c>
    </row>
    <row r="896" spans="1:14" ht="16.5" customHeight="1" x14ac:dyDescent="0.25">
      <c r="A896" s="4">
        <v>895</v>
      </c>
      <c r="B896" s="5" t="s">
        <v>1427</v>
      </c>
      <c r="C896" s="2" t="s">
        <v>8195</v>
      </c>
      <c r="D896" s="5" t="s">
        <v>1700</v>
      </c>
      <c r="E896" s="5" t="s">
        <v>0</v>
      </c>
      <c r="F896" s="2" t="s">
        <v>8388</v>
      </c>
      <c r="G896" s="6">
        <v>380024</v>
      </c>
      <c r="H896" s="12">
        <v>79</v>
      </c>
      <c r="I896" s="6">
        <v>22877523</v>
      </c>
      <c r="J896" s="6">
        <v>22877523</v>
      </c>
      <c r="K896" s="8">
        <f t="shared" ca="1" si="52"/>
        <v>20</v>
      </c>
      <c r="L896" s="8">
        <f t="shared" ca="1" si="53"/>
        <v>19</v>
      </c>
      <c r="M896" s="8">
        <f t="shared" ca="1" si="54"/>
        <v>5</v>
      </c>
      <c r="N896" s="8">
        <f t="shared" ca="1" si="55"/>
        <v>380</v>
      </c>
    </row>
    <row r="897" spans="1:14" ht="16.5" customHeight="1" x14ac:dyDescent="0.25">
      <c r="A897" s="4">
        <v>896</v>
      </c>
      <c r="B897" s="5" t="s">
        <v>1427</v>
      </c>
      <c r="C897" s="2" t="s">
        <v>8195</v>
      </c>
      <c r="D897" s="5" t="s">
        <v>1701</v>
      </c>
      <c r="E897" s="5" t="s">
        <v>0</v>
      </c>
      <c r="F897" s="2" t="s">
        <v>8389</v>
      </c>
      <c r="G897" s="6">
        <v>382330</v>
      </c>
      <c r="H897" s="12">
        <v>79</v>
      </c>
      <c r="I897" s="5" t="s">
        <v>1702</v>
      </c>
      <c r="J897" s="22">
        <v>0</v>
      </c>
      <c r="K897" s="8">
        <f t="shared" ca="1" si="52"/>
        <v>13</v>
      </c>
      <c r="L897" s="8">
        <f t="shared" ca="1" si="53"/>
        <v>21</v>
      </c>
      <c r="M897" s="8">
        <f t="shared" ca="1" si="54"/>
        <v>8</v>
      </c>
      <c r="N897" s="8">
        <f t="shared" ca="1" si="55"/>
        <v>273</v>
      </c>
    </row>
    <row r="898" spans="1:14" ht="22.5" customHeight="1" x14ac:dyDescent="0.25">
      <c r="A898" s="4">
        <v>897</v>
      </c>
      <c r="B898" s="5" t="s">
        <v>1427</v>
      </c>
      <c r="C898" s="5" t="s">
        <v>1428</v>
      </c>
      <c r="D898" s="5" t="s">
        <v>1703</v>
      </c>
      <c r="E898" s="5" t="s">
        <v>0</v>
      </c>
      <c r="F898" s="5" t="s">
        <v>1704</v>
      </c>
      <c r="G898" s="6">
        <v>380015</v>
      </c>
      <c r="H898" s="12">
        <v>79</v>
      </c>
      <c r="I898" s="6">
        <v>26301710</v>
      </c>
      <c r="J898" s="6">
        <v>26304263</v>
      </c>
      <c r="K898" s="8">
        <f t="shared" ca="1" si="52"/>
        <v>17</v>
      </c>
      <c r="L898" s="8">
        <f t="shared" ca="1" si="53"/>
        <v>23</v>
      </c>
      <c r="M898" s="8">
        <f t="shared" ca="1" si="54"/>
        <v>7</v>
      </c>
      <c r="N898" s="8">
        <f t="shared" ca="1" si="55"/>
        <v>391</v>
      </c>
    </row>
    <row r="899" spans="1:14" ht="16.5" customHeight="1" x14ac:dyDescent="0.25">
      <c r="A899" s="4">
        <v>898</v>
      </c>
      <c r="B899" s="5" t="s">
        <v>1427</v>
      </c>
      <c r="C899" s="2" t="s">
        <v>8195</v>
      </c>
      <c r="D899" s="2" t="s">
        <v>8390</v>
      </c>
      <c r="E899" s="5" t="s">
        <v>0</v>
      </c>
      <c r="F899" s="5" t="s">
        <v>1705</v>
      </c>
      <c r="G899" s="6">
        <v>382443</v>
      </c>
      <c r="H899" s="12">
        <v>79</v>
      </c>
      <c r="I899" s="6">
        <v>25383185</v>
      </c>
      <c r="J899" s="6">
        <v>25383185</v>
      </c>
      <c r="K899" s="8">
        <f t="shared" ref="K899:K962" ca="1" si="56">RANDBETWEEN(10,20)</f>
        <v>16</v>
      </c>
      <c r="L899" s="8">
        <f t="shared" ref="L899:L962" ca="1" si="57">RANDBETWEEN(15,25)</f>
        <v>15</v>
      </c>
      <c r="M899" s="8">
        <f t="shared" ref="M899:M962" ca="1" si="58">RANDBETWEEN(1,10)</f>
        <v>1</v>
      </c>
      <c r="N899" s="8">
        <f t="shared" ref="N899:N962" ca="1" si="59">K899*L899</f>
        <v>240</v>
      </c>
    </row>
    <row r="900" spans="1:14" ht="16.5" customHeight="1" x14ac:dyDescent="0.25">
      <c r="A900" s="4">
        <v>899</v>
      </c>
      <c r="B900" s="5" t="s">
        <v>1427</v>
      </c>
      <c r="C900" s="2" t="s">
        <v>8195</v>
      </c>
      <c r="D900" s="5" t="s">
        <v>1706</v>
      </c>
      <c r="E900" s="5" t="s">
        <v>0</v>
      </c>
      <c r="F900" s="5" t="s">
        <v>1707</v>
      </c>
      <c r="G900" s="6">
        <v>382345</v>
      </c>
      <c r="H900" s="12">
        <v>79</v>
      </c>
      <c r="I900" s="5" t="s">
        <v>1708</v>
      </c>
      <c r="J900" s="6">
        <v>22830413</v>
      </c>
      <c r="K900" s="8">
        <f t="shared" ca="1" si="56"/>
        <v>13</v>
      </c>
      <c r="L900" s="8">
        <f t="shared" ca="1" si="57"/>
        <v>16</v>
      </c>
      <c r="M900" s="8">
        <f t="shared" ca="1" si="58"/>
        <v>7</v>
      </c>
      <c r="N900" s="8">
        <f t="shared" ca="1" si="59"/>
        <v>208</v>
      </c>
    </row>
    <row r="901" spans="1:14" ht="16.5" customHeight="1" x14ac:dyDescent="0.25">
      <c r="A901" s="4">
        <v>900</v>
      </c>
      <c r="B901" s="5" t="s">
        <v>1427</v>
      </c>
      <c r="C901" s="2" t="s">
        <v>8195</v>
      </c>
      <c r="D901" s="5" t="s">
        <v>1709</v>
      </c>
      <c r="E901" s="2" t="s">
        <v>7639</v>
      </c>
      <c r="F901" s="5" t="s">
        <v>1710</v>
      </c>
      <c r="G901" s="6">
        <v>380001</v>
      </c>
      <c r="H901" s="12">
        <v>79</v>
      </c>
      <c r="I901" s="5" t="s">
        <v>1711</v>
      </c>
      <c r="J901" s="6">
        <v>2550183</v>
      </c>
      <c r="K901" s="8">
        <f t="shared" ca="1" si="56"/>
        <v>11</v>
      </c>
      <c r="L901" s="8">
        <f t="shared" ca="1" si="57"/>
        <v>21</v>
      </c>
      <c r="M901" s="8">
        <f t="shared" ca="1" si="58"/>
        <v>2</v>
      </c>
      <c r="N901" s="8">
        <f t="shared" ca="1" si="59"/>
        <v>231</v>
      </c>
    </row>
    <row r="902" spans="1:14" ht="16.5" customHeight="1" x14ac:dyDescent="0.25">
      <c r="A902" s="4">
        <v>901</v>
      </c>
      <c r="B902" s="5" t="s">
        <v>1427</v>
      </c>
      <c r="C902" s="2" t="s">
        <v>8195</v>
      </c>
      <c r="D902" s="2" t="s">
        <v>8391</v>
      </c>
      <c r="E902" s="5" t="s">
        <v>0</v>
      </c>
      <c r="F902" s="2" t="s">
        <v>8392</v>
      </c>
      <c r="G902" s="6">
        <v>380013</v>
      </c>
      <c r="H902" s="12">
        <v>79</v>
      </c>
      <c r="I902" s="6">
        <v>27641670</v>
      </c>
      <c r="J902" s="6">
        <v>27642397</v>
      </c>
      <c r="K902" s="8">
        <f t="shared" ca="1" si="56"/>
        <v>13</v>
      </c>
      <c r="L902" s="8">
        <f t="shared" ca="1" si="57"/>
        <v>19</v>
      </c>
      <c r="M902" s="8">
        <f t="shared" ca="1" si="58"/>
        <v>4</v>
      </c>
      <c r="N902" s="8">
        <f t="shared" ca="1" si="59"/>
        <v>247</v>
      </c>
    </row>
    <row r="903" spans="1:14" ht="16.5" customHeight="1" x14ac:dyDescent="0.25">
      <c r="A903" s="4">
        <v>902</v>
      </c>
      <c r="B903" s="5" t="s">
        <v>1427</v>
      </c>
      <c r="C903" s="2" t="s">
        <v>8195</v>
      </c>
      <c r="D903" s="5" t="s">
        <v>1712</v>
      </c>
      <c r="E903" s="5" t="s">
        <v>0</v>
      </c>
      <c r="F903" s="2" t="s">
        <v>8393</v>
      </c>
      <c r="G903" s="6">
        <v>380061</v>
      </c>
      <c r="H903" s="12">
        <v>79</v>
      </c>
      <c r="I903" s="6">
        <v>27476796</v>
      </c>
      <c r="J903" s="9"/>
      <c r="K903" s="8">
        <f t="shared" ca="1" si="56"/>
        <v>16</v>
      </c>
      <c r="L903" s="8">
        <f t="shared" ca="1" si="57"/>
        <v>17</v>
      </c>
      <c r="M903" s="8">
        <f t="shared" ca="1" si="58"/>
        <v>7</v>
      </c>
      <c r="N903" s="8">
        <f t="shared" ca="1" si="59"/>
        <v>272</v>
      </c>
    </row>
    <row r="904" spans="1:14" ht="16.5" customHeight="1" x14ac:dyDescent="0.25">
      <c r="A904" s="4">
        <v>903</v>
      </c>
      <c r="B904" s="5" t="s">
        <v>1427</v>
      </c>
      <c r="C904" s="5" t="s">
        <v>1713</v>
      </c>
      <c r="D904" s="2" t="s">
        <v>8394</v>
      </c>
      <c r="E904" s="5" t="s">
        <v>0</v>
      </c>
      <c r="F904" s="5" t="s">
        <v>1714</v>
      </c>
      <c r="G904" s="6">
        <v>388001</v>
      </c>
      <c r="H904" s="7">
        <v>2692</v>
      </c>
      <c r="I904" s="6">
        <v>259887</v>
      </c>
      <c r="J904" s="6">
        <v>267687</v>
      </c>
      <c r="K904" s="8">
        <f t="shared" ca="1" si="56"/>
        <v>20</v>
      </c>
      <c r="L904" s="8">
        <f t="shared" ca="1" si="57"/>
        <v>25</v>
      </c>
      <c r="M904" s="8">
        <f t="shared" ca="1" si="58"/>
        <v>9</v>
      </c>
      <c r="N904" s="8">
        <f t="shared" ca="1" si="59"/>
        <v>500</v>
      </c>
    </row>
    <row r="905" spans="1:14" ht="16.5" customHeight="1" x14ac:dyDescent="0.25">
      <c r="A905" s="4">
        <v>904</v>
      </c>
      <c r="B905" s="5" t="s">
        <v>1427</v>
      </c>
      <c r="C905" s="5" t="s">
        <v>1713</v>
      </c>
      <c r="D905" s="2" t="s">
        <v>8395</v>
      </c>
      <c r="E905" s="5" t="s">
        <v>0</v>
      </c>
      <c r="F905" s="5" t="s">
        <v>1715</v>
      </c>
      <c r="G905" s="6">
        <v>388340</v>
      </c>
      <c r="H905" s="7">
        <v>2692</v>
      </c>
      <c r="I905" s="5" t="s">
        <v>1716</v>
      </c>
      <c r="J905" s="6">
        <v>280450</v>
      </c>
      <c r="K905" s="8">
        <f t="shared" ca="1" si="56"/>
        <v>15</v>
      </c>
      <c r="L905" s="8">
        <f t="shared" ca="1" si="57"/>
        <v>18</v>
      </c>
      <c r="M905" s="8">
        <f t="shared" ca="1" si="58"/>
        <v>8</v>
      </c>
      <c r="N905" s="8">
        <f t="shared" ca="1" si="59"/>
        <v>270</v>
      </c>
    </row>
    <row r="906" spans="1:14" ht="22.5" customHeight="1" x14ac:dyDescent="0.25">
      <c r="A906" s="4">
        <v>905</v>
      </c>
      <c r="B906" s="5" t="s">
        <v>1427</v>
      </c>
      <c r="C906" s="5" t="s">
        <v>1713</v>
      </c>
      <c r="D906" s="2" t="s">
        <v>8396</v>
      </c>
      <c r="E906" s="5" t="s">
        <v>0</v>
      </c>
      <c r="F906" s="5" t="s">
        <v>1717</v>
      </c>
      <c r="G906" s="6">
        <v>388325</v>
      </c>
      <c r="H906" s="7">
        <v>2692</v>
      </c>
      <c r="I906" s="5" t="s">
        <v>1718</v>
      </c>
      <c r="J906" s="6">
        <v>223466</v>
      </c>
      <c r="K906" s="8">
        <f t="shared" ca="1" si="56"/>
        <v>20</v>
      </c>
      <c r="L906" s="8">
        <f t="shared" ca="1" si="57"/>
        <v>19</v>
      </c>
      <c r="M906" s="8">
        <f t="shared" ca="1" si="58"/>
        <v>5</v>
      </c>
      <c r="N906" s="8">
        <f t="shared" ca="1" si="59"/>
        <v>380</v>
      </c>
    </row>
    <row r="907" spans="1:14" ht="16.5" customHeight="1" x14ac:dyDescent="0.25">
      <c r="A907" s="4">
        <v>906</v>
      </c>
      <c r="B907" s="5" t="s">
        <v>1427</v>
      </c>
      <c r="C907" s="5" t="s">
        <v>1713</v>
      </c>
      <c r="D907" s="2" t="s">
        <v>8397</v>
      </c>
      <c r="E907" s="5" t="s">
        <v>0</v>
      </c>
      <c r="F907" s="2" t="s">
        <v>8398</v>
      </c>
      <c r="G907" s="6">
        <v>388001</v>
      </c>
      <c r="H907" s="6">
        <v>2692</v>
      </c>
      <c r="I907" s="5" t="s">
        <v>1719</v>
      </c>
      <c r="J907" s="6">
        <v>619517</v>
      </c>
      <c r="K907" s="8">
        <f t="shared" ca="1" si="56"/>
        <v>11</v>
      </c>
      <c r="L907" s="8">
        <f t="shared" ca="1" si="57"/>
        <v>15</v>
      </c>
      <c r="M907" s="8">
        <f t="shared" ca="1" si="58"/>
        <v>1</v>
      </c>
      <c r="N907" s="8">
        <f t="shared" ca="1" si="59"/>
        <v>165</v>
      </c>
    </row>
    <row r="908" spans="1:14" ht="16.5" customHeight="1" x14ac:dyDescent="0.25">
      <c r="A908" s="4">
        <v>907</v>
      </c>
      <c r="B908" s="5" t="s">
        <v>1427</v>
      </c>
      <c r="C908" s="5" t="s">
        <v>1720</v>
      </c>
      <c r="D908" s="2" t="s">
        <v>8399</v>
      </c>
      <c r="E908" s="5" t="s">
        <v>0</v>
      </c>
      <c r="F908" s="5" t="s">
        <v>1721</v>
      </c>
      <c r="G908" s="6">
        <v>393001</v>
      </c>
      <c r="H908" s="7">
        <v>2646</v>
      </c>
      <c r="I908" s="5" t="s">
        <v>1722</v>
      </c>
      <c r="J908" s="6">
        <v>40589</v>
      </c>
      <c r="K908" s="8">
        <f t="shared" ca="1" si="56"/>
        <v>14</v>
      </c>
      <c r="L908" s="8">
        <f t="shared" ca="1" si="57"/>
        <v>25</v>
      </c>
      <c r="M908" s="8">
        <f t="shared" ca="1" si="58"/>
        <v>2</v>
      </c>
      <c r="N908" s="8">
        <f t="shared" ca="1" si="59"/>
        <v>350</v>
      </c>
    </row>
    <row r="909" spans="1:14" ht="16.5" customHeight="1" x14ac:dyDescent="0.25">
      <c r="A909" s="4">
        <v>908</v>
      </c>
      <c r="B909" s="5" t="s">
        <v>1427</v>
      </c>
      <c r="C909" s="5" t="s">
        <v>1720</v>
      </c>
      <c r="D909" s="2" t="s">
        <v>8400</v>
      </c>
      <c r="E909" s="5" t="s">
        <v>0</v>
      </c>
      <c r="F909" s="5" t="s">
        <v>1723</v>
      </c>
      <c r="G909" s="6">
        <v>393001</v>
      </c>
      <c r="H909" s="7">
        <v>2646</v>
      </c>
      <c r="I909" s="6">
        <v>246535</v>
      </c>
      <c r="J909" s="9"/>
      <c r="K909" s="8">
        <f t="shared" ca="1" si="56"/>
        <v>14</v>
      </c>
      <c r="L909" s="8">
        <f t="shared" ca="1" si="57"/>
        <v>15</v>
      </c>
      <c r="M909" s="8">
        <f t="shared" ca="1" si="58"/>
        <v>5</v>
      </c>
      <c r="N909" s="8">
        <f t="shared" ca="1" si="59"/>
        <v>210</v>
      </c>
    </row>
    <row r="910" spans="1:14" ht="16.5" customHeight="1" x14ac:dyDescent="0.25">
      <c r="A910" s="4">
        <v>909</v>
      </c>
      <c r="B910" s="5" t="s">
        <v>1427</v>
      </c>
      <c r="C910" s="2" t="s">
        <v>8401</v>
      </c>
      <c r="D910" s="2" t="s">
        <v>8402</v>
      </c>
      <c r="E910" s="5" t="s">
        <v>0</v>
      </c>
      <c r="F910" s="5" t="s">
        <v>1724</v>
      </c>
      <c r="G910" s="6">
        <v>385535</v>
      </c>
      <c r="H910" s="7">
        <v>2744</v>
      </c>
      <c r="I910" s="5" t="s">
        <v>1725</v>
      </c>
      <c r="J910" s="22">
        <v>0</v>
      </c>
      <c r="K910" s="8">
        <f t="shared" ca="1" si="56"/>
        <v>14</v>
      </c>
      <c r="L910" s="8">
        <f t="shared" ca="1" si="57"/>
        <v>16</v>
      </c>
      <c r="M910" s="8">
        <f t="shared" ca="1" si="58"/>
        <v>2</v>
      </c>
      <c r="N910" s="8">
        <f t="shared" ca="1" si="59"/>
        <v>224</v>
      </c>
    </row>
    <row r="911" spans="1:14" ht="16.5" customHeight="1" x14ac:dyDescent="0.25">
      <c r="A911" s="4">
        <v>910</v>
      </c>
      <c r="B911" s="5" t="s">
        <v>1427</v>
      </c>
      <c r="C911" s="2" t="s">
        <v>8401</v>
      </c>
      <c r="D911" s="5" t="s">
        <v>1726</v>
      </c>
      <c r="E911" s="5" t="s">
        <v>0</v>
      </c>
      <c r="F911" s="5" t="s">
        <v>1727</v>
      </c>
      <c r="G911" s="6">
        <v>385310</v>
      </c>
      <c r="H911" s="7">
        <v>2748</v>
      </c>
      <c r="I911" s="6">
        <v>222220</v>
      </c>
      <c r="J911" s="9"/>
      <c r="K911" s="8">
        <f t="shared" ca="1" si="56"/>
        <v>14</v>
      </c>
      <c r="L911" s="8">
        <f t="shared" ca="1" si="57"/>
        <v>20</v>
      </c>
      <c r="M911" s="8">
        <f t="shared" ca="1" si="58"/>
        <v>7</v>
      </c>
      <c r="N911" s="8">
        <f t="shared" ca="1" si="59"/>
        <v>280</v>
      </c>
    </row>
    <row r="912" spans="1:14" ht="22.5" customHeight="1" x14ac:dyDescent="0.25">
      <c r="A912" s="4">
        <v>911</v>
      </c>
      <c r="B912" s="5" t="s">
        <v>1427</v>
      </c>
      <c r="C912" s="5" t="s">
        <v>1728</v>
      </c>
      <c r="D912" s="2" t="s">
        <v>8403</v>
      </c>
      <c r="E912" s="5" t="s">
        <v>0</v>
      </c>
      <c r="F912" s="5" t="s">
        <v>1729</v>
      </c>
      <c r="G912" s="6">
        <v>394601</v>
      </c>
      <c r="H912" s="7">
        <v>2622</v>
      </c>
      <c r="I912" s="5" t="s">
        <v>1730</v>
      </c>
      <c r="J912" s="5" t="s">
        <v>1731</v>
      </c>
      <c r="K912" s="8">
        <f t="shared" ca="1" si="56"/>
        <v>16</v>
      </c>
      <c r="L912" s="8">
        <f t="shared" ca="1" si="57"/>
        <v>15</v>
      </c>
      <c r="M912" s="8">
        <f t="shared" ca="1" si="58"/>
        <v>5</v>
      </c>
      <c r="N912" s="8">
        <f t="shared" ca="1" si="59"/>
        <v>240</v>
      </c>
    </row>
    <row r="913" spans="1:14" ht="16.5" customHeight="1" x14ac:dyDescent="0.25">
      <c r="A913" s="4">
        <v>912</v>
      </c>
      <c r="B913" s="5" t="s">
        <v>1427</v>
      </c>
      <c r="C913" s="5" t="s">
        <v>1732</v>
      </c>
      <c r="D913" s="5" t="s">
        <v>1733</v>
      </c>
      <c r="E913" s="2" t="s">
        <v>7639</v>
      </c>
      <c r="F913" s="5" t="s">
        <v>1734</v>
      </c>
      <c r="G913" s="6">
        <v>392001</v>
      </c>
      <c r="H913" s="7">
        <v>2642</v>
      </c>
      <c r="I913" s="6">
        <v>243632</v>
      </c>
      <c r="J913" s="6">
        <v>251319</v>
      </c>
      <c r="K913" s="8">
        <f t="shared" ca="1" si="56"/>
        <v>17</v>
      </c>
      <c r="L913" s="8">
        <f t="shared" ca="1" si="57"/>
        <v>22</v>
      </c>
      <c r="M913" s="8">
        <f t="shared" ca="1" si="58"/>
        <v>6</v>
      </c>
      <c r="N913" s="8">
        <f t="shared" ca="1" si="59"/>
        <v>374</v>
      </c>
    </row>
    <row r="914" spans="1:14" ht="22.5" customHeight="1" x14ac:dyDescent="0.25">
      <c r="A914" s="4">
        <v>913</v>
      </c>
      <c r="B914" s="5" t="s">
        <v>1427</v>
      </c>
      <c r="C914" s="5" t="s">
        <v>1732</v>
      </c>
      <c r="D914" s="5" t="s">
        <v>1735</v>
      </c>
      <c r="E914" s="5" t="s">
        <v>0</v>
      </c>
      <c r="F914" s="5" t="s">
        <v>1736</v>
      </c>
      <c r="G914" s="6">
        <v>392001</v>
      </c>
      <c r="H914" s="7">
        <v>2642</v>
      </c>
      <c r="I914" s="5" t="s">
        <v>1737</v>
      </c>
      <c r="J914" s="6">
        <v>260553</v>
      </c>
      <c r="K914" s="8">
        <f t="shared" ca="1" si="56"/>
        <v>20</v>
      </c>
      <c r="L914" s="8">
        <f t="shared" ca="1" si="57"/>
        <v>16</v>
      </c>
      <c r="M914" s="8">
        <f t="shared" ca="1" si="58"/>
        <v>7</v>
      </c>
      <c r="N914" s="8">
        <f t="shared" ca="1" si="59"/>
        <v>320</v>
      </c>
    </row>
    <row r="915" spans="1:14" ht="8.25" customHeight="1" x14ac:dyDescent="0.25">
      <c r="A915" s="4">
        <v>914</v>
      </c>
      <c r="B915" s="5" t="s">
        <v>1427</v>
      </c>
      <c r="C915" s="5" t="s">
        <v>1732</v>
      </c>
      <c r="D915" s="5" t="s">
        <v>1738</v>
      </c>
      <c r="E915" s="5" t="s">
        <v>0</v>
      </c>
      <c r="F915" s="5" t="s">
        <v>1739</v>
      </c>
      <c r="G915" s="6">
        <v>392001</v>
      </c>
      <c r="H915" s="7">
        <v>2642</v>
      </c>
      <c r="I915" s="5" t="s">
        <v>1740</v>
      </c>
      <c r="J915" s="6">
        <v>244882</v>
      </c>
      <c r="K915" s="8">
        <f t="shared" ca="1" si="56"/>
        <v>10</v>
      </c>
      <c r="L915" s="8">
        <f t="shared" ca="1" si="57"/>
        <v>17</v>
      </c>
      <c r="M915" s="8">
        <f t="shared" ca="1" si="58"/>
        <v>7</v>
      </c>
      <c r="N915" s="8">
        <f t="shared" ca="1" si="59"/>
        <v>170</v>
      </c>
    </row>
    <row r="916" spans="1:14" ht="16.5" customHeight="1" x14ac:dyDescent="0.25">
      <c r="A916" s="4">
        <v>915</v>
      </c>
      <c r="B916" s="5" t="s">
        <v>1427</v>
      </c>
      <c r="C916" s="5" t="s">
        <v>1732</v>
      </c>
      <c r="D916" s="2" t="s">
        <v>8404</v>
      </c>
      <c r="E916" s="5" t="s">
        <v>0</v>
      </c>
      <c r="F916" s="5" t="s">
        <v>1741</v>
      </c>
      <c r="G916" s="6">
        <v>392150</v>
      </c>
      <c r="H916" s="7">
        <v>2644</v>
      </c>
      <c r="I916" s="6">
        <v>221679</v>
      </c>
      <c r="J916" s="6">
        <v>221679</v>
      </c>
      <c r="K916" s="8">
        <f t="shared" ca="1" si="56"/>
        <v>18</v>
      </c>
      <c r="L916" s="8">
        <f t="shared" ca="1" si="57"/>
        <v>19</v>
      </c>
      <c r="M916" s="8">
        <f t="shared" ca="1" si="58"/>
        <v>7</v>
      </c>
      <c r="N916" s="8">
        <f t="shared" ca="1" si="59"/>
        <v>342</v>
      </c>
    </row>
    <row r="917" spans="1:14" ht="16.5" customHeight="1" x14ac:dyDescent="0.25">
      <c r="A917" s="4">
        <v>916</v>
      </c>
      <c r="B917" s="5" t="s">
        <v>1427</v>
      </c>
      <c r="C917" s="5" t="s">
        <v>1732</v>
      </c>
      <c r="D917" s="2" t="s">
        <v>8405</v>
      </c>
      <c r="E917" s="5" t="s">
        <v>0</v>
      </c>
      <c r="F917" s="2" t="s">
        <v>8406</v>
      </c>
      <c r="G917" s="6">
        <v>392150</v>
      </c>
      <c r="H917" s="7">
        <v>2644</v>
      </c>
      <c r="I917" s="6">
        <v>221679</v>
      </c>
      <c r="J917" s="6">
        <v>221679</v>
      </c>
      <c r="K917" s="8">
        <f t="shared" ca="1" si="56"/>
        <v>15</v>
      </c>
      <c r="L917" s="8">
        <f t="shared" ca="1" si="57"/>
        <v>17</v>
      </c>
      <c r="M917" s="8">
        <f t="shared" ca="1" si="58"/>
        <v>2</v>
      </c>
      <c r="N917" s="8">
        <f t="shared" ca="1" si="59"/>
        <v>255</v>
      </c>
    </row>
    <row r="918" spans="1:14" ht="16.5" customHeight="1" x14ac:dyDescent="0.25">
      <c r="A918" s="4">
        <v>917</v>
      </c>
      <c r="B918" s="5" t="s">
        <v>1427</v>
      </c>
      <c r="C918" s="5" t="s">
        <v>1732</v>
      </c>
      <c r="D918" s="5" t="s">
        <v>1742</v>
      </c>
      <c r="E918" s="5" t="s">
        <v>0</v>
      </c>
      <c r="F918" s="2" t="s">
        <v>8407</v>
      </c>
      <c r="G918" s="6">
        <v>392001</v>
      </c>
      <c r="H918" s="7">
        <v>2642</v>
      </c>
      <c r="I918" s="6">
        <v>250456</v>
      </c>
      <c r="J918" s="6">
        <v>220456</v>
      </c>
      <c r="K918" s="8">
        <f t="shared" ca="1" si="56"/>
        <v>11</v>
      </c>
      <c r="L918" s="8">
        <f t="shared" ca="1" si="57"/>
        <v>18</v>
      </c>
      <c r="M918" s="8">
        <f t="shared" ca="1" si="58"/>
        <v>8</v>
      </c>
      <c r="N918" s="8">
        <f t="shared" ca="1" si="59"/>
        <v>198</v>
      </c>
    </row>
    <row r="919" spans="1:14" ht="16.5" customHeight="1" x14ac:dyDescent="0.25">
      <c r="A919" s="4">
        <v>918</v>
      </c>
      <c r="B919" s="5" t="s">
        <v>1427</v>
      </c>
      <c r="C919" s="5" t="s">
        <v>1732</v>
      </c>
      <c r="D919" s="2" t="s">
        <v>8408</v>
      </c>
      <c r="E919" s="5" t="s">
        <v>0</v>
      </c>
      <c r="F919" s="2" t="s">
        <v>8409</v>
      </c>
      <c r="G919" s="6">
        <v>392001</v>
      </c>
      <c r="H919" s="7">
        <v>2642</v>
      </c>
      <c r="I919" s="6">
        <v>242319</v>
      </c>
      <c r="J919" s="9"/>
      <c r="K919" s="8">
        <f t="shared" ca="1" si="56"/>
        <v>14</v>
      </c>
      <c r="L919" s="8">
        <f t="shared" ca="1" si="57"/>
        <v>17</v>
      </c>
      <c r="M919" s="8">
        <f t="shared" ca="1" si="58"/>
        <v>7</v>
      </c>
      <c r="N919" s="8">
        <f t="shared" ca="1" si="59"/>
        <v>238</v>
      </c>
    </row>
    <row r="920" spans="1:14" ht="16.5" customHeight="1" x14ac:dyDescent="0.25">
      <c r="A920" s="4">
        <v>919</v>
      </c>
      <c r="B920" s="5" t="s">
        <v>1427</v>
      </c>
      <c r="C920" s="5" t="s">
        <v>1732</v>
      </c>
      <c r="D920" s="5" t="s">
        <v>1743</v>
      </c>
      <c r="E920" s="5" t="s">
        <v>0</v>
      </c>
      <c r="F920" s="2" t="s">
        <v>8410</v>
      </c>
      <c r="G920" s="6">
        <v>392001</v>
      </c>
      <c r="H920" s="7">
        <v>2642</v>
      </c>
      <c r="I920" s="6">
        <v>269880</v>
      </c>
      <c r="J920" s="6">
        <v>244990</v>
      </c>
      <c r="K920" s="8">
        <f t="shared" ca="1" si="56"/>
        <v>11</v>
      </c>
      <c r="L920" s="8">
        <f t="shared" ca="1" si="57"/>
        <v>17</v>
      </c>
      <c r="M920" s="8">
        <f t="shared" ca="1" si="58"/>
        <v>1</v>
      </c>
      <c r="N920" s="8">
        <f t="shared" ca="1" si="59"/>
        <v>187</v>
      </c>
    </row>
    <row r="921" spans="1:14" ht="16.5" customHeight="1" x14ac:dyDescent="0.25">
      <c r="A921" s="4">
        <v>920</v>
      </c>
      <c r="B921" s="5" t="s">
        <v>1427</v>
      </c>
      <c r="C921" s="5" t="s">
        <v>1732</v>
      </c>
      <c r="D921" s="5" t="s">
        <v>1744</v>
      </c>
      <c r="E921" s="5" t="s">
        <v>0</v>
      </c>
      <c r="F921" s="2" t="s">
        <v>8411</v>
      </c>
      <c r="G921" s="6">
        <v>392001</v>
      </c>
      <c r="H921" s="7">
        <v>2642</v>
      </c>
      <c r="I921" s="5" t="s">
        <v>1745</v>
      </c>
      <c r="J921" s="6">
        <v>260063</v>
      </c>
      <c r="K921" s="8">
        <f t="shared" ca="1" si="56"/>
        <v>12</v>
      </c>
      <c r="L921" s="8">
        <f t="shared" ca="1" si="57"/>
        <v>20</v>
      </c>
      <c r="M921" s="8">
        <f t="shared" ca="1" si="58"/>
        <v>4</v>
      </c>
      <c r="N921" s="8">
        <f t="shared" ca="1" si="59"/>
        <v>240</v>
      </c>
    </row>
    <row r="922" spans="1:14" ht="8.25" customHeight="1" x14ac:dyDescent="0.25">
      <c r="A922" s="4">
        <v>921</v>
      </c>
      <c r="B922" s="5" t="s">
        <v>1427</v>
      </c>
      <c r="C922" s="5" t="s">
        <v>1732</v>
      </c>
      <c r="D922" s="5" t="s">
        <v>1746</v>
      </c>
      <c r="E922" s="5" t="s">
        <v>0</v>
      </c>
      <c r="F922" s="5" t="s">
        <v>1747</v>
      </c>
      <c r="G922" s="6">
        <v>392001</v>
      </c>
      <c r="H922" s="7">
        <v>2642</v>
      </c>
      <c r="I922" s="5" t="s">
        <v>1748</v>
      </c>
      <c r="J922" s="20"/>
      <c r="K922" s="8">
        <f t="shared" ca="1" si="56"/>
        <v>11</v>
      </c>
      <c r="L922" s="8">
        <f t="shared" ca="1" si="57"/>
        <v>15</v>
      </c>
      <c r="M922" s="8">
        <f t="shared" ca="1" si="58"/>
        <v>8</v>
      </c>
      <c r="N922" s="8">
        <f t="shared" ca="1" si="59"/>
        <v>165</v>
      </c>
    </row>
    <row r="923" spans="1:14" ht="8.25" customHeight="1" x14ac:dyDescent="0.25">
      <c r="A923" s="4">
        <v>922</v>
      </c>
      <c r="B923" s="5" t="s">
        <v>1427</v>
      </c>
      <c r="C923" s="5" t="s">
        <v>1732</v>
      </c>
      <c r="D923" s="5" t="s">
        <v>1749</v>
      </c>
      <c r="E923" s="5" t="s">
        <v>0</v>
      </c>
      <c r="F923" s="5" t="s">
        <v>1750</v>
      </c>
      <c r="G923" s="6">
        <v>392001</v>
      </c>
      <c r="H923" s="7">
        <v>2642</v>
      </c>
      <c r="I923" s="6">
        <v>260366</v>
      </c>
      <c r="J923" s="6">
        <v>241039</v>
      </c>
      <c r="K923" s="8">
        <f t="shared" ca="1" si="56"/>
        <v>18</v>
      </c>
      <c r="L923" s="8">
        <f t="shared" ca="1" si="57"/>
        <v>18</v>
      </c>
      <c r="M923" s="8">
        <f t="shared" ca="1" si="58"/>
        <v>3</v>
      </c>
      <c r="N923" s="8">
        <f t="shared" ca="1" si="59"/>
        <v>324</v>
      </c>
    </row>
    <row r="924" spans="1:14" ht="16.5" customHeight="1" x14ac:dyDescent="0.25">
      <c r="A924" s="4">
        <v>923</v>
      </c>
      <c r="B924" s="5" t="s">
        <v>1427</v>
      </c>
      <c r="C924" s="5" t="s">
        <v>1732</v>
      </c>
      <c r="D924" s="5" t="s">
        <v>1751</v>
      </c>
      <c r="E924" s="5" t="s">
        <v>0</v>
      </c>
      <c r="F924" s="2" t="s">
        <v>8412</v>
      </c>
      <c r="G924" s="6">
        <v>392001</v>
      </c>
      <c r="H924" s="7">
        <v>2642</v>
      </c>
      <c r="I924" s="6">
        <v>261757</v>
      </c>
      <c r="J924" s="6">
        <v>243362</v>
      </c>
      <c r="K924" s="8">
        <f t="shared" ca="1" si="56"/>
        <v>17</v>
      </c>
      <c r="L924" s="8">
        <f t="shared" ca="1" si="57"/>
        <v>16</v>
      </c>
      <c r="M924" s="8">
        <f t="shared" ca="1" si="58"/>
        <v>8</v>
      </c>
      <c r="N924" s="8">
        <f t="shared" ca="1" si="59"/>
        <v>272</v>
      </c>
    </row>
    <row r="925" spans="1:14" ht="16.5" customHeight="1" x14ac:dyDescent="0.25">
      <c r="A925" s="4">
        <v>924</v>
      </c>
      <c r="B925" s="5" t="s">
        <v>1427</v>
      </c>
      <c r="C925" s="5" t="s">
        <v>1732</v>
      </c>
      <c r="D925" s="2" t="s">
        <v>8413</v>
      </c>
      <c r="E925" s="5" t="s">
        <v>0</v>
      </c>
      <c r="F925" s="2" t="s">
        <v>8414</v>
      </c>
      <c r="G925" s="6">
        <v>392001</v>
      </c>
      <c r="H925" s="7">
        <v>2642</v>
      </c>
      <c r="I925" s="17">
        <v>251683.25168399999</v>
      </c>
      <c r="J925" s="9"/>
      <c r="K925" s="8">
        <f t="shared" ca="1" si="56"/>
        <v>10</v>
      </c>
      <c r="L925" s="8">
        <f t="shared" ca="1" si="57"/>
        <v>17</v>
      </c>
      <c r="M925" s="8">
        <f t="shared" ca="1" si="58"/>
        <v>1</v>
      </c>
      <c r="N925" s="8">
        <f t="shared" ca="1" si="59"/>
        <v>170</v>
      </c>
    </row>
    <row r="926" spans="1:14" ht="16.5" customHeight="1" x14ac:dyDescent="0.25">
      <c r="A926" s="4">
        <v>925</v>
      </c>
      <c r="B926" s="5" t="s">
        <v>1427</v>
      </c>
      <c r="C926" s="5" t="s">
        <v>1732</v>
      </c>
      <c r="D926" s="2" t="s">
        <v>8415</v>
      </c>
      <c r="E926" s="5" t="s">
        <v>0</v>
      </c>
      <c r="F926" s="2" t="s">
        <v>8416</v>
      </c>
      <c r="G926" s="6">
        <v>332011</v>
      </c>
      <c r="H926" s="7">
        <v>2642</v>
      </c>
      <c r="I926" s="6">
        <v>230536</v>
      </c>
      <c r="J926" s="6">
        <v>230316</v>
      </c>
      <c r="K926" s="8">
        <f t="shared" ca="1" si="56"/>
        <v>10</v>
      </c>
      <c r="L926" s="8">
        <f t="shared" ca="1" si="57"/>
        <v>18</v>
      </c>
      <c r="M926" s="8">
        <f t="shared" ca="1" si="58"/>
        <v>9</v>
      </c>
      <c r="N926" s="8">
        <f t="shared" ca="1" si="59"/>
        <v>180</v>
      </c>
    </row>
    <row r="927" spans="1:14" ht="16.5" customHeight="1" x14ac:dyDescent="0.25">
      <c r="A927" s="4">
        <v>926</v>
      </c>
      <c r="B927" s="5" t="s">
        <v>1427</v>
      </c>
      <c r="C927" s="5" t="s">
        <v>1732</v>
      </c>
      <c r="D927" s="2" t="s">
        <v>8417</v>
      </c>
      <c r="E927" s="5" t="s">
        <v>0</v>
      </c>
      <c r="F927" s="5" t="s">
        <v>1752</v>
      </c>
      <c r="G927" s="6">
        <v>392150</v>
      </c>
      <c r="H927" s="7">
        <v>2644</v>
      </c>
      <c r="I927" s="5" t="s">
        <v>1753</v>
      </c>
      <c r="J927" s="6">
        <v>220937</v>
      </c>
      <c r="K927" s="8">
        <f t="shared" ca="1" si="56"/>
        <v>10</v>
      </c>
      <c r="L927" s="8">
        <f t="shared" ca="1" si="57"/>
        <v>22</v>
      </c>
      <c r="M927" s="8">
        <f t="shared" ca="1" si="58"/>
        <v>9</v>
      </c>
      <c r="N927" s="8">
        <f t="shared" ca="1" si="59"/>
        <v>220</v>
      </c>
    </row>
    <row r="928" spans="1:14" ht="16.5" customHeight="1" x14ac:dyDescent="0.25">
      <c r="A928" s="4">
        <v>927</v>
      </c>
      <c r="B928" s="5" t="s">
        <v>1427</v>
      </c>
      <c r="C928" s="5" t="s">
        <v>1732</v>
      </c>
      <c r="D928" s="2" t="s">
        <v>8418</v>
      </c>
      <c r="E928" s="5" t="s">
        <v>0</v>
      </c>
      <c r="F928" s="5" t="s">
        <v>1754</v>
      </c>
      <c r="G928" s="6">
        <v>392001</v>
      </c>
      <c r="H928" s="7">
        <v>2642</v>
      </c>
      <c r="I928" s="5" t="s">
        <v>1755</v>
      </c>
      <c r="J928" s="6">
        <v>267800</v>
      </c>
      <c r="K928" s="8">
        <f t="shared" ca="1" si="56"/>
        <v>12</v>
      </c>
      <c r="L928" s="8">
        <f t="shared" ca="1" si="57"/>
        <v>22</v>
      </c>
      <c r="M928" s="8">
        <f t="shared" ca="1" si="58"/>
        <v>1</v>
      </c>
      <c r="N928" s="8">
        <f t="shared" ca="1" si="59"/>
        <v>264</v>
      </c>
    </row>
    <row r="929" spans="1:14" ht="16.5" customHeight="1" x14ac:dyDescent="0.25">
      <c r="A929" s="4">
        <v>928</v>
      </c>
      <c r="B929" s="5" t="s">
        <v>1427</v>
      </c>
      <c r="C929" s="5" t="s">
        <v>1732</v>
      </c>
      <c r="D929" s="5" t="s">
        <v>1756</v>
      </c>
      <c r="E929" s="2" t="s">
        <v>7639</v>
      </c>
      <c r="F929" s="5" t="s">
        <v>1757</v>
      </c>
      <c r="G929" s="6">
        <v>392001</v>
      </c>
      <c r="H929" s="7">
        <v>2642</v>
      </c>
      <c r="I929" s="5" t="s">
        <v>1758</v>
      </c>
      <c r="J929" s="5" t="s">
        <v>1759</v>
      </c>
      <c r="K929" s="8">
        <f t="shared" ca="1" si="56"/>
        <v>18</v>
      </c>
      <c r="L929" s="8">
        <f t="shared" ca="1" si="57"/>
        <v>16</v>
      </c>
      <c r="M929" s="8">
        <f t="shared" ca="1" si="58"/>
        <v>5</v>
      </c>
      <c r="N929" s="8">
        <f t="shared" ca="1" si="59"/>
        <v>288</v>
      </c>
    </row>
    <row r="930" spans="1:14" ht="16.5" customHeight="1" x14ac:dyDescent="0.25">
      <c r="A930" s="4">
        <v>929</v>
      </c>
      <c r="B930" s="5" t="s">
        <v>1427</v>
      </c>
      <c r="C930" s="5" t="s">
        <v>1732</v>
      </c>
      <c r="D930" s="5" t="s">
        <v>1760</v>
      </c>
      <c r="E930" s="5" t="s">
        <v>0</v>
      </c>
      <c r="F930" s="2" t="s">
        <v>8419</v>
      </c>
      <c r="G930" s="6">
        <v>392001</v>
      </c>
      <c r="H930" s="7">
        <v>2642</v>
      </c>
      <c r="I930" s="6">
        <v>654990</v>
      </c>
      <c r="J930" s="6">
        <v>262440</v>
      </c>
      <c r="K930" s="8">
        <f t="shared" ca="1" si="56"/>
        <v>19</v>
      </c>
      <c r="L930" s="8">
        <f t="shared" ca="1" si="57"/>
        <v>23</v>
      </c>
      <c r="M930" s="8">
        <f t="shared" ca="1" si="58"/>
        <v>1</v>
      </c>
      <c r="N930" s="8">
        <f t="shared" ca="1" si="59"/>
        <v>437</v>
      </c>
    </row>
    <row r="931" spans="1:14" ht="16.5" customHeight="1" x14ac:dyDescent="0.25">
      <c r="A931" s="4">
        <v>930</v>
      </c>
      <c r="B931" s="5" t="s">
        <v>1427</v>
      </c>
      <c r="C931" s="5" t="s">
        <v>1732</v>
      </c>
      <c r="D931" s="5" t="s">
        <v>1761</v>
      </c>
      <c r="E931" s="5" t="s">
        <v>0</v>
      </c>
      <c r="F931" s="2" t="s">
        <v>8420</v>
      </c>
      <c r="G931" s="6">
        <v>392001</v>
      </c>
      <c r="H931" s="7">
        <v>2642</v>
      </c>
      <c r="I931" s="5" t="s">
        <v>1762</v>
      </c>
      <c r="J931" s="6">
        <v>243691</v>
      </c>
      <c r="K931" s="8">
        <f t="shared" ca="1" si="56"/>
        <v>17</v>
      </c>
      <c r="L931" s="8">
        <f t="shared" ca="1" si="57"/>
        <v>15</v>
      </c>
      <c r="M931" s="8">
        <f t="shared" ca="1" si="58"/>
        <v>8</v>
      </c>
      <c r="N931" s="8">
        <f t="shared" ca="1" si="59"/>
        <v>255</v>
      </c>
    </row>
    <row r="932" spans="1:14" ht="15.3" customHeight="1" x14ac:dyDescent="0.25">
      <c r="A932" s="4">
        <v>931</v>
      </c>
      <c r="B932" s="5" t="s">
        <v>1427</v>
      </c>
      <c r="C932" s="5" t="s">
        <v>1763</v>
      </c>
      <c r="D932" s="5" t="s">
        <v>1764</v>
      </c>
      <c r="E932" s="5" t="s">
        <v>0</v>
      </c>
      <c r="F932" s="5" t="s">
        <v>1765</v>
      </c>
      <c r="G932" s="6">
        <v>364290</v>
      </c>
      <c r="H932" s="7">
        <v>2844</v>
      </c>
      <c r="I932" s="5" t="s">
        <v>1766</v>
      </c>
      <c r="J932" s="6">
        <v>224118</v>
      </c>
      <c r="K932" s="8">
        <f t="shared" ca="1" si="56"/>
        <v>14</v>
      </c>
      <c r="L932" s="8">
        <f t="shared" ca="1" si="57"/>
        <v>23</v>
      </c>
      <c r="M932" s="8">
        <f t="shared" ca="1" si="58"/>
        <v>10</v>
      </c>
      <c r="N932" s="8">
        <f t="shared" ca="1" si="59"/>
        <v>322</v>
      </c>
    </row>
    <row r="933" spans="1:14" ht="16.5" customHeight="1" x14ac:dyDescent="0.25">
      <c r="A933" s="4">
        <v>932</v>
      </c>
      <c r="B933" s="5" t="s">
        <v>1427</v>
      </c>
      <c r="C933" s="5" t="s">
        <v>1763</v>
      </c>
      <c r="D933" s="5" t="s">
        <v>1767</v>
      </c>
      <c r="E933" s="5" t="s">
        <v>0</v>
      </c>
      <c r="F933" s="2" t="s">
        <v>8421</v>
      </c>
      <c r="G933" s="6">
        <v>364001</v>
      </c>
      <c r="H933" s="10">
        <v>278</v>
      </c>
      <c r="I933" s="6">
        <v>2423876</v>
      </c>
      <c r="J933" s="6">
        <v>2423876</v>
      </c>
      <c r="K933" s="8">
        <f t="shared" ca="1" si="56"/>
        <v>16</v>
      </c>
      <c r="L933" s="8">
        <f t="shared" ca="1" si="57"/>
        <v>22</v>
      </c>
      <c r="M933" s="8">
        <f t="shared" ca="1" si="58"/>
        <v>9</v>
      </c>
      <c r="N933" s="8">
        <f t="shared" ca="1" si="59"/>
        <v>352</v>
      </c>
    </row>
    <row r="934" spans="1:14" ht="16.5" customHeight="1" x14ac:dyDescent="0.25">
      <c r="A934" s="4">
        <v>933</v>
      </c>
      <c r="B934" s="5" t="s">
        <v>1427</v>
      </c>
      <c r="C934" s="5" t="s">
        <v>1763</v>
      </c>
      <c r="D934" s="5" t="s">
        <v>1768</v>
      </c>
      <c r="E934" s="5" t="s">
        <v>0</v>
      </c>
      <c r="F934" s="2" t="s">
        <v>8422</v>
      </c>
      <c r="G934" s="6">
        <v>364001</v>
      </c>
      <c r="H934" s="10">
        <v>278</v>
      </c>
      <c r="I934" s="5" t="s">
        <v>1769</v>
      </c>
      <c r="J934" s="6">
        <v>3066799</v>
      </c>
      <c r="K934" s="8">
        <f t="shared" ca="1" si="56"/>
        <v>20</v>
      </c>
      <c r="L934" s="8">
        <f t="shared" ca="1" si="57"/>
        <v>20</v>
      </c>
      <c r="M934" s="8">
        <f t="shared" ca="1" si="58"/>
        <v>3</v>
      </c>
      <c r="N934" s="8">
        <f t="shared" ca="1" si="59"/>
        <v>400</v>
      </c>
    </row>
    <row r="935" spans="1:14" ht="15.3" customHeight="1" x14ac:dyDescent="0.25">
      <c r="A935" s="4">
        <v>934</v>
      </c>
      <c r="B935" s="5" t="s">
        <v>1427</v>
      </c>
      <c r="C935" s="5" t="s">
        <v>1770</v>
      </c>
      <c r="D935" s="5" t="s">
        <v>1771</v>
      </c>
      <c r="E935" s="5" t="s">
        <v>0</v>
      </c>
      <c r="F935" s="5" t="s">
        <v>1772</v>
      </c>
      <c r="G935" s="6">
        <v>370001</v>
      </c>
      <c r="H935" s="7">
        <v>2832</v>
      </c>
      <c r="I935" s="5" t="s">
        <v>1773</v>
      </c>
      <c r="J935" s="5" t="s">
        <v>1773</v>
      </c>
      <c r="K935" s="8">
        <f t="shared" ca="1" si="56"/>
        <v>20</v>
      </c>
      <c r="L935" s="8">
        <f t="shared" ca="1" si="57"/>
        <v>16</v>
      </c>
      <c r="M935" s="8">
        <f t="shared" ca="1" si="58"/>
        <v>1</v>
      </c>
      <c r="N935" s="8">
        <f t="shared" ca="1" si="59"/>
        <v>320</v>
      </c>
    </row>
    <row r="936" spans="1:14" ht="15.3" customHeight="1" x14ac:dyDescent="0.25">
      <c r="A936" s="4">
        <v>935</v>
      </c>
      <c r="B936" s="5" t="s">
        <v>1427</v>
      </c>
      <c r="C936" s="5" t="s">
        <v>1770</v>
      </c>
      <c r="D936" s="5" t="s">
        <v>1774</v>
      </c>
      <c r="E936" s="5" t="s">
        <v>0</v>
      </c>
      <c r="F936" s="5" t="s">
        <v>1775</v>
      </c>
      <c r="G936" s="6">
        <v>370001</v>
      </c>
      <c r="H936" s="7">
        <v>2832</v>
      </c>
      <c r="I936" s="6">
        <v>256200</v>
      </c>
      <c r="J936" s="6">
        <v>223800</v>
      </c>
      <c r="K936" s="8">
        <f t="shared" ca="1" si="56"/>
        <v>12</v>
      </c>
      <c r="L936" s="8">
        <f t="shared" ca="1" si="57"/>
        <v>24</v>
      </c>
      <c r="M936" s="8">
        <f t="shared" ca="1" si="58"/>
        <v>10</v>
      </c>
      <c r="N936" s="8">
        <f t="shared" ca="1" si="59"/>
        <v>288</v>
      </c>
    </row>
    <row r="937" spans="1:14" ht="16.5" customHeight="1" x14ac:dyDescent="0.25">
      <c r="A937" s="4">
        <v>936</v>
      </c>
      <c r="B937" s="5" t="s">
        <v>1427</v>
      </c>
      <c r="C937" s="5" t="s">
        <v>1770</v>
      </c>
      <c r="D937" s="5" t="s">
        <v>1776</v>
      </c>
      <c r="E937" s="2" t="s">
        <v>7639</v>
      </c>
      <c r="F937" s="2" t="s">
        <v>8423</v>
      </c>
      <c r="G937" s="6">
        <v>370001</v>
      </c>
      <c r="H937" s="7">
        <v>2832</v>
      </c>
      <c r="I937" s="6">
        <v>221279</v>
      </c>
      <c r="J937" s="9"/>
      <c r="K937" s="8">
        <f t="shared" ca="1" si="56"/>
        <v>17</v>
      </c>
      <c r="L937" s="8">
        <f t="shared" ca="1" si="57"/>
        <v>24</v>
      </c>
      <c r="M937" s="8">
        <f t="shared" ca="1" si="58"/>
        <v>7</v>
      </c>
      <c r="N937" s="8">
        <f t="shared" ca="1" si="59"/>
        <v>408</v>
      </c>
    </row>
    <row r="938" spans="1:14" ht="8.25" customHeight="1" x14ac:dyDescent="0.25">
      <c r="A938" s="4">
        <v>937</v>
      </c>
      <c r="B938" s="5" t="s">
        <v>1427</v>
      </c>
      <c r="C938" s="5" t="s">
        <v>1777</v>
      </c>
      <c r="D938" s="5" t="s">
        <v>1778</v>
      </c>
      <c r="E938" s="5" t="s">
        <v>0</v>
      </c>
      <c r="F938" s="5" t="s">
        <v>1779</v>
      </c>
      <c r="G938" s="6">
        <v>396521</v>
      </c>
      <c r="H938" s="7">
        <v>2634</v>
      </c>
      <c r="I938" s="6">
        <v>232778</v>
      </c>
      <c r="J938" s="20"/>
      <c r="K938" s="8">
        <f t="shared" ca="1" si="56"/>
        <v>10</v>
      </c>
      <c r="L938" s="8">
        <f t="shared" ca="1" si="57"/>
        <v>21</v>
      </c>
      <c r="M938" s="8">
        <f t="shared" ca="1" si="58"/>
        <v>10</v>
      </c>
      <c r="N938" s="8">
        <f t="shared" ca="1" si="59"/>
        <v>210</v>
      </c>
    </row>
    <row r="939" spans="1:14" ht="8.25" customHeight="1" x14ac:dyDescent="0.25">
      <c r="A939" s="4">
        <v>938</v>
      </c>
      <c r="B939" s="5" t="s">
        <v>1427</v>
      </c>
      <c r="C939" s="5" t="s">
        <v>1780</v>
      </c>
      <c r="D939" s="5" t="s">
        <v>1781</v>
      </c>
      <c r="E939" s="5" t="s">
        <v>0</v>
      </c>
      <c r="F939" s="5" t="s">
        <v>1782</v>
      </c>
      <c r="G939" s="6">
        <v>391110</v>
      </c>
      <c r="H939" s="7">
        <v>2663</v>
      </c>
      <c r="I939" s="6">
        <v>256666</v>
      </c>
      <c r="J939" s="20"/>
      <c r="K939" s="8">
        <f t="shared" ca="1" si="56"/>
        <v>15</v>
      </c>
      <c r="L939" s="8">
        <f t="shared" ca="1" si="57"/>
        <v>17</v>
      </c>
      <c r="M939" s="8">
        <f t="shared" ca="1" si="58"/>
        <v>9</v>
      </c>
      <c r="N939" s="8">
        <f t="shared" ca="1" si="59"/>
        <v>255</v>
      </c>
    </row>
    <row r="940" spans="1:14" ht="22.5" customHeight="1" x14ac:dyDescent="0.25">
      <c r="A940" s="4">
        <v>939</v>
      </c>
      <c r="B940" s="5" t="s">
        <v>1427</v>
      </c>
      <c r="C940" s="5" t="s">
        <v>1783</v>
      </c>
      <c r="D940" s="5" t="s">
        <v>1784</v>
      </c>
      <c r="E940" s="5" t="s">
        <v>0</v>
      </c>
      <c r="F940" s="5" t="s">
        <v>1785</v>
      </c>
      <c r="G940" s="6">
        <v>389151</v>
      </c>
      <c r="H940" s="7">
        <v>2673</v>
      </c>
      <c r="I940" s="2" t="s">
        <v>8424</v>
      </c>
      <c r="J940" s="6">
        <v>245049</v>
      </c>
      <c r="K940" s="8">
        <f t="shared" ca="1" si="56"/>
        <v>13</v>
      </c>
      <c r="L940" s="8">
        <f t="shared" ca="1" si="57"/>
        <v>16</v>
      </c>
      <c r="M940" s="8">
        <f t="shared" ca="1" si="58"/>
        <v>6</v>
      </c>
      <c r="N940" s="8">
        <f t="shared" ca="1" si="59"/>
        <v>208</v>
      </c>
    </row>
    <row r="941" spans="1:14" ht="16.5" customHeight="1" x14ac:dyDescent="0.25">
      <c r="A941" s="4">
        <v>940</v>
      </c>
      <c r="B941" s="5" t="s">
        <v>1427</v>
      </c>
      <c r="C941" s="5" t="s">
        <v>1783</v>
      </c>
      <c r="D941" s="5" t="s">
        <v>1786</v>
      </c>
      <c r="E941" s="2" t="s">
        <v>7639</v>
      </c>
      <c r="F941" s="5" t="s">
        <v>1787</v>
      </c>
      <c r="G941" s="6">
        <v>389151</v>
      </c>
      <c r="H941" s="7">
        <v>2673</v>
      </c>
      <c r="I941" s="5" t="s">
        <v>1788</v>
      </c>
      <c r="J941" s="6">
        <v>246631</v>
      </c>
      <c r="K941" s="8">
        <f t="shared" ca="1" si="56"/>
        <v>16</v>
      </c>
      <c r="L941" s="8">
        <f t="shared" ca="1" si="57"/>
        <v>22</v>
      </c>
      <c r="M941" s="8">
        <f t="shared" ca="1" si="58"/>
        <v>7</v>
      </c>
      <c r="N941" s="8">
        <f t="shared" ca="1" si="59"/>
        <v>352</v>
      </c>
    </row>
    <row r="942" spans="1:14" ht="16.5" customHeight="1" x14ac:dyDescent="0.25">
      <c r="A942" s="4">
        <v>941</v>
      </c>
      <c r="B942" s="5" t="s">
        <v>1427</v>
      </c>
      <c r="C942" s="5" t="s">
        <v>1789</v>
      </c>
      <c r="D942" s="2" t="s">
        <v>8425</v>
      </c>
      <c r="E942" s="5" t="s">
        <v>0</v>
      </c>
      <c r="F942" s="5" t="s">
        <v>1790</v>
      </c>
      <c r="G942" s="6">
        <v>385535</v>
      </c>
      <c r="H942" s="7">
        <v>2744</v>
      </c>
      <c r="I942" s="5" t="s">
        <v>1791</v>
      </c>
      <c r="J942" s="9"/>
      <c r="K942" s="8">
        <f t="shared" ca="1" si="56"/>
        <v>18</v>
      </c>
      <c r="L942" s="8">
        <f t="shared" ca="1" si="57"/>
        <v>22</v>
      </c>
      <c r="M942" s="8">
        <f t="shared" ca="1" si="58"/>
        <v>2</v>
      </c>
      <c r="N942" s="8">
        <f t="shared" ca="1" si="59"/>
        <v>396</v>
      </c>
    </row>
    <row r="943" spans="1:14" ht="16.5" customHeight="1" x14ac:dyDescent="0.25">
      <c r="A943" s="4">
        <v>942</v>
      </c>
      <c r="B943" s="5" t="s">
        <v>1427</v>
      </c>
      <c r="C943" s="2" t="s">
        <v>8426</v>
      </c>
      <c r="D943" s="5" t="s">
        <v>1792</v>
      </c>
      <c r="E943" s="5" t="s">
        <v>0</v>
      </c>
      <c r="F943" s="5" t="s">
        <v>1793</v>
      </c>
      <c r="G943" s="6">
        <v>370203</v>
      </c>
      <c r="H943" s="7">
        <v>2836</v>
      </c>
      <c r="I943" s="6">
        <v>327789</v>
      </c>
      <c r="J943" s="6">
        <v>230125</v>
      </c>
      <c r="K943" s="8">
        <f t="shared" ca="1" si="56"/>
        <v>19</v>
      </c>
      <c r="L943" s="8">
        <f t="shared" ca="1" si="57"/>
        <v>20</v>
      </c>
      <c r="M943" s="8">
        <f t="shared" ca="1" si="58"/>
        <v>3</v>
      </c>
      <c r="N943" s="8">
        <f t="shared" ca="1" si="59"/>
        <v>380</v>
      </c>
    </row>
    <row r="944" spans="1:14" ht="16.5" customHeight="1" x14ac:dyDescent="0.25">
      <c r="A944" s="4">
        <v>943</v>
      </c>
      <c r="B944" s="5" t="s">
        <v>1427</v>
      </c>
      <c r="C944" s="2" t="s">
        <v>8426</v>
      </c>
      <c r="D944" s="5" t="s">
        <v>1794</v>
      </c>
      <c r="E944" s="5" t="s">
        <v>0</v>
      </c>
      <c r="F944" s="2" t="s">
        <v>8427</v>
      </c>
      <c r="G944" s="6">
        <v>370201</v>
      </c>
      <c r="H944" s="7">
        <v>2836</v>
      </c>
      <c r="I944" s="6">
        <v>257135</v>
      </c>
      <c r="J944" s="6">
        <v>257142</v>
      </c>
      <c r="K944" s="8">
        <f t="shared" ca="1" si="56"/>
        <v>17</v>
      </c>
      <c r="L944" s="8">
        <f t="shared" ca="1" si="57"/>
        <v>20</v>
      </c>
      <c r="M944" s="8">
        <f t="shared" ca="1" si="58"/>
        <v>2</v>
      </c>
      <c r="N944" s="8">
        <f t="shared" ca="1" si="59"/>
        <v>340</v>
      </c>
    </row>
    <row r="945" spans="1:14" ht="16.5" customHeight="1" x14ac:dyDescent="0.25">
      <c r="A945" s="4">
        <v>944</v>
      </c>
      <c r="B945" s="5" t="s">
        <v>1427</v>
      </c>
      <c r="C945" s="2" t="s">
        <v>8426</v>
      </c>
      <c r="D945" s="2" t="s">
        <v>8428</v>
      </c>
      <c r="E945" s="5" t="s">
        <v>0</v>
      </c>
      <c r="F945" s="2" t="s">
        <v>8429</v>
      </c>
      <c r="G945" s="6">
        <v>370201</v>
      </c>
      <c r="H945" s="7">
        <v>2836</v>
      </c>
      <c r="I945" s="13">
        <v>619600222289</v>
      </c>
      <c r="J945" s="6">
        <v>619604</v>
      </c>
      <c r="K945" s="8">
        <f t="shared" ca="1" si="56"/>
        <v>14</v>
      </c>
      <c r="L945" s="8">
        <f t="shared" ca="1" si="57"/>
        <v>22</v>
      </c>
      <c r="M945" s="8">
        <f t="shared" ca="1" si="58"/>
        <v>2</v>
      </c>
      <c r="N945" s="8">
        <f t="shared" ca="1" si="59"/>
        <v>308</v>
      </c>
    </row>
    <row r="946" spans="1:14" ht="16.5" customHeight="1" x14ac:dyDescent="0.25">
      <c r="A946" s="4">
        <v>945</v>
      </c>
      <c r="B946" s="5" t="s">
        <v>1427</v>
      </c>
      <c r="C946" s="2" t="s">
        <v>8426</v>
      </c>
      <c r="D946" s="2" t="s">
        <v>8430</v>
      </c>
      <c r="E946" s="5" t="s">
        <v>0</v>
      </c>
      <c r="F946" s="2" t="s">
        <v>8431</v>
      </c>
      <c r="G946" s="6">
        <v>370205</v>
      </c>
      <c r="H946" s="7">
        <v>2836</v>
      </c>
      <c r="I946" s="5" t="s">
        <v>1795</v>
      </c>
      <c r="J946" s="6">
        <v>260577</v>
      </c>
      <c r="K946" s="8">
        <f t="shared" ca="1" si="56"/>
        <v>15</v>
      </c>
      <c r="L946" s="8">
        <f t="shared" ca="1" si="57"/>
        <v>22</v>
      </c>
      <c r="M946" s="8">
        <f t="shared" ca="1" si="58"/>
        <v>8</v>
      </c>
      <c r="N946" s="8">
        <f t="shared" ca="1" si="59"/>
        <v>330</v>
      </c>
    </row>
    <row r="947" spans="1:14" ht="16.5" customHeight="1" x14ac:dyDescent="0.25">
      <c r="A947" s="4">
        <v>946</v>
      </c>
      <c r="B947" s="5" t="s">
        <v>1427</v>
      </c>
      <c r="C947" s="2" t="s">
        <v>8432</v>
      </c>
      <c r="D947" s="5" t="s">
        <v>1796</v>
      </c>
      <c r="E947" s="5" t="s">
        <v>0</v>
      </c>
      <c r="F947" s="5" t="s">
        <v>1797</v>
      </c>
      <c r="G947" s="6">
        <v>382007</v>
      </c>
      <c r="H947" s="12">
        <v>79</v>
      </c>
      <c r="I947" s="6">
        <v>23223091</v>
      </c>
      <c r="J947" s="6">
        <v>23242287</v>
      </c>
      <c r="K947" s="8">
        <f t="shared" ca="1" si="56"/>
        <v>20</v>
      </c>
      <c r="L947" s="8">
        <f t="shared" ca="1" si="57"/>
        <v>16</v>
      </c>
      <c r="M947" s="8">
        <f t="shared" ca="1" si="58"/>
        <v>2</v>
      </c>
      <c r="N947" s="8">
        <f t="shared" ca="1" si="59"/>
        <v>320</v>
      </c>
    </row>
    <row r="948" spans="1:14" ht="16.5" customHeight="1" x14ac:dyDescent="0.25">
      <c r="A948" s="4">
        <v>947</v>
      </c>
      <c r="B948" s="5" t="s">
        <v>1427</v>
      </c>
      <c r="C948" s="2" t="s">
        <v>8432</v>
      </c>
      <c r="D948" s="5" t="s">
        <v>1798</v>
      </c>
      <c r="E948" s="5" t="s">
        <v>0</v>
      </c>
      <c r="F948" s="5" t="s">
        <v>1799</v>
      </c>
      <c r="G948" s="6">
        <v>382003</v>
      </c>
      <c r="H948" s="12">
        <v>79</v>
      </c>
      <c r="I948" s="6">
        <v>23240555</v>
      </c>
      <c r="J948" s="6">
        <v>23240666</v>
      </c>
      <c r="K948" s="8">
        <f t="shared" ca="1" si="56"/>
        <v>13</v>
      </c>
      <c r="L948" s="8">
        <f t="shared" ca="1" si="57"/>
        <v>23</v>
      </c>
      <c r="M948" s="8">
        <f t="shared" ca="1" si="58"/>
        <v>6</v>
      </c>
      <c r="N948" s="8">
        <f t="shared" ca="1" si="59"/>
        <v>299</v>
      </c>
    </row>
    <row r="949" spans="1:14" ht="16.5" customHeight="1" x14ac:dyDescent="0.25">
      <c r="A949" s="4">
        <v>948</v>
      </c>
      <c r="B949" s="5" t="s">
        <v>1427</v>
      </c>
      <c r="C949" s="2" t="s">
        <v>8432</v>
      </c>
      <c r="D949" s="2" t="s">
        <v>8433</v>
      </c>
      <c r="E949" s="5" t="s">
        <v>0</v>
      </c>
      <c r="F949" s="2" t="s">
        <v>8434</v>
      </c>
      <c r="G949" s="6">
        <v>382428</v>
      </c>
      <c r="H949" s="12">
        <v>79</v>
      </c>
      <c r="I949" s="5" t="s">
        <v>1800</v>
      </c>
      <c r="J949" s="6">
        <v>23969452</v>
      </c>
      <c r="K949" s="8">
        <f t="shared" ca="1" si="56"/>
        <v>18</v>
      </c>
      <c r="L949" s="8">
        <f t="shared" ca="1" si="57"/>
        <v>18</v>
      </c>
      <c r="M949" s="8">
        <f t="shared" ca="1" si="58"/>
        <v>9</v>
      </c>
      <c r="N949" s="8">
        <f t="shared" ca="1" si="59"/>
        <v>324</v>
      </c>
    </row>
    <row r="950" spans="1:14" ht="8.25" customHeight="1" x14ac:dyDescent="0.25">
      <c r="A950" s="4">
        <v>949</v>
      </c>
      <c r="B950" s="5" t="s">
        <v>1427</v>
      </c>
      <c r="C950" s="5" t="s">
        <v>1801</v>
      </c>
      <c r="D950" s="5" t="s">
        <v>1802</v>
      </c>
      <c r="E950" s="5" t="s">
        <v>0</v>
      </c>
      <c r="F950" s="5" t="s">
        <v>1803</v>
      </c>
      <c r="G950" s="6">
        <v>389001</v>
      </c>
      <c r="H950" s="7">
        <v>2672</v>
      </c>
      <c r="I950" s="6">
        <v>242424</v>
      </c>
      <c r="J950" s="6">
        <v>250534</v>
      </c>
      <c r="K950" s="8">
        <f t="shared" ca="1" si="56"/>
        <v>14</v>
      </c>
      <c r="L950" s="8">
        <f t="shared" ca="1" si="57"/>
        <v>24</v>
      </c>
      <c r="M950" s="8">
        <f t="shared" ca="1" si="58"/>
        <v>9</v>
      </c>
      <c r="N950" s="8">
        <f t="shared" ca="1" si="59"/>
        <v>336</v>
      </c>
    </row>
    <row r="951" spans="1:14" ht="16.5" customHeight="1" x14ac:dyDescent="0.25">
      <c r="A951" s="4">
        <v>950</v>
      </c>
      <c r="B951" s="5" t="s">
        <v>1427</v>
      </c>
      <c r="C951" s="2" t="s">
        <v>8435</v>
      </c>
      <c r="D951" s="5" t="s">
        <v>1804</v>
      </c>
      <c r="E951" s="5" t="s">
        <v>0</v>
      </c>
      <c r="F951" s="5" t="s">
        <v>1805</v>
      </c>
      <c r="G951" s="6">
        <v>383001</v>
      </c>
      <c r="H951" s="7">
        <v>2772</v>
      </c>
      <c r="I951" s="5" t="s">
        <v>1806</v>
      </c>
      <c r="J951" s="6">
        <v>244411</v>
      </c>
      <c r="K951" s="8">
        <f t="shared" ca="1" si="56"/>
        <v>13</v>
      </c>
      <c r="L951" s="8">
        <f t="shared" ca="1" si="57"/>
        <v>19</v>
      </c>
      <c r="M951" s="8">
        <f t="shared" ca="1" si="58"/>
        <v>6</v>
      </c>
      <c r="N951" s="8">
        <f t="shared" ca="1" si="59"/>
        <v>247</v>
      </c>
    </row>
    <row r="952" spans="1:14" ht="16.5" customHeight="1" x14ac:dyDescent="0.25">
      <c r="A952" s="4">
        <v>951</v>
      </c>
      <c r="B952" s="5" t="s">
        <v>1427</v>
      </c>
      <c r="C952" s="2" t="s">
        <v>8435</v>
      </c>
      <c r="D952" s="5" t="s">
        <v>1807</v>
      </c>
      <c r="E952" s="5" t="s">
        <v>0</v>
      </c>
      <c r="F952" s="5" t="s">
        <v>1808</v>
      </c>
      <c r="G952" s="6">
        <v>383001</v>
      </c>
      <c r="H952" s="7">
        <v>2772</v>
      </c>
      <c r="I952" s="5" t="s">
        <v>1809</v>
      </c>
      <c r="J952" s="9"/>
      <c r="K952" s="8">
        <f t="shared" ca="1" si="56"/>
        <v>12</v>
      </c>
      <c r="L952" s="8">
        <f t="shared" ca="1" si="57"/>
        <v>25</v>
      </c>
      <c r="M952" s="8">
        <f t="shared" ca="1" si="58"/>
        <v>5</v>
      </c>
      <c r="N952" s="8">
        <f t="shared" ca="1" si="59"/>
        <v>300</v>
      </c>
    </row>
    <row r="953" spans="1:14" ht="16.5" customHeight="1" x14ac:dyDescent="0.25">
      <c r="A953" s="4">
        <v>952</v>
      </c>
      <c r="B953" s="5" t="s">
        <v>1427</v>
      </c>
      <c r="C953" s="2" t="s">
        <v>8435</v>
      </c>
      <c r="D953" s="5" t="s">
        <v>1810</v>
      </c>
      <c r="E953" s="5" t="s">
        <v>0</v>
      </c>
      <c r="F953" s="5" t="s">
        <v>1811</v>
      </c>
      <c r="G953" s="6">
        <v>383001</v>
      </c>
      <c r="H953" s="7">
        <v>2772</v>
      </c>
      <c r="I953" s="6">
        <v>242132</v>
      </c>
      <c r="J953" s="9"/>
      <c r="K953" s="8">
        <f t="shared" ca="1" si="56"/>
        <v>10</v>
      </c>
      <c r="L953" s="8">
        <f t="shared" ca="1" si="57"/>
        <v>19</v>
      </c>
      <c r="M953" s="8">
        <f t="shared" ca="1" si="58"/>
        <v>10</v>
      </c>
      <c r="N953" s="8">
        <f t="shared" ca="1" si="59"/>
        <v>190</v>
      </c>
    </row>
    <row r="954" spans="1:14" ht="16.5" customHeight="1" x14ac:dyDescent="0.25">
      <c r="A954" s="4">
        <v>953</v>
      </c>
      <c r="B954" s="5" t="s">
        <v>1427</v>
      </c>
      <c r="C954" s="5" t="s">
        <v>1812</v>
      </c>
      <c r="D954" s="5" t="s">
        <v>1813</v>
      </c>
      <c r="E954" s="5" t="s">
        <v>0</v>
      </c>
      <c r="F954" s="2" t="s">
        <v>8436</v>
      </c>
      <c r="G954" s="6">
        <v>361005</v>
      </c>
      <c r="H954" s="10">
        <v>288</v>
      </c>
      <c r="I954" s="6">
        <v>2565489</v>
      </c>
      <c r="J954" s="6">
        <v>2565717</v>
      </c>
      <c r="K954" s="8">
        <f t="shared" ca="1" si="56"/>
        <v>13</v>
      </c>
      <c r="L954" s="8">
        <f t="shared" ca="1" si="57"/>
        <v>19</v>
      </c>
      <c r="M954" s="8">
        <f t="shared" ca="1" si="58"/>
        <v>4</v>
      </c>
      <c r="N954" s="8">
        <f t="shared" ca="1" si="59"/>
        <v>247</v>
      </c>
    </row>
    <row r="955" spans="1:14" ht="16.5" customHeight="1" x14ac:dyDescent="0.25">
      <c r="A955" s="4">
        <v>954</v>
      </c>
      <c r="B955" s="5" t="s">
        <v>1427</v>
      </c>
      <c r="C955" s="5" t="s">
        <v>1812</v>
      </c>
      <c r="D955" s="2" t="s">
        <v>8437</v>
      </c>
      <c r="E955" s="2" t="s">
        <v>7639</v>
      </c>
      <c r="F955" s="5" t="s">
        <v>1814</v>
      </c>
      <c r="G955" s="6">
        <v>361001</v>
      </c>
      <c r="H955" s="10">
        <v>288</v>
      </c>
      <c r="I955" s="5" t="s">
        <v>1815</v>
      </c>
      <c r="J955" s="6">
        <v>2664794</v>
      </c>
      <c r="K955" s="8">
        <f t="shared" ca="1" si="56"/>
        <v>18</v>
      </c>
      <c r="L955" s="8">
        <f t="shared" ca="1" si="57"/>
        <v>22</v>
      </c>
      <c r="M955" s="8">
        <f t="shared" ca="1" si="58"/>
        <v>8</v>
      </c>
      <c r="N955" s="8">
        <f t="shared" ca="1" si="59"/>
        <v>396</v>
      </c>
    </row>
    <row r="956" spans="1:14" ht="8.25" customHeight="1" x14ac:dyDescent="0.25">
      <c r="A956" s="4">
        <v>955</v>
      </c>
      <c r="B956" s="5" t="s">
        <v>1427</v>
      </c>
      <c r="C956" s="5" t="s">
        <v>1812</v>
      </c>
      <c r="D956" s="5" t="s">
        <v>1816</v>
      </c>
      <c r="E956" s="5" t="s">
        <v>0</v>
      </c>
      <c r="F956" s="5" t="s">
        <v>1817</v>
      </c>
      <c r="G956" s="6">
        <v>361008</v>
      </c>
      <c r="H956" s="10">
        <v>288</v>
      </c>
      <c r="I956" s="6">
        <v>2660009</v>
      </c>
      <c r="J956" s="6">
        <v>2678050</v>
      </c>
      <c r="K956" s="8">
        <f t="shared" ca="1" si="56"/>
        <v>10</v>
      </c>
      <c r="L956" s="8">
        <f t="shared" ca="1" si="57"/>
        <v>23</v>
      </c>
      <c r="M956" s="8">
        <f t="shared" ca="1" si="58"/>
        <v>2</v>
      </c>
      <c r="N956" s="8">
        <f t="shared" ca="1" si="59"/>
        <v>230</v>
      </c>
    </row>
    <row r="957" spans="1:14" ht="16.5" customHeight="1" x14ac:dyDescent="0.25">
      <c r="A957" s="4">
        <v>956</v>
      </c>
      <c r="B957" s="5" t="s">
        <v>1427</v>
      </c>
      <c r="C957" s="5" t="s">
        <v>1812</v>
      </c>
      <c r="D957" s="5" t="s">
        <v>1818</v>
      </c>
      <c r="E957" s="5" t="s">
        <v>0</v>
      </c>
      <c r="F957" s="2" t="s">
        <v>8438</v>
      </c>
      <c r="G957" s="6">
        <v>361005</v>
      </c>
      <c r="H957" s="10">
        <v>288</v>
      </c>
      <c r="I957" s="5" t="s">
        <v>1819</v>
      </c>
      <c r="J957" s="9"/>
      <c r="K957" s="8">
        <f t="shared" ca="1" si="56"/>
        <v>15</v>
      </c>
      <c r="L957" s="8">
        <f t="shared" ca="1" si="57"/>
        <v>17</v>
      </c>
      <c r="M957" s="8">
        <f t="shared" ca="1" si="58"/>
        <v>8</v>
      </c>
      <c r="N957" s="8">
        <f t="shared" ca="1" si="59"/>
        <v>255</v>
      </c>
    </row>
    <row r="958" spans="1:14" ht="16.5" customHeight="1" x14ac:dyDescent="0.25">
      <c r="A958" s="4">
        <v>957</v>
      </c>
      <c r="B958" s="5" t="s">
        <v>1427</v>
      </c>
      <c r="C958" s="5" t="s">
        <v>1812</v>
      </c>
      <c r="D958" s="5" t="s">
        <v>1820</v>
      </c>
      <c r="E958" s="5" t="s">
        <v>0</v>
      </c>
      <c r="F958" s="2" t="s">
        <v>8439</v>
      </c>
      <c r="G958" s="6">
        <v>361008</v>
      </c>
      <c r="H958" s="10">
        <v>288</v>
      </c>
      <c r="I958" s="6">
        <v>2671765</v>
      </c>
      <c r="J958" s="6">
        <v>2550662</v>
      </c>
      <c r="K958" s="8">
        <f t="shared" ca="1" si="56"/>
        <v>15</v>
      </c>
      <c r="L958" s="8">
        <f t="shared" ca="1" si="57"/>
        <v>18</v>
      </c>
      <c r="M958" s="8">
        <f t="shared" ca="1" si="58"/>
        <v>9</v>
      </c>
      <c r="N958" s="8">
        <f t="shared" ca="1" si="59"/>
        <v>270</v>
      </c>
    </row>
    <row r="959" spans="1:14" ht="16.5" customHeight="1" x14ac:dyDescent="0.25">
      <c r="A959" s="4">
        <v>958</v>
      </c>
      <c r="B959" s="5" t="s">
        <v>1427</v>
      </c>
      <c r="C959" s="5" t="s">
        <v>1812</v>
      </c>
      <c r="D959" s="2" t="s">
        <v>8440</v>
      </c>
      <c r="E959" s="2" t="s">
        <v>7639</v>
      </c>
      <c r="F959" s="2" t="s">
        <v>8441</v>
      </c>
      <c r="G959" s="6">
        <v>361005</v>
      </c>
      <c r="H959" s="10">
        <v>288</v>
      </c>
      <c r="I959" s="5" t="s">
        <v>1821</v>
      </c>
      <c r="J959" s="9"/>
      <c r="K959" s="8">
        <f t="shared" ca="1" si="56"/>
        <v>18</v>
      </c>
      <c r="L959" s="8">
        <f t="shared" ca="1" si="57"/>
        <v>21</v>
      </c>
      <c r="M959" s="8">
        <f t="shared" ca="1" si="58"/>
        <v>6</v>
      </c>
      <c r="N959" s="8">
        <f t="shared" ca="1" si="59"/>
        <v>378</v>
      </c>
    </row>
    <row r="960" spans="1:14" ht="8.25" customHeight="1" x14ac:dyDescent="0.25">
      <c r="A960" s="4">
        <v>959</v>
      </c>
      <c r="B960" s="5" t="s">
        <v>1427</v>
      </c>
      <c r="C960" s="5" t="s">
        <v>1812</v>
      </c>
      <c r="D960" s="5" t="s">
        <v>1822</v>
      </c>
      <c r="E960" s="5" t="s">
        <v>0</v>
      </c>
      <c r="F960" s="5" t="s">
        <v>1823</v>
      </c>
      <c r="G960" s="6">
        <v>361008</v>
      </c>
      <c r="H960" s="10">
        <v>288</v>
      </c>
      <c r="I960" s="5" t="s">
        <v>1824</v>
      </c>
      <c r="J960" s="6">
        <v>2550132</v>
      </c>
      <c r="K960" s="8">
        <f t="shared" ca="1" si="56"/>
        <v>20</v>
      </c>
      <c r="L960" s="8">
        <f t="shared" ca="1" si="57"/>
        <v>19</v>
      </c>
      <c r="M960" s="8">
        <f t="shared" ca="1" si="58"/>
        <v>10</v>
      </c>
      <c r="N960" s="8">
        <f t="shared" ca="1" si="59"/>
        <v>380</v>
      </c>
    </row>
    <row r="961" spans="1:14" ht="8.25" customHeight="1" x14ac:dyDescent="0.25">
      <c r="A961" s="4">
        <v>960</v>
      </c>
      <c r="B961" s="5" t="s">
        <v>1427</v>
      </c>
      <c r="C961" s="5" t="s">
        <v>1812</v>
      </c>
      <c r="D961" s="5" t="s">
        <v>1825</v>
      </c>
      <c r="E961" s="5" t="s">
        <v>0</v>
      </c>
      <c r="F961" s="5" t="s">
        <v>1826</v>
      </c>
      <c r="G961" s="6">
        <v>361008</v>
      </c>
      <c r="H961" s="10">
        <v>288</v>
      </c>
      <c r="I961" s="5" t="s">
        <v>1827</v>
      </c>
      <c r="J961" s="6">
        <v>2559365</v>
      </c>
      <c r="K961" s="8">
        <f t="shared" ca="1" si="56"/>
        <v>17</v>
      </c>
      <c r="L961" s="8">
        <f t="shared" ca="1" si="57"/>
        <v>16</v>
      </c>
      <c r="M961" s="8">
        <f t="shared" ca="1" si="58"/>
        <v>7</v>
      </c>
      <c r="N961" s="8">
        <f t="shared" ca="1" si="59"/>
        <v>272</v>
      </c>
    </row>
    <row r="962" spans="1:14" ht="16.5" customHeight="1" x14ac:dyDescent="0.25">
      <c r="A962" s="4">
        <v>961</v>
      </c>
      <c r="B962" s="5" t="s">
        <v>1427</v>
      </c>
      <c r="C962" s="5" t="s">
        <v>1812</v>
      </c>
      <c r="D962" s="5" t="s">
        <v>1828</v>
      </c>
      <c r="E962" s="5" t="s">
        <v>0</v>
      </c>
      <c r="F962" s="2" t="s">
        <v>8442</v>
      </c>
      <c r="G962" s="6">
        <v>361005</v>
      </c>
      <c r="H962" s="10">
        <v>288</v>
      </c>
      <c r="I962" s="6">
        <v>579455</v>
      </c>
      <c r="J962" s="9"/>
      <c r="K962" s="8">
        <f t="shared" ca="1" si="56"/>
        <v>11</v>
      </c>
      <c r="L962" s="8">
        <f t="shared" ca="1" si="57"/>
        <v>16</v>
      </c>
      <c r="M962" s="8">
        <f t="shared" ca="1" si="58"/>
        <v>3</v>
      </c>
      <c r="N962" s="8">
        <f t="shared" ca="1" si="59"/>
        <v>176</v>
      </c>
    </row>
    <row r="963" spans="1:14" ht="15.3" customHeight="1" x14ac:dyDescent="0.25">
      <c r="A963" s="4">
        <v>962</v>
      </c>
      <c r="B963" s="5" t="s">
        <v>1427</v>
      </c>
      <c r="C963" s="5" t="s">
        <v>1812</v>
      </c>
      <c r="D963" s="5" t="s">
        <v>1829</v>
      </c>
      <c r="E963" s="5" t="s">
        <v>0</v>
      </c>
      <c r="F963" s="5" t="s">
        <v>1830</v>
      </c>
      <c r="G963" s="6">
        <v>361001</v>
      </c>
      <c r="H963" s="10">
        <v>288</v>
      </c>
      <c r="I963" s="6">
        <v>2677844</v>
      </c>
      <c r="J963" s="5" t="s">
        <v>1831</v>
      </c>
      <c r="K963" s="8">
        <f t="shared" ref="K963:K1026" ca="1" si="60">RANDBETWEEN(10,20)</f>
        <v>12</v>
      </c>
      <c r="L963" s="8">
        <f t="shared" ref="L963:L1026" ca="1" si="61">RANDBETWEEN(15,25)</f>
        <v>18</v>
      </c>
      <c r="M963" s="8">
        <f t="shared" ref="M963:M1026" ca="1" si="62">RANDBETWEEN(1,10)</f>
        <v>7</v>
      </c>
      <c r="N963" s="8">
        <f t="shared" ref="N963:N1026" ca="1" si="63">K963*L963</f>
        <v>216</v>
      </c>
    </row>
    <row r="964" spans="1:14" ht="8.25" customHeight="1" x14ac:dyDescent="0.25">
      <c r="A964" s="4">
        <v>963</v>
      </c>
      <c r="B964" s="5" t="s">
        <v>1427</v>
      </c>
      <c r="C964" s="5" t="s">
        <v>1812</v>
      </c>
      <c r="D964" s="5" t="s">
        <v>1832</v>
      </c>
      <c r="E964" s="5" t="s">
        <v>0</v>
      </c>
      <c r="F964" s="5" t="s">
        <v>1833</v>
      </c>
      <c r="G964" s="6">
        <v>361001</v>
      </c>
      <c r="H964" s="10">
        <v>288</v>
      </c>
      <c r="I964" s="5" t="s">
        <v>1834</v>
      </c>
      <c r="J964" s="6">
        <v>2541807</v>
      </c>
      <c r="K964" s="8">
        <f t="shared" ca="1" si="60"/>
        <v>16</v>
      </c>
      <c r="L964" s="8">
        <f t="shared" ca="1" si="61"/>
        <v>20</v>
      </c>
      <c r="M964" s="8">
        <f t="shared" ca="1" si="62"/>
        <v>10</v>
      </c>
      <c r="N964" s="8">
        <f t="shared" ca="1" si="63"/>
        <v>320</v>
      </c>
    </row>
    <row r="965" spans="1:14" ht="15.3" customHeight="1" x14ac:dyDescent="0.25">
      <c r="A965" s="4">
        <v>964</v>
      </c>
      <c r="B965" s="5" t="s">
        <v>1427</v>
      </c>
      <c r="C965" s="5" t="s">
        <v>1812</v>
      </c>
      <c r="D965" s="5" t="s">
        <v>1835</v>
      </c>
      <c r="E965" s="5" t="s">
        <v>0</v>
      </c>
      <c r="F965" s="5" t="s">
        <v>1836</v>
      </c>
      <c r="G965" s="6">
        <v>361005</v>
      </c>
      <c r="H965" s="10">
        <v>288</v>
      </c>
      <c r="I965" s="5" t="s">
        <v>1837</v>
      </c>
      <c r="J965" s="6">
        <v>2541532</v>
      </c>
      <c r="K965" s="8">
        <f t="shared" ca="1" si="60"/>
        <v>10</v>
      </c>
      <c r="L965" s="8">
        <f t="shared" ca="1" si="61"/>
        <v>22</v>
      </c>
      <c r="M965" s="8">
        <f t="shared" ca="1" si="62"/>
        <v>2</v>
      </c>
      <c r="N965" s="8">
        <f t="shared" ca="1" si="63"/>
        <v>220</v>
      </c>
    </row>
    <row r="966" spans="1:14" ht="16.5" customHeight="1" x14ac:dyDescent="0.25">
      <c r="A966" s="4">
        <v>965</v>
      </c>
      <c r="B966" s="5" t="s">
        <v>1427</v>
      </c>
      <c r="C966" s="5" t="s">
        <v>1812</v>
      </c>
      <c r="D966" s="2" t="s">
        <v>8443</v>
      </c>
      <c r="E966" s="2" t="s">
        <v>7639</v>
      </c>
      <c r="F966" s="2" t="s">
        <v>8444</v>
      </c>
      <c r="G966" s="6">
        <v>361005</v>
      </c>
      <c r="H966" s="10">
        <v>288</v>
      </c>
      <c r="I966" s="6">
        <v>2567180</v>
      </c>
      <c r="J966" s="9"/>
      <c r="K966" s="8">
        <f t="shared" ca="1" si="60"/>
        <v>14</v>
      </c>
      <c r="L966" s="8">
        <f t="shared" ca="1" si="61"/>
        <v>22</v>
      </c>
      <c r="M966" s="8">
        <f t="shared" ca="1" si="62"/>
        <v>3</v>
      </c>
      <c r="N966" s="8">
        <f t="shared" ca="1" si="63"/>
        <v>308</v>
      </c>
    </row>
    <row r="967" spans="1:14" ht="16.5" customHeight="1" x14ac:dyDescent="0.25">
      <c r="A967" s="4">
        <v>966</v>
      </c>
      <c r="B967" s="5" t="s">
        <v>1427</v>
      </c>
      <c r="C967" s="5" t="s">
        <v>1812</v>
      </c>
      <c r="D967" s="2" t="s">
        <v>8445</v>
      </c>
      <c r="E967" s="5" t="s">
        <v>0</v>
      </c>
      <c r="F967" s="2" t="s">
        <v>8446</v>
      </c>
      <c r="G967" s="6">
        <v>361008</v>
      </c>
      <c r="H967" s="10">
        <v>288</v>
      </c>
      <c r="I967" s="5" t="s">
        <v>1838</v>
      </c>
      <c r="J967" s="6">
        <v>2558169</v>
      </c>
      <c r="K967" s="8">
        <f t="shared" ca="1" si="60"/>
        <v>10</v>
      </c>
      <c r="L967" s="8">
        <f t="shared" ca="1" si="61"/>
        <v>18</v>
      </c>
      <c r="M967" s="8">
        <f t="shared" ca="1" si="62"/>
        <v>8</v>
      </c>
      <c r="N967" s="8">
        <f t="shared" ca="1" si="63"/>
        <v>180</v>
      </c>
    </row>
    <row r="968" spans="1:14" ht="8.25" customHeight="1" x14ac:dyDescent="0.25">
      <c r="A968" s="4">
        <v>967</v>
      </c>
      <c r="B968" s="5" t="s">
        <v>1427</v>
      </c>
      <c r="C968" s="5" t="s">
        <v>1812</v>
      </c>
      <c r="D968" s="5" t="s">
        <v>1839</v>
      </c>
      <c r="E968" s="5" t="s">
        <v>0</v>
      </c>
      <c r="F968" s="5" t="s">
        <v>1840</v>
      </c>
      <c r="G968" s="6">
        <v>361001</v>
      </c>
      <c r="H968" s="10">
        <v>288</v>
      </c>
      <c r="I968" s="6">
        <v>2559956</v>
      </c>
      <c r="J968" s="22">
        <v>0</v>
      </c>
      <c r="K968" s="8">
        <f t="shared" ca="1" si="60"/>
        <v>19</v>
      </c>
      <c r="L968" s="8">
        <f t="shared" ca="1" si="61"/>
        <v>24</v>
      </c>
      <c r="M968" s="8">
        <f t="shared" ca="1" si="62"/>
        <v>4</v>
      </c>
      <c r="N968" s="8">
        <f t="shared" ca="1" si="63"/>
        <v>456</v>
      </c>
    </row>
    <row r="969" spans="1:14" ht="16.5" customHeight="1" x14ac:dyDescent="0.25">
      <c r="A969" s="4">
        <v>968</v>
      </c>
      <c r="B969" s="5" t="s">
        <v>1427</v>
      </c>
      <c r="C969" s="5" t="s">
        <v>1812</v>
      </c>
      <c r="D969" s="2" t="s">
        <v>8447</v>
      </c>
      <c r="E969" s="2" t="s">
        <v>7639</v>
      </c>
      <c r="F969" s="2" t="s">
        <v>8448</v>
      </c>
      <c r="G969" s="6">
        <v>361008</v>
      </c>
      <c r="H969" s="10">
        <v>288</v>
      </c>
      <c r="I969" s="6">
        <v>671555</v>
      </c>
      <c r="J969" s="9"/>
      <c r="K969" s="8">
        <f t="shared" ca="1" si="60"/>
        <v>15</v>
      </c>
      <c r="L969" s="8">
        <f t="shared" ca="1" si="61"/>
        <v>17</v>
      </c>
      <c r="M969" s="8">
        <f t="shared" ca="1" si="62"/>
        <v>3</v>
      </c>
      <c r="N969" s="8">
        <f t="shared" ca="1" si="63"/>
        <v>255</v>
      </c>
    </row>
    <row r="970" spans="1:14" ht="15.3" customHeight="1" x14ac:dyDescent="0.25">
      <c r="A970" s="4">
        <v>969</v>
      </c>
      <c r="B970" s="5" t="s">
        <v>1427</v>
      </c>
      <c r="C970" s="5" t="s">
        <v>1812</v>
      </c>
      <c r="D970" s="5" t="s">
        <v>1841</v>
      </c>
      <c r="E970" s="5" t="s">
        <v>0</v>
      </c>
      <c r="F970" s="5" t="s">
        <v>1842</v>
      </c>
      <c r="G970" s="6">
        <v>361008</v>
      </c>
      <c r="H970" s="10">
        <v>288</v>
      </c>
      <c r="I970" s="6">
        <v>2665611</v>
      </c>
      <c r="J970" s="6">
        <v>2541529</v>
      </c>
      <c r="K970" s="8">
        <f t="shared" ca="1" si="60"/>
        <v>11</v>
      </c>
      <c r="L970" s="8">
        <f t="shared" ca="1" si="61"/>
        <v>19</v>
      </c>
      <c r="M970" s="8">
        <f t="shared" ca="1" si="62"/>
        <v>9</v>
      </c>
      <c r="N970" s="8">
        <f t="shared" ca="1" si="63"/>
        <v>209</v>
      </c>
    </row>
    <row r="971" spans="1:14" ht="16.5" customHeight="1" x14ac:dyDescent="0.25">
      <c r="A971" s="4">
        <v>970</v>
      </c>
      <c r="B971" s="5" t="s">
        <v>1427</v>
      </c>
      <c r="C971" s="5" t="s">
        <v>1812</v>
      </c>
      <c r="D971" s="2" t="s">
        <v>8449</v>
      </c>
      <c r="E971" s="5" t="s">
        <v>0</v>
      </c>
      <c r="F971" s="2" t="s">
        <v>8450</v>
      </c>
      <c r="G971" s="6">
        <v>361001</v>
      </c>
      <c r="H971" s="10">
        <v>288</v>
      </c>
      <c r="I971" s="5" t="s">
        <v>1843</v>
      </c>
      <c r="J971" s="6">
        <v>2672112</v>
      </c>
      <c r="K971" s="8">
        <f t="shared" ca="1" si="60"/>
        <v>14</v>
      </c>
      <c r="L971" s="8">
        <f t="shared" ca="1" si="61"/>
        <v>17</v>
      </c>
      <c r="M971" s="8">
        <f t="shared" ca="1" si="62"/>
        <v>4</v>
      </c>
      <c r="N971" s="8">
        <f t="shared" ca="1" si="63"/>
        <v>238</v>
      </c>
    </row>
    <row r="972" spans="1:14" ht="16.5" customHeight="1" x14ac:dyDescent="0.25">
      <c r="A972" s="4">
        <v>971</v>
      </c>
      <c r="B972" s="5" t="s">
        <v>1427</v>
      </c>
      <c r="C972" s="5" t="s">
        <v>1812</v>
      </c>
      <c r="D972" s="2" t="s">
        <v>8451</v>
      </c>
      <c r="E972" s="2" t="s">
        <v>7639</v>
      </c>
      <c r="F972" s="5" t="s">
        <v>1844</v>
      </c>
      <c r="G972" s="6">
        <v>361008</v>
      </c>
      <c r="H972" s="10">
        <v>288</v>
      </c>
      <c r="I972" s="5" t="s">
        <v>1845</v>
      </c>
      <c r="J972" s="9"/>
      <c r="K972" s="8">
        <f t="shared" ca="1" si="60"/>
        <v>16</v>
      </c>
      <c r="L972" s="8">
        <f t="shared" ca="1" si="61"/>
        <v>16</v>
      </c>
      <c r="M972" s="8">
        <f t="shared" ca="1" si="62"/>
        <v>7</v>
      </c>
      <c r="N972" s="8">
        <f t="shared" ca="1" si="63"/>
        <v>256</v>
      </c>
    </row>
    <row r="973" spans="1:14" ht="8.25" customHeight="1" x14ac:dyDescent="0.25">
      <c r="A973" s="4">
        <v>972</v>
      </c>
      <c r="B973" s="5" t="s">
        <v>1427</v>
      </c>
      <c r="C973" s="5" t="s">
        <v>1812</v>
      </c>
      <c r="D973" s="5" t="s">
        <v>1846</v>
      </c>
      <c r="E973" s="5" t="s">
        <v>0</v>
      </c>
      <c r="F973" s="5" t="s">
        <v>1847</v>
      </c>
      <c r="G973" s="6">
        <v>361001</v>
      </c>
      <c r="H973" s="10">
        <v>288</v>
      </c>
      <c r="I973" s="5" t="s">
        <v>1848</v>
      </c>
      <c r="J973" s="6">
        <v>2661942</v>
      </c>
      <c r="K973" s="8">
        <f t="shared" ca="1" si="60"/>
        <v>17</v>
      </c>
      <c r="L973" s="8">
        <f t="shared" ca="1" si="61"/>
        <v>24</v>
      </c>
      <c r="M973" s="8">
        <f t="shared" ca="1" si="62"/>
        <v>8</v>
      </c>
      <c r="N973" s="8">
        <f t="shared" ca="1" si="63"/>
        <v>408</v>
      </c>
    </row>
    <row r="974" spans="1:14" ht="16.5" customHeight="1" x14ac:dyDescent="0.25">
      <c r="A974" s="4">
        <v>973</v>
      </c>
      <c r="B974" s="5" t="s">
        <v>1427</v>
      </c>
      <c r="C974" s="5" t="s">
        <v>1812</v>
      </c>
      <c r="D974" s="2" t="s">
        <v>8452</v>
      </c>
      <c r="E974" s="5" t="s">
        <v>0</v>
      </c>
      <c r="F974" s="2" t="s">
        <v>8453</v>
      </c>
      <c r="G974" s="6">
        <v>361005</v>
      </c>
      <c r="H974" s="10">
        <v>288</v>
      </c>
      <c r="I974" s="5" t="s">
        <v>1849</v>
      </c>
      <c r="J974" s="9"/>
      <c r="K974" s="8">
        <f t="shared" ca="1" si="60"/>
        <v>20</v>
      </c>
      <c r="L974" s="8">
        <f t="shared" ca="1" si="61"/>
        <v>24</v>
      </c>
      <c r="M974" s="8">
        <f t="shared" ca="1" si="62"/>
        <v>1</v>
      </c>
      <c r="N974" s="8">
        <f t="shared" ca="1" si="63"/>
        <v>480</v>
      </c>
    </row>
    <row r="975" spans="1:14" ht="16.5" customHeight="1" x14ac:dyDescent="0.25">
      <c r="A975" s="4">
        <v>974</v>
      </c>
      <c r="B975" s="5" t="s">
        <v>1427</v>
      </c>
      <c r="C975" s="5" t="s">
        <v>1812</v>
      </c>
      <c r="D975" s="5" t="s">
        <v>1850</v>
      </c>
      <c r="E975" s="5" t="s">
        <v>0</v>
      </c>
      <c r="F975" s="2" t="s">
        <v>8454</v>
      </c>
      <c r="G975" s="6">
        <v>361001</v>
      </c>
      <c r="H975" s="10">
        <v>288</v>
      </c>
      <c r="I975" s="6">
        <v>2664500</v>
      </c>
      <c r="J975" s="22">
        <v>0</v>
      </c>
      <c r="K975" s="8">
        <f t="shared" ca="1" si="60"/>
        <v>18</v>
      </c>
      <c r="L975" s="8">
        <f t="shared" ca="1" si="61"/>
        <v>23</v>
      </c>
      <c r="M975" s="8">
        <f t="shared" ca="1" si="62"/>
        <v>1</v>
      </c>
      <c r="N975" s="8">
        <f t="shared" ca="1" si="63"/>
        <v>414</v>
      </c>
    </row>
    <row r="976" spans="1:14" ht="16.5" customHeight="1" x14ac:dyDescent="0.25">
      <c r="A976" s="4">
        <v>975</v>
      </c>
      <c r="B976" s="5" t="s">
        <v>1427</v>
      </c>
      <c r="C976" s="5" t="s">
        <v>1812</v>
      </c>
      <c r="D976" s="2" t="s">
        <v>8455</v>
      </c>
      <c r="E976" s="5" t="s">
        <v>0</v>
      </c>
      <c r="F976" s="5" t="s">
        <v>1851</v>
      </c>
      <c r="G976" s="6">
        <v>361005</v>
      </c>
      <c r="H976" s="10">
        <v>288</v>
      </c>
      <c r="I976" s="6">
        <v>2564747</v>
      </c>
      <c r="J976" s="6">
        <v>2564848</v>
      </c>
      <c r="K976" s="8">
        <f t="shared" ca="1" si="60"/>
        <v>19</v>
      </c>
      <c r="L976" s="8">
        <f t="shared" ca="1" si="61"/>
        <v>24</v>
      </c>
      <c r="M976" s="8">
        <f t="shared" ca="1" si="62"/>
        <v>10</v>
      </c>
      <c r="N976" s="8">
        <f t="shared" ca="1" si="63"/>
        <v>456</v>
      </c>
    </row>
    <row r="977" spans="1:14" ht="8.25" customHeight="1" x14ac:dyDescent="0.25">
      <c r="A977" s="4">
        <v>976</v>
      </c>
      <c r="B977" s="5" t="s">
        <v>1427</v>
      </c>
      <c r="C977" s="5" t="s">
        <v>1812</v>
      </c>
      <c r="D977" s="5" t="s">
        <v>1852</v>
      </c>
      <c r="E977" s="5" t="s">
        <v>0</v>
      </c>
      <c r="F977" s="5" t="s">
        <v>1853</v>
      </c>
      <c r="G977" s="6">
        <v>361005</v>
      </c>
      <c r="H977" s="10">
        <v>288</v>
      </c>
      <c r="I977" s="5" t="s">
        <v>1854</v>
      </c>
      <c r="J977" s="6">
        <v>2541532</v>
      </c>
      <c r="K977" s="8">
        <f t="shared" ca="1" si="60"/>
        <v>12</v>
      </c>
      <c r="L977" s="8">
        <f t="shared" ca="1" si="61"/>
        <v>22</v>
      </c>
      <c r="M977" s="8">
        <f t="shared" ca="1" si="62"/>
        <v>1</v>
      </c>
      <c r="N977" s="8">
        <f t="shared" ca="1" si="63"/>
        <v>264</v>
      </c>
    </row>
    <row r="978" spans="1:14" ht="15.3" customHeight="1" x14ac:dyDescent="0.25">
      <c r="A978" s="4">
        <v>977</v>
      </c>
      <c r="B978" s="5" t="s">
        <v>1427</v>
      </c>
      <c r="C978" s="5" t="s">
        <v>1855</v>
      </c>
      <c r="D978" s="5" t="s">
        <v>1856</v>
      </c>
      <c r="E978" s="5" t="s">
        <v>0</v>
      </c>
      <c r="F978" s="5" t="s">
        <v>1857</v>
      </c>
      <c r="G978" s="6">
        <v>370001</v>
      </c>
      <c r="H978" s="7">
        <v>2832</v>
      </c>
      <c r="I978" s="5" t="s">
        <v>1858</v>
      </c>
      <c r="J978" s="6">
        <v>258249</v>
      </c>
      <c r="K978" s="8">
        <f t="shared" ca="1" si="60"/>
        <v>14</v>
      </c>
      <c r="L978" s="8">
        <f t="shared" ca="1" si="61"/>
        <v>18</v>
      </c>
      <c r="M978" s="8">
        <f t="shared" ca="1" si="62"/>
        <v>9</v>
      </c>
      <c r="N978" s="8">
        <f t="shared" ca="1" si="63"/>
        <v>252</v>
      </c>
    </row>
    <row r="979" spans="1:14" ht="16.5" customHeight="1" x14ac:dyDescent="0.25">
      <c r="A979" s="4">
        <v>978</v>
      </c>
      <c r="B979" s="5" t="s">
        <v>1427</v>
      </c>
      <c r="C979" s="5" t="s">
        <v>1855</v>
      </c>
      <c r="D979" s="5" t="s">
        <v>1859</v>
      </c>
      <c r="E979" s="2" t="s">
        <v>7639</v>
      </c>
      <c r="F979" s="5" t="s">
        <v>1860</v>
      </c>
      <c r="G979" s="6">
        <v>370110</v>
      </c>
      <c r="H979" s="7">
        <v>2836</v>
      </c>
      <c r="I979" s="6">
        <v>242571</v>
      </c>
      <c r="J979" s="6">
        <v>243371</v>
      </c>
      <c r="K979" s="8">
        <f t="shared" ca="1" si="60"/>
        <v>14</v>
      </c>
      <c r="L979" s="8">
        <f t="shared" ca="1" si="61"/>
        <v>22</v>
      </c>
      <c r="M979" s="8">
        <f t="shared" ca="1" si="62"/>
        <v>2</v>
      </c>
      <c r="N979" s="8">
        <f t="shared" ca="1" si="63"/>
        <v>308</v>
      </c>
    </row>
    <row r="980" spans="1:14" ht="8.25" customHeight="1" x14ac:dyDescent="0.25">
      <c r="A980" s="4">
        <v>979</v>
      </c>
      <c r="B980" s="5" t="s">
        <v>1427</v>
      </c>
      <c r="C980" s="5" t="s">
        <v>1861</v>
      </c>
      <c r="D980" s="5" t="s">
        <v>1862</v>
      </c>
      <c r="E980" s="5" t="s">
        <v>0</v>
      </c>
      <c r="F980" s="5" t="s">
        <v>1863</v>
      </c>
      <c r="G980" s="6">
        <v>382721</v>
      </c>
      <c r="H980" s="7">
        <v>2764</v>
      </c>
      <c r="I980" s="6">
        <v>223576</v>
      </c>
      <c r="J980" s="6">
        <v>220976</v>
      </c>
      <c r="K980" s="8">
        <f t="shared" ca="1" si="60"/>
        <v>11</v>
      </c>
      <c r="L980" s="8">
        <f t="shared" ca="1" si="61"/>
        <v>21</v>
      </c>
      <c r="M980" s="8">
        <f t="shared" ca="1" si="62"/>
        <v>9</v>
      </c>
      <c r="N980" s="8">
        <f t="shared" ca="1" si="63"/>
        <v>231</v>
      </c>
    </row>
    <row r="981" spans="1:14" ht="8.25" customHeight="1" x14ac:dyDescent="0.25">
      <c r="A981" s="4">
        <v>980</v>
      </c>
      <c r="B981" s="5" t="s">
        <v>1427</v>
      </c>
      <c r="C981" s="5" t="s">
        <v>1861</v>
      </c>
      <c r="D981" s="5" t="s">
        <v>1864</v>
      </c>
      <c r="E981" s="5" t="s">
        <v>0</v>
      </c>
      <c r="F981" s="5" t="s">
        <v>1865</v>
      </c>
      <c r="G981" s="6">
        <v>372134</v>
      </c>
      <c r="H981" s="7">
        <v>2764</v>
      </c>
      <c r="I981" s="6">
        <v>223046</v>
      </c>
      <c r="J981" s="6">
        <v>0</v>
      </c>
      <c r="K981" s="8">
        <f t="shared" ca="1" si="60"/>
        <v>17</v>
      </c>
      <c r="L981" s="8">
        <f t="shared" ca="1" si="61"/>
        <v>18</v>
      </c>
      <c r="M981" s="8">
        <f t="shared" ca="1" si="62"/>
        <v>10</v>
      </c>
      <c r="N981" s="8">
        <f t="shared" ca="1" si="63"/>
        <v>306</v>
      </c>
    </row>
    <row r="982" spans="1:14" ht="8.25" customHeight="1" x14ac:dyDescent="0.25">
      <c r="A982" s="4">
        <v>981</v>
      </c>
      <c r="B982" s="5" t="s">
        <v>1427</v>
      </c>
      <c r="C982" s="5" t="s">
        <v>1861</v>
      </c>
      <c r="D982" s="5" t="s">
        <v>1866</v>
      </c>
      <c r="E982" s="5" t="s">
        <v>0</v>
      </c>
      <c r="F982" s="5" t="s">
        <v>1867</v>
      </c>
      <c r="G982" s="6">
        <v>382721</v>
      </c>
      <c r="H982" s="7">
        <v>2764</v>
      </c>
      <c r="I982" s="5" t="s">
        <v>1868</v>
      </c>
      <c r="J982" s="5" t="s">
        <v>1869</v>
      </c>
      <c r="K982" s="8">
        <f t="shared" ca="1" si="60"/>
        <v>15</v>
      </c>
      <c r="L982" s="8">
        <f t="shared" ca="1" si="61"/>
        <v>22</v>
      </c>
      <c r="M982" s="8">
        <f t="shared" ca="1" si="62"/>
        <v>4</v>
      </c>
      <c r="N982" s="8">
        <f t="shared" ca="1" si="63"/>
        <v>330</v>
      </c>
    </row>
    <row r="983" spans="1:14" ht="8.25" customHeight="1" x14ac:dyDescent="0.25">
      <c r="A983" s="4">
        <v>982</v>
      </c>
      <c r="B983" s="5" t="s">
        <v>1427</v>
      </c>
      <c r="C983" s="5" t="s">
        <v>1861</v>
      </c>
      <c r="D983" s="5" t="s">
        <v>1870</v>
      </c>
      <c r="E983" s="5" t="s">
        <v>0</v>
      </c>
      <c r="F983" s="5" t="s">
        <v>1871</v>
      </c>
      <c r="G983" s="6">
        <v>382721</v>
      </c>
      <c r="H983" s="7">
        <v>2764</v>
      </c>
      <c r="I983" s="6">
        <v>28177</v>
      </c>
      <c r="J983" s="20"/>
      <c r="K983" s="8">
        <f t="shared" ca="1" si="60"/>
        <v>17</v>
      </c>
      <c r="L983" s="8">
        <f t="shared" ca="1" si="61"/>
        <v>24</v>
      </c>
      <c r="M983" s="8">
        <f t="shared" ca="1" si="62"/>
        <v>9</v>
      </c>
      <c r="N983" s="8">
        <f t="shared" ca="1" si="63"/>
        <v>408</v>
      </c>
    </row>
    <row r="984" spans="1:14" ht="16.5" customHeight="1" x14ac:dyDescent="0.25">
      <c r="A984" s="4">
        <v>983</v>
      </c>
      <c r="B984" s="5" t="s">
        <v>1427</v>
      </c>
      <c r="C984" s="5" t="s">
        <v>1872</v>
      </c>
      <c r="D984" s="5" t="s">
        <v>1873</v>
      </c>
      <c r="E984" s="2" t="s">
        <v>7639</v>
      </c>
      <c r="F984" s="5" t="s">
        <v>1874</v>
      </c>
      <c r="G984" s="6">
        <v>387620</v>
      </c>
      <c r="H984" s="7">
        <v>2691</v>
      </c>
      <c r="I984" s="5" t="s">
        <v>1875</v>
      </c>
      <c r="J984" s="9"/>
      <c r="K984" s="8">
        <f t="shared" ca="1" si="60"/>
        <v>18</v>
      </c>
      <c r="L984" s="8">
        <f t="shared" ca="1" si="61"/>
        <v>15</v>
      </c>
      <c r="M984" s="8">
        <f t="shared" ca="1" si="62"/>
        <v>1</v>
      </c>
      <c r="N984" s="8">
        <f t="shared" ca="1" si="63"/>
        <v>270</v>
      </c>
    </row>
    <row r="985" spans="1:14" ht="16.5" customHeight="1" x14ac:dyDescent="0.25">
      <c r="A985" s="4">
        <v>984</v>
      </c>
      <c r="B985" s="5" t="s">
        <v>1427</v>
      </c>
      <c r="C985" s="5" t="s">
        <v>1876</v>
      </c>
      <c r="D985" s="2" t="s">
        <v>8456</v>
      </c>
      <c r="E985" s="5" t="s">
        <v>0</v>
      </c>
      <c r="F985" s="5" t="s">
        <v>1877</v>
      </c>
      <c r="G985" s="6">
        <v>370465</v>
      </c>
      <c r="H985" s="7">
        <v>2834</v>
      </c>
      <c r="I985" s="5" t="s">
        <v>1878</v>
      </c>
      <c r="J985" s="6">
        <v>222526</v>
      </c>
      <c r="K985" s="8">
        <f t="shared" ca="1" si="60"/>
        <v>17</v>
      </c>
      <c r="L985" s="8">
        <f t="shared" ca="1" si="61"/>
        <v>24</v>
      </c>
      <c r="M985" s="8">
        <f t="shared" ca="1" si="62"/>
        <v>1</v>
      </c>
      <c r="N985" s="8">
        <f t="shared" ca="1" si="63"/>
        <v>408</v>
      </c>
    </row>
    <row r="986" spans="1:14" ht="16.5" customHeight="1" x14ac:dyDescent="0.25">
      <c r="A986" s="4">
        <v>985</v>
      </c>
      <c r="B986" s="5" t="s">
        <v>1427</v>
      </c>
      <c r="C986" s="5" t="s">
        <v>1876</v>
      </c>
      <c r="D986" s="5" t="s">
        <v>1879</v>
      </c>
      <c r="E986" s="5" t="s">
        <v>0</v>
      </c>
      <c r="F986" s="2" t="s">
        <v>8457</v>
      </c>
      <c r="G986" s="6">
        <v>370421</v>
      </c>
      <c r="H986" s="7">
        <v>2838</v>
      </c>
      <c r="I986" s="6">
        <v>619555</v>
      </c>
      <c r="J986" s="6">
        <v>619528</v>
      </c>
      <c r="K986" s="8">
        <f t="shared" ca="1" si="60"/>
        <v>11</v>
      </c>
      <c r="L986" s="8">
        <f t="shared" ca="1" si="61"/>
        <v>21</v>
      </c>
      <c r="M986" s="8">
        <f t="shared" ca="1" si="62"/>
        <v>6</v>
      </c>
      <c r="N986" s="8">
        <f t="shared" ca="1" si="63"/>
        <v>231</v>
      </c>
    </row>
    <row r="987" spans="1:14" ht="16.5" customHeight="1" x14ac:dyDescent="0.25">
      <c r="A987" s="4">
        <v>986</v>
      </c>
      <c r="B987" s="5" t="s">
        <v>1427</v>
      </c>
      <c r="C987" s="5" t="s">
        <v>1880</v>
      </c>
      <c r="D987" s="5" t="s">
        <v>1881</v>
      </c>
      <c r="E987" s="5" t="s">
        <v>0</v>
      </c>
      <c r="F987" s="2" t="s">
        <v>8458</v>
      </c>
      <c r="G987" s="6">
        <v>384002</v>
      </c>
      <c r="H987" s="7">
        <v>2762</v>
      </c>
      <c r="I987" s="6">
        <v>245511</v>
      </c>
      <c r="J987" s="6">
        <v>245511</v>
      </c>
      <c r="K987" s="8">
        <f t="shared" ca="1" si="60"/>
        <v>18</v>
      </c>
      <c r="L987" s="8">
        <f t="shared" ca="1" si="61"/>
        <v>15</v>
      </c>
      <c r="M987" s="8">
        <f t="shared" ca="1" si="62"/>
        <v>2</v>
      </c>
      <c r="N987" s="8">
        <f t="shared" ca="1" si="63"/>
        <v>270</v>
      </c>
    </row>
    <row r="988" spans="1:14" ht="22.5" customHeight="1" x14ac:dyDescent="0.25">
      <c r="A988" s="4">
        <v>987</v>
      </c>
      <c r="B988" s="5" t="s">
        <v>1427</v>
      </c>
      <c r="C988" s="5" t="s">
        <v>1880</v>
      </c>
      <c r="D988" s="2" t="s">
        <v>8459</v>
      </c>
      <c r="E988" s="5" t="s">
        <v>0</v>
      </c>
      <c r="F988" s="5" t="s">
        <v>1882</v>
      </c>
      <c r="G988" s="6">
        <v>384002</v>
      </c>
      <c r="H988" s="7">
        <v>2762</v>
      </c>
      <c r="I988" s="6">
        <v>259815</v>
      </c>
      <c r="J988" s="9"/>
      <c r="K988" s="8">
        <f t="shared" ca="1" si="60"/>
        <v>14</v>
      </c>
      <c r="L988" s="8">
        <f t="shared" ca="1" si="61"/>
        <v>18</v>
      </c>
      <c r="M988" s="8">
        <f t="shared" ca="1" si="62"/>
        <v>3</v>
      </c>
      <c r="N988" s="8">
        <f t="shared" ca="1" si="63"/>
        <v>252</v>
      </c>
    </row>
    <row r="989" spans="1:14" ht="16.5" customHeight="1" x14ac:dyDescent="0.25">
      <c r="A989" s="4">
        <v>988</v>
      </c>
      <c r="B989" s="5" t="s">
        <v>1427</v>
      </c>
      <c r="C989" s="5" t="s">
        <v>1880</v>
      </c>
      <c r="D989" s="2" t="s">
        <v>8460</v>
      </c>
      <c r="E989" s="5" t="s">
        <v>0</v>
      </c>
      <c r="F989" s="5" t="s">
        <v>1883</v>
      </c>
      <c r="G989" s="6">
        <v>384170</v>
      </c>
      <c r="H989" s="7">
        <v>2762</v>
      </c>
      <c r="I989" s="5" t="s">
        <v>1884</v>
      </c>
      <c r="J989" s="6">
        <v>240410</v>
      </c>
      <c r="K989" s="8">
        <f t="shared" ca="1" si="60"/>
        <v>16</v>
      </c>
      <c r="L989" s="8">
        <f t="shared" ca="1" si="61"/>
        <v>18</v>
      </c>
      <c r="M989" s="8">
        <f t="shared" ca="1" si="62"/>
        <v>7</v>
      </c>
      <c r="N989" s="8">
        <f t="shared" ca="1" si="63"/>
        <v>288</v>
      </c>
    </row>
    <row r="990" spans="1:14" ht="22.5" customHeight="1" x14ac:dyDescent="0.25">
      <c r="A990" s="4">
        <v>989</v>
      </c>
      <c r="B990" s="5" t="s">
        <v>1427</v>
      </c>
      <c r="C990" s="5" t="s">
        <v>1880</v>
      </c>
      <c r="D990" s="5" t="s">
        <v>1885</v>
      </c>
      <c r="E990" s="5" t="s">
        <v>0</v>
      </c>
      <c r="F990" s="5" t="s">
        <v>1886</v>
      </c>
      <c r="G990" s="6">
        <v>384002</v>
      </c>
      <c r="H990" s="7">
        <v>2762</v>
      </c>
      <c r="I990" s="5" t="s">
        <v>1887</v>
      </c>
      <c r="J990" s="6">
        <v>253101</v>
      </c>
      <c r="K990" s="8">
        <f t="shared" ca="1" si="60"/>
        <v>14</v>
      </c>
      <c r="L990" s="8">
        <f t="shared" ca="1" si="61"/>
        <v>17</v>
      </c>
      <c r="M990" s="8">
        <f t="shared" ca="1" si="62"/>
        <v>6</v>
      </c>
      <c r="N990" s="8">
        <f t="shared" ca="1" si="63"/>
        <v>238</v>
      </c>
    </row>
    <row r="991" spans="1:14" ht="16.5" customHeight="1" x14ac:dyDescent="0.25">
      <c r="A991" s="4">
        <v>990</v>
      </c>
      <c r="B991" s="5" t="s">
        <v>1427</v>
      </c>
      <c r="C991" s="5" t="s">
        <v>1880</v>
      </c>
      <c r="D991" s="5" t="s">
        <v>1888</v>
      </c>
      <c r="E991" s="5" t="s">
        <v>0</v>
      </c>
      <c r="F991" s="5" t="s">
        <v>1889</v>
      </c>
      <c r="G991" s="6">
        <v>380002</v>
      </c>
      <c r="H991" s="7">
        <v>2762</v>
      </c>
      <c r="I991" s="6">
        <v>259099</v>
      </c>
      <c r="J991" s="6">
        <v>259099</v>
      </c>
      <c r="K991" s="8">
        <f t="shared" ca="1" si="60"/>
        <v>18</v>
      </c>
      <c r="L991" s="8">
        <f t="shared" ca="1" si="61"/>
        <v>22</v>
      </c>
      <c r="M991" s="8">
        <f t="shared" ca="1" si="62"/>
        <v>4</v>
      </c>
      <c r="N991" s="8">
        <f t="shared" ca="1" si="63"/>
        <v>396</v>
      </c>
    </row>
    <row r="992" spans="1:14" ht="16.5" customHeight="1" x14ac:dyDescent="0.25">
      <c r="A992" s="4">
        <v>991</v>
      </c>
      <c r="B992" s="5" t="s">
        <v>1427</v>
      </c>
      <c r="C992" s="5" t="s">
        <v>1880</v>
      </c>
      <c r="D992" s="2" t="s">
        <v>8461</v>
      </c>
      <c r="E992" s="5" t="s">
        <v>0</v>
      </c>
      <c r="F992" s="5" t="s">
        <v>1890</v>
      </c>
      <c r="G992" s="6">
        <v>384170</v>
      </c>
      <c r="H992" s="7">
        <v>2767</v>
      </c>
      <c r="I992" s="5" t="s">
        <v>1891</v>
      </c>
      <c r="J992" s="6">
        <v>248310</v>
      </c>
      <c r="K992" s="8">
        <f t="shared" ca="1" si="60"/>
        <v>10</v>
      </c>
      <c r="L992" s="8">
        <f t="shared" ca="1" si="61"/>
        <v>24</v>
      </c>
      <c r="M992" s="8">
        <f t="shared" ca="1" si="62"/>
        <v>8</v>
      </c>
      <c r="N992" s="8">
        <f t="shared" ca="1" si="63"/>
        <v>240</v>
      </c>
    </row>
    <row r="993" spans="1:14" ht="16.5" customHeight="1" x14ac:dyDescent="0.25">
      <c r="A993" s="4">
        <v>992</v>
      </c>
      <c r="B993" s="5" t="s">
        <v>1427</v>
      </c>
      <c r="C993" s="5" t="s">
        <v>1880</v>
      </c>
      <c r="D993" s="2" t="s">
        <v>8462</v>
      </c>
      <c r="E993" s="5" t="s">
        <v>0</v>
      </c>
      <c r="F993" s="5" t="s">
        <v>1892</v>
      </c>
      <c r="G993" s="6">
        <v>384002</v>
      </c>
      <c r="H993" s="7">
        <v>2762</v>
      </c>
      <c r="I993" s="2" t="s">
        <v>8463</v>
      </c>
      <c r="J993" s="6">
        <v>40410</v>
      </c>
      <c r="K993" s="8">
        <f t="shared" ca="1" si="60"/>
        <v>11</v>
      </c>
      <c r="L993" s="8">
        <f t="shared" ca="1" si="61"/>
        <v>25</v>
      </c>
      <c r="M993" s="8">
        <f t="shared" ca="1" si="62"/>
        <v>2</v>
      </c>
      <c r="N993" s="8">
        <f t="shared" ca="1" si="63"/>
        <v>275</v>
      </c>
    </row>
    <row r="994" spans="1:14" ht="16.5" customHeight="1" x14ac:dyDescent="0.25">
      <c r="A994" s="4">
        <v>993</v>
      </c>
      <c r="B994" s="5" t="s">
        <v>1427</v>
      </c>
      <c r="C994" s="5" t="s">
        <v>1880</v>
      </c>
      <c r="D994" s="5" t="s">
        <v>1893</v>
      </c>
      <c r="E994" s="5" t="s">
        <v>0</v>
      </c>
      <c r="F994" s="2" t="s">
        <v>8464</v>
      </c>
      <c r="G994" s="6">
        <v>384002</v>
      </c>
      <c r="H994" s="7">
        <v>2762</v>
      </c>
      <c r="I994" s="6">
        <v>240905</v>
      </c>
      <c r="J994" s="6">
        <v>240905</v>
      </c>
      <c r="K994" s="8">
        <f t="shared" ca="1" si="60"/>
        <v>10</v>
      </c>
      <c r="L994" s="8">
        <f t="shared" ca="1" si="61"/>
        <v>21</v>
      </c>
      <c r="M994" s="8">
        <f t="shared" ca="1" si="62"/>
        <v>9</v>
      </c>
      <c r="N994" s="8">
        <f t="shared" ca="1" si="63"/>
        <v>210</v>
      </c>
    </row>
    <row r="995" spans="1:14" ht="16.5" customHeight="1" x14ac:dyDescent="0.25">
      <c r="A995" s="4">
        <v>994</v>
      </c>
      <c r="B995" s="5" t="s">
        <v>1427</v>
      </c>
      <c r="C995" s="5" t="s">
        <v>1894</v>
      </c>
      <c r="D995" s="2" t="s">
        <v>8465</v>
      </c>
      <c r="E995" s="5" t="s">
        <v>0</v>
      </c>
      <c r="F995" s="2" t="s">
        <v>8466</v>
      </c>
      <c r="G995" s="6">
        <v>383315</v>
      </c>
      <c r="H995" s="7">
        <v>2774</v>
      </c>
      <c r="I995" s="6">
        <v>245121</v>
      </c>
      <c r="J995" s="9"/>
      <c r="K995" s="8">
        <f t="shared" ca="1" si="60"/>
        <v>14</v>
      </c>
      <c r="L995" s="8">
        <f t="shared" ca="1" si="61"/>
        <v>24</v>
      </c>
      <c r="M995" s="8">
        <f t="shared" ca="1" si="62"/>
        <v>2</v>
      </c>
      <c r="N995" s="8">
        <f t="shared" ca="1" si="63"/>
        <v>336</v>
      </c>
    </row>
    <row r="996" spans="1:14" ht="15.3" customHeight="1" x14ac:dyDescent="0.25">
      <c r="A996" s="4">
        <v>995</v>
      </c>
      <c r="B996" s="5" t="s">
        <v>1427</v>
      </c>
      <c r="C996" s="5" t="s">
        <v>1895</v>
      </c>
      <c r="D996" s="5" t="s">
        <v>1896</v>
      </c>
      <c r="E996" s="5" t="s">
        <v>0</v>
      </c>
      <c r="F996" s="5" t="s">
        <v>1897</v>
      </c>
      <c r="G996" s="6">
        <v>387001</v>
      </c>
      <c r="H996" s="10">
        <v>268</v>
      </c>
      <c r="I996" s="5" t="s">
        <v>1898</v>
      </c>
      <c r="J996" s="6">
        <v>2560469</v>
      </c>
      <c r="K996" s="8">
        <f t="shared" ca="1" si="60"/>
        <v>11</v>
      </c>
      <c r="L996" s="8">
        <f t="shared" ca="1" si="61"/>
        <v>16</v>
      </c>
      <c r="M996" s="8">
        <f t="shared" ca="1" si="62"/>
        <v>9</v>
      </c>
      <c r="N996" s="8">
        <f t="shared" ca="1" si="63"/>
        <v>176</v>
      </c>
    </row>
    <row r="997" spans="1:14" ht="8.25" customHeight="1" x14ac:dyDescent="0.25">
      <c r="A997" s="4">
        <v>996</v>
      </c>
      <c r="B997" s="5" t="s">
        <v>1427</v>
      </c>
      <c r="C997" s="5" t="s">
        <v>1895</v>
      </c>
      <c r="D997" s="5" t="s">
        <v>1899</v>
      </c>
      <c r="E997" s="5" t="s">
        <v>0</v>
      </c>
      <c r="F997" s="5" t="s">
        <v>1900</v>
      </c>
      <c r="G997" s="6">
        <v>387001</v>
      </c>
      <c r="H997" s="10">
        <v>268</v>
      </c>
      <c r="I997" s="5" t="s">
        <v>1901</v>
      </c>
      <c r="J997" s="5" t="s">
        <v>1902</v>
      </c>
      <c r="K997" s="8">
        <f t="shared" ca="1" si="60"/>
        <v>20</v>
      </c>
      <c r="L997" s="8">
        <f t="shared" ca="1" si="61"/>
        <v>17</v>
      </c>
      <c r="M997" s="8">
        <f t="shared" ca="1" si="62"/>
        <v>7</v>
      </c>
      <c r="N997" s="8">
        <f t="shared" ca="1" si="63"/>
        <v>340</v>
      </c>
    </row>
    <row r="998" spans="1:14" ht="16.5" customHeight="1" x14ac:dyDescent="0.25">
      <c r="A998" s="4">
        <v>997</v>
      </c>
      <c r="B998" s="5" t="s">
        <v>1427</v>
      </c>
      <c r="C998" s="5" t="s">
        <v>1895</v>
      </c>
      <c r="D998" s="5" t="s">
        <v>1903</v>
      </c>
      <c r="E998" s="5" t="s">
        <v>0</v>
      </c>
      <c r="F998" s="2" t="s">
        <v>8467</v>
      </c>
      <c r="G998" s="6">
        <v>387001</v>
      </c>
      <c r="H998" s="10">
        <v>268</v>
      </c>
      <c r="I998" s="6">
        <v>2568194</v>
      </c>
      <c r="J998" s="6">
        <v>2564294</v>
      </c>
      <c r="K998" s="8">
        <f t="shared" ca="1" si="60"/>
        <v>10</v>
      </c>
      <c r="L998" s="8">
        <f t="shared" ca="1" si="61"/>
        <v>21</v>
      </c>
      <c r="M998" s="8">
        <f t="shared" ca="1" si="62"/>
        <v>8</v>
      </c>
      <c r="N998" s="8">
        <f t="shared" ca="1" si="63"/>
        <v>210</v>
      </c>
    </row>
    <row r="999" spans="1:14" ht="16.5" customHeight="1" x14ac:dyDescent="0.25">
      <c r="A999" s="4">
        <v>998</v>
      </c>
      <c r="B999" s="5" t="s">
        <v>1427</v>
      </c>
      <c r="C999" s="5" t="s">
        <v>1895</v>
      </c>
      <c r="D999" s="2" t="s">
        <v>8468</v>
      </c>
      <c r="E999" s="5" t="s">
        <v>0</v>
      </c>
      <c r="F999" s="5" t="s">
        <v>1904</v>
      </c>
      <c r="G999" s="6">
        <v>387001</v>
      </c>
      <c r="H999" s="10">
        <v>268</v>
      </c>
      <c r="I999" s="5" t="s">
        <v>1905</v>
      </c>
      <c r="J999" s="6">
        <v>2550051</v>
      </c>
      <c r="K999" s="8">
        <f t="shared" ca="1" si="60"/>
        <v>10</v>
      </c>
      <c r="L999" s="8">
        <f t="shared" ca="1" si="61"/>
        <v>19</v>
      </c>
      <c r="M999" s="8">
        <f t="shared" ca="1" si="62"/>
        <v>4</v>
      </c>
      <c r="N999" s="8">
        <f t="shared" ca="1" si="63"/>
        <v>190</v>
      </c>
    </row>
    <row r="1000" spans="1:14" ht="8.25" customHeight="1" x14ac:dyDescent="0.25">
      <c r="A1000" s="4">
        <v>999</v>
      </c>
      <c r="B1000" s="5" t="s">
        <v>1427</v>
      </c>
      <c r="C1000" s="5" t="s">
        <v>1895</v>
      </c>
      <c r="D1000" s="5" t="s">
        <v>1906</v>
      </c>
      <c r="E1000" s="5" t="s">
        <v>0</v>
      </c>
      <c r="F1000" s="5" t="s">
        <v>1907</v>
      </c>
      <c r="G1000" s="6">
        <v>387001</v>
      </c>
      <c r="H1000" s="10">
        <v>268</v>
      </c>
      <c r="I1000" s="5" t="s">
        <v>1908</v>
      </c>
      <c r="J1000" s="6">
        <v>2565501</v>
      </c>
      <c r="K1000" s="8">
        <f t="shared" ca="1" si="60"/>
        <v>11</v>
      </c>
      <c r="L1000" s="8">
        <f t="shared" ca="1" si="61"/>
        <v>24</v>
      </c>
      <c r="M1000" s="8">
        <f t="shared" ca="1" si="62"/>
        <v>5</v>
      </c>
      <c r="N1000" s="8">
        <f t="shared" ca="1" si="63"/>
        <v>264</v>
      </c>
    </row>
    <row r="1001" spans="1:14" ht="16.5" customHeight="1" x14ac:dyDescent="0.25">
      <c r="A1001" s="4">
        <v>1000</v>
      </c>
      <c r="B1001" s="5" t="s">
        <v>1427</v>
      </c>
      <c r="C1001" s="5" t="s">
        <v>1895</v>
      </c>
      <c r="D1001" s="2" t="s">
        <v>8469</v>
      </c>
      <c r="E1001" s="5" t="s">
        <v>0</v>
      </c>
      <c r="F1001" s="5" t="s">
        <v>1909</v>
      </c>
      <c r="G1001" s="6">
        <v>387001</v>
      </c>
      <c r="H1001" s="10">
        <v>268</v>
      </c>
      <c r="I1001" s="5" t="s">
        <v>1910</v>
      </c>
      <c r="J1001" s="6">
        <v>2520248</v>
      </c>
      <c r="K1001" s="8">
        <f t="shared" ca="1" si="60"/>
        <v>16</v>
      </c>
      <c r="L1001" s="8">
        <f t="shared" ca="1" si="61"/>
        <v>18</v>
      </c>
      <c r="M1001" s="8">
        <f t="shared" ca="1" si="62"/>
        <v>8</v>
      </c>
      <c r="N1001" s="8">
        <f t="shared" ca="1" si="63"/>
        <v>288</v>
      </c>
    </row>
    <row r="1002" spans="1:14" ht="16.5" customHeight="1" x14ac:dyDescent="0.25">
      <c r="A1002" s="4">
        <v>1001</v>
      </c>
      <c r="B1002" s="5" t="s">
        <v>1427</v>
      </c>
      <c r="C1002" s="5" t="s">
        <v>1895</v>
      </c>
      <c r="D1002" s="5" t="s">
        <v>1911</v>
      </c>
      <c r="E1002" s="5" t="s">
        <v>0</v>
      </c>
      <c r="F1002" s="2" t="s">
        <v>8470</v>
      </c>
      <c r="G1002" s="6">
        <v>387001</v>
      </c>
      <c r="H1002" s="10">
        <v>268</v>
      </c>
      <c r="I1002" s="5" t="s">
        <v>1912</v>
      </c>
      <c r="J1002" s="9"/>
      <c r="K1002" s="8">
        <f t="shared" ca="1" si="60"/>
        <v>18</v>
      </c>
      <c r="L1002" s="8">
        <f t="shared" ca="1" si="61"/>
        <v>24</v>
      </c>
      <c r="M1002" s="8">
        <f t="shared" ca="1" si="62"/>
        <v>10</v>
      </c>
      <c r="N1002" s="8">
        <f t="shared" ca="1" si="63"/>
        <v>432</v>
      </c>
    </row>
    <row r="1003" spans="1:14" ht="16.5" customHeight="1" x14ac:dyDescent="0.25">
      <c r="A1003" s="4">
        <v>1002</v>
      </c>
      <c r="B1003" s="5" t="s">
        <v>1427</v>
      </c>
      <c r="C1003" s="5" t="s">
        <v>1895</v>
      </c>
      <c r="D1003" s="2" t="s">
        <v>8471</v>
      </c>
      <c r="E1003" s="5" t="s">
        <v>0</v>
      </c>
      <c r="F1003" s="2" t="s">
        <v>8472</v>
      </c>
      <c r="G1003" s="6">
        <v>387001</v>
      </c>
      <c r="H1003" s="10">
        <v>268</v>
      </c>
      <c r="I1003" s="5" t="s">
        <v>1913</v>
      </c>
      <c r="J1003" s="6">
        <v>2566293</v>
      </c>
      <c r="K1003" s="8">
        <f t="shared" ca="1" si="60"/>
        <v>15</v>
      </c>
      <c r="L1003" s="8">
        <f t="shared" ca="1" si="61"/>
        <v>18</v>
      </c>
      <c r="M1003" s="8">
        <f t="shared" ca="1" si="62"/>
        <v>5</v>
      </c>
      <c r="N1003" s="8">
        <f t="shared" ca="1" si="63"/>
        <v>270</v>
      </c>
    </row>
    <row r="1004" spans="1:14" ht="16.5" customHeight="1" x14ac:dyDescent="0.25">
      <c r="A1004" s="4">
        <v>1003</v>
      </c>
      <c r="B1004" s="5" t="s">
        <v>1427</v>
      </c>
      <c r="C1004" s="5" t="s">
        <v>1895</v>
      </c>
      <c r="D1004" s="2" t="s">
        <v>8473</v>
      </c>
      <c r="E1004" s="5" t="s">
        <v>0</v>
      </c>
      <c r="F1004" s="5" t="s">
        <v>1914</v>
      </c>
      <c r="G1004" s="6">
        <v>387001</v>
      </c>
      <c r="H1004" s="10">
        <v>268</v>
      </c>
      <c r="I1004" s="6">
        <v>2527519</v>
      </c>
      <c r="J1004" s="6">
        <v>2551390</v>
      </c>
      <c r="K1004" s="8">
        <f t="shared" ca="1" si="60"/>
        <v>16</v>
      </c>
      <c r="L1004" s="8">
        <f t="shared" ca="1" si="61"/>
        <v>24</v>
      </c>
      <c r="M1004" s="8">
        <f t="shared" ca="1" si="62"/>
        <v>4</v>
      </c>
      <c r="N1004" s="8">
        <f t="shared" ca="1" si="63"/>
        <v>384</v>
      </c>
    </row>
    <row r="1005" spans="1:14" ht="8.25" customHeight="1" x14ac:dyDescent="0.25">
      <c r="A1005" s="4">
        <v>1004</v>
      </c>
      <c r="B1005" s="5" t="s">
        <v>1427</v>
      </c>
      <c r="C1005" s="5" t="s">
        <v>1895</v>
      </c>
      <c r="D1005" s="5" t="s">
        <v>1915</v>
      </c>
      <c r="E1005" s="5" t="s">
        <v>0</v>
      </c>
      <c r="F1005" s="5" t="s">
        <v>1916</v>
      </c>
      <c r="G1005" s="6">
        <v>387001</v>
      </c>
      <c r="H1005" s="10">
        <v>268</v>
      </c>
      <c r="I1005" s="5" t="s">
        <v>1917</v>
      </c>
      <c r="J1005" s="5" t="s">
        <v>1918</v>
      </c>
      <c r="K1005" s="8">
        <f t="shared" ca="1" si="60"/>
        <v>15</v>
      </c>
      <c r="L1005" s="8">
        <f t="shared" ca="1" si="61"/>
        <v>15</v>
      </c>
      <c r="M1005" s="8">
        <f t="shared" ca="1" si="62"/>
        <v>6</v>
      </c>
      <c r="N1005" s="8">
        <f t="shared" ca="1" si="63"/>
        <v>225</v>
      </c>
    </row>
    <row r="1006" spans="1:14" ht="16.5" customHeight="1" x14ac:dyDescent="0.25">
      <c r="A1006" s="4">
        <v>1005</v>
      </c>
      <c r="B1006" s="5" t="s">
        <v>1427</v>
      </c>
      <c r="C1006" s="5" t="s">
        <v>1895</v>
      </c>
      <c r="D1006" s="5" t="s">
        <v>1919</v>
      </c>
      <c r="E1006" s="5" t="s">
        <v>0</v>
      </c>
      <c r="F1006" s="2" t="s">
        <v>8474</v>
      </c>
      <c r="G1006" s="6">
        <v>387001</v>
      </c>
      <c r="H1006" s="10">
        <v>268</v>
      </c>
      <c r="I1006" s="6">
        <v>2523777</v>
      </c>
      <c r="J1006" s="6">
        <v>2526085</v>
      </c>
      <c r="K1006" s="8">
        <f t="shared" ca="1" si="60"/>
        <v>10</v>
      </c>
      <c r="L1006" s="8">
        <f t="shared" ca="1" si="61"/>
        <v>23</v>
      </c>
      <c r="M1006" s="8">
        <f t="shared" ca="1" si="62"/>
        <v>9</v>
      </c>
      <c r="N1006" s="8">
        <f t="shared" ca="1" si="63"/>
        <v>230</v>
      </c>
    </row>
    <row r="1007" spans="1:14" ht="8.25" customHeight="1" x14ac:dyDescent="0.25">
      <c r="A1007" s="4">
        <v>1006</v>
      </c>
      <c r="B1007" s="5" t="s">
        <v>1427</v>
      </c>
      <c r="C1007" s="5" t="s">
        <v>1895</v>
      </c>
      <c r="D1007" s="5" t="s">
        <v>1920</v>
      </c>
      <c r="E1007" s="5" t="s">
        <v>0</v>
      </c>
      <c r="F1007" s="5" t="s">
        <v>1921</v>
      </c>
      <c r="G1007" s="6">
        <v>387001</v>
      </c>
      <c r="H1007" s="10">
        <v>268</v>
      </c>
      <c r="I1007" s="5" t="s">
        <v>1922</v>
      </c>
      <c r="J1007" s="5" t="s">
        <v>1923</v>
      </c>
      <c r="K1007" s="8">
        <f t="shared" ca="1" si="60"/>
        <v>10</v>
      </c>
      <c r="L1007" s="8">
        <f t="shared" ca="1" si="61"/>
        <v>18</v>
      </c>
      <c r="M1007" s="8">
        <f t="shared" ca="1" si="62"/>
        <v>3</v>
      </c>
      <c r="N1007" s="8">
        <f t="shared" ca="1" si="63"/>
        <v>180</v>
      </c>
    </row>
    <row r="1008" spans="1:14" ht="8.25" customHeight="1" x14ac:dyDescent="0.25">
      <c r="A1008" s="4">
        <v>1007</v>
      </c>
      <c r="B1008" s="5" t="s">
        <v>1427</v>
      </c>
      <c r="C1008" s="5" t="s">
        <v>1895</v>
      </c>
      <c r="D1008" s="5" t="s">
        <v>1924</v>
      </c>
      <c r="E1008" s="5" t="s">
        <v>0</v>
      </c>
      <c r="F1008" s="5" t="s">
        <v>1925</v>
      </c>
      <c r="G1008" s="6">
        <v>387001</v>
      </c>
      <c r="H1008" s="10">
        <v>268</v>
      </c>
      <c r="I1008" s="5" t="s">
        <v>1926</v>
      </c>
      <c r="J1008" s="6">
        <v>2524651</v>
      </c>
      <c r="K1008" s="8">
        <f t="shared" ca="1" si="60"/>
        <v>18</v>
      </c>
      <c r="L1008" s="8">
        <f t="shared" ca="1" si="61"/>
        <v>15</v>
      </c>
      <c r="M1008" s="8">
        <f t="shared" ca="1" si="62"/>
        <v>9</v>
      </c>
      <c r="N1008" s="8">
        <f t="shared" ca="1" si="63"/>
        <v>270</v>
      </c>
    </row>
    <row r="1009" spans="1:14" ht="16.5" customHeight="1" x14ac:dyDescent="0.25">
      <c r="A1009" s="4">
        <v>1008</v>
      </c>
      <c r="B1009" s="5" t="s">
        <v>1427</v>
      </c>
      <c r="C1009" s="5" t="s">
        <v>1927</v>
      </c>
      <c r="D1009" s="5" t="s">
        <v>1928</v>
      </c>
      <c r="E1009" s="5" t="s">
        <v>0</v>
      </c>
      <c r="F1009" s="2" t="s">
        <v>8475</v>
      </c>
      <c r="G1009" s="6">
        <v>396445</v>
      </c>
      <c r="H1009" s="7">
        <v>2637</v>
      </c>
      <c r="I1009" s="5" t="s">
        <v>1929</v>
      </c>
      <c r="J1009" s="6">
        <v>243500</v>
      </c>
      <c r="K1009" s="8">
        <f t="shared" ca="1" si="60"/>
        <v>18</v>
      </c>
      <c r="L1009" s="8">
        <f t="shared" ca="1" si="61"/>
        <v>15</v>
      </c>
      <c r="M1009" s="8">
        <f t="shared" ca="1" si="62"/>
        <v>8</v>
      </c>
      <c r="N1009" s="8">
        <f t="shared" ca="1" si="63"/>
        <v>270</v>
      </c>
    </row>
    <row r="1010" spans="1:14" ht="16.5" customHeight="1" x14ac:dyDescent="0.25">
      <c r="A1010" s="4">
        <v>1009</v>
      </c>
      <c r="B1010" s="5" t="s">
        <v>1427</v>
      </c>
      <c r="C1010" s="5" t="s">
        <v>1927</v>
      </c>
      <c r="D1010" s="2" t="s">
        <v>8476</v>
      </c>
      <c r="E1010" s="5" t="s">
        <v>0</v>
      </c>
      <c r="F1010" s="2" t="s">
        <v>8477</v>
      </c>
      <c r="G1010" s="6">
        <v>396445</v>
      </c>
      <c r="H1010" s="7">
        <v>2637</v>
      </c>
      <c r="I1010" s="5" t="s">
        <v>1930</v>
      </c>
      <c r="J1010" s="5" t="s">
        <v>1931</v>
      </c>
      <c r="K1010" s="8">
        <f t="shared" ca="1" si="60"/>
        <v>13</v>
      </c>
      <c r="L1010" s="8">
        <f t="shared" ca="1" si="61"/>
        <v>15</v>
      </c>
      <c r="M1010" s="8">
        <f t="shared" ca="1" si="62"/>
        <v>8</v>
      </c>
      <c r="N1010" s="8">
        <f t="shared" ca="1" si="63"/>
        <v>195</v>
      </c>
    </row>
    <row r="1011" spans="1:14" ht="15.3" customHeight="1" x14ac:dyDescent="0.25">
      <c r="A1011" s="4">
        <v>1010</v>
      </c>
      <c r="B1011" s="5" t="s">
        <v>1427</v>
      </c>
      <c r="C1011" s="5" t="s">
        <v>1927</v>
      </c>
      <c r="D1011" s="5" t="s">
        <v>1932</v>
      </c>
      <c r="E1011" s="5" t="s">
        <v>0</v>
      </c>
      <c r="F1011" s="5" t="s">
        <v>1933</v>
      </c>
      <c r="G1011" s="6">
        <v>396445</v>
      </c>
      <c r="H1011" s="7">
        <v>2637</v>
      </c>
      <c r="I1011" s="5" t="s">
        <v>1934</v>
      </c>
      <c r="J1011" s="6">
        <v>246487</v>
      </c>
      <c r="K1011" s="8">
        <f t="shared" ca="1" si="60"/>
        <v>14</v>
      </c>
      <c r="L1011" s="8">
        <f t="shared" ca="1" si="61"/>
        <v>23</v>
      </c>
      <c r="M1011" s="8">
        <f t="shared" ca="1" si="62"/>
        <v>10</v>
      </c>
      <c r="N1011" s="8">
        <f t="shared" ca="1" si="63"/>
        <v>322</v>
      </c>
    </row>
    <row r="1012" spans="1:14" ht="16.5" customHeight="1" x14ac:dyDescent="0.25">
      <c r="A1012" s="4">
        <v>1011</v>
      </c>
      <c r="B1012" s="5" t="s">
        <v>1427</v>
      </c>
      <c r="C1012" s="5" t="s">
        <v>1935</v>
      </c>
      <c r="D1012" s="5" t="s">
        <v>1936</v>
      </c>
      <c r="E1012" s="5" t="s">
        <v>0</v>
      </c>
      <c r="F1012" s="2" t="s">
        <v>8478</v>
      </c>
      <c r="G1012" s="6">
        <v>391440</v>
      </c>
      <c r="H1012" s="7">
        <v>2662</v>
      </c>
      <c r="I1012" s="6">
        <v>226227</v>
      </c>
      <c r="J1012" s="6">
        <v>226227</v>
      </c>
      <c r="K1012" s="8">
        <f t="shared" ca="1" si="60"/>
        <v>18</v>
      </c>
      <c r="L1012" s="8">
        <f t="shared" ca="1" si="61"/>
        <v>16</v>
      </c>
      <c r="M1012" s="8">
        <f t="shared" ca="1" si="62"/>
        <v>8</v>
      </c>
      <c r="N1012" s="8">
        <f t="shared" ca="1" si="63"/>
        <v>288</v>
      </c>
    </row>
    <row r="1013" spans="1:14" ht="16.5" customHeight="1" x14ac:dyDescent="0.25">
      <c r="A1013" s="4">
        <v>1012</v>
      </c>
      <c r="B1013" s="5" t="s">
        <v>1427</v>
      </c>
      <c r="C1013" s="5" t="s">
        <v>1937</v>
      </c>
      <c r="D1013" s="2" t="s">
        <v>8479</v>
      </c>
      <c r="E1013" s="5" t="s">
        <v>0</v>
      </c>
      <c r="F1013" s="5" t="s">
        <v>1938</v>
      </c>
      <c r="G1013" s="6">
        <v>385001</v>
      </c>
      <c r="H1013" s="7">
        <v>2742</v>
      </c>
      <c r="I1013" s="5" t="s">
        <v>1939</v>
      </c>
      <c r="J1013" s="9"/>
      <c r="K1013" s="8">
        <f t="shared" ca="1" si="60"/>
        <v>10</v>
      </c>
      <c r="L1013" s="8">
        <f t="shared" ca="1" si="61"/>
        <v>18</v>
      </c>
      <c r="M1013" s="8">
        <f t="shared" ca="1" si="62"/>
        <v>3</v>
      </c>
      <c r="N1013" s="8">
        <f t="shared" ca="1" si="63"/>
        <v>180</v>
      </c>
    </row>
    <row r="1014" spans="1:14" ht="16.5" customHeight="1" x14ac:dyDescent="0.25">
      <c r="A1014" s="4">
        <v>1013</v>
      </c>
      <c r="B1014" s="5" t="s">
        <v>1427</v>
      </c>
      <c r="C1014" s="2" t="s">
        <v>8480</v>
      </c>
      <c r="D1014" s="5" t="s">
        <v>1940</v>
      </c>
      <c r="E1014" s="2" t="s">
        <v>7639</v>
      </c>
      <c r="F1014" s="2" t="s">
        <v>8481</v>
      </c>
      <c r="G1014" s="6">
        <v>389350</v>
      </c>
      <c r="H1014" s="7">
        <v>2676</v>
      </c>
      <c r="I1014" s="6">
        <v>220897</v>
      </c>
      <c r="J1014" s="9"/>
      <c r="K1014" s="8">
        <f t="shared" ca="1" si="60"/>
        <v>18</v>
      </c>
      <c r="L1014" s="8">
        <f t="shared" ca="1" si="61"/>
        <v>25</v>
      </c>
      <c r="M1014" s="8">
        <f t="shared" ca="1" si="62"/>
        <v>7</v>
      </c>
      <c r="N1014" s="8">
        <f t="shared" ca="1" si="63"/>
        <v>450</v>
      </c>
    </row>
    <row r="1015" spans="1:14" ht="16.5" customHeight="1" x14ac:dyDescent="0.25">
      <c r="A1015" s="4">
        <v>1014</v>
      </c>
      <c r="B1015" s="5" t="s">
        <v>1427</v>
      </c>
      <c r="C1015" s="2" t="s">
        <v>8480</v>
      </c>
      <c r="D1015" s="2" t="s">
        <v>8482</v>
      </c>
      <c r="E1015" s="5" t="s">
        <v>0</v>
      </c>
      <c r="F1015" s="5" t="s">
        <v>1941</v>
      </c>
      <c r="G1015" s="6">
        <v>389230</v>
      </c>
      <c r="H1015" s="7">
        <v>2674</v>
      </c>
      <c r="I1015" s="6">
        <v>250614</v>
      </c>
      <c r="J1015" s="6">
        <v>2322618</v>
      </c>
      <c r="K1015" s="8">
        <f t="shared" ca="1" si="60"/>
        <v>15</v>
      </c>
      <c r="L1015" s="8">
        <f t="shared" ca="1" si="61"/>
        <v>17</v>
      </c>
      <c r="M1015" s="8">
        <f t="shared" ca="1" si="62"/>
        <v>10</v>
      </c>
      <c r="N1015" s="8">
        <f t="shared" ca="1" si="63"/>
        <v>255</v>
      </c>
    </row>
    <row r="1016" spans="1:14" ht="15.3" customHeight="1" x14ac:dyDescent="0.25">
      <c r="A1016" s="4">
        <v>1015</v>
      </c>
      <c r="B1016" s="5" t="s">
        <v>1427</v>
      </c>
      <c r="C1016" s="5" t="s">
        <v>1942</v>
      </c>
      <c r="D1016" s="5" t="s">
        <v>1943</v>
      </c>
      <c r="E1016" s="5" t="s">
        <v>0</v>
      </c>
      <c r="F1016" s="5" t="s">
        <v>1944</v>
      </c>
      <c r="G1016" s="6">
        <v>384265</v>
      </c>
      <c r="H1016" s="7">
        <v>2766</v>
      </c>
      <c r="I1016" s="5" t="s">
        <v>1945</v>
      </c>
      <c r="J1016" s="6">
        <v>221601</v>
      </c>
      <c r="K1016" s="8">
        <f t="shared" ca="1" si="60"/>
        <v>20</v>
      </c>
      <c r="L1016" s="8">
        <f t="shared" ca="1" si="61"/>
        <v>24</v>
      </c>
      <c r="M1016" s="8">
        <f t="shared" ca="1" si="62"/>
        <v>5</v>
      </c>
      <c r="N1016" s="8">
        <f t="shared" ca="1" si="63"/>
        <v>480</v>
      </c>
    </row>
    <row r="1017" spans="1:14" ht="16.5" customHeight="1" x14ac:dyDescent="0.25">
      <c r="A1017" s="4">
        <v>1016</v>
      </c>
      <c r="B1017" s="5" t="s">
        <v>1427</v>
      </c>
      <c r="C1017" s="5" t="s">
        <v>1946</v>
      </c>
      <c r="D1017" s="5" t="s">
        <v>1947</v>
      </c>
      <c r="E1017" s="5" t="s">
        <v>0</v>
      </c>
      <c r="F1017" s="2" t="s">
        <v>8483</v>
      </c>
      <c r="G1017" s="6">
        <v>360003</v>
      </c>
      <c r="H1017" s="10">
        <v>281</v>
      </c>
      <c r="I1017" s="5" t="s">
        <v>1948</v>
      </c>
      <c r="J1017" s="5" t="s">
        <v>1949</v>
      </c>
      <c r="K1017" s="8">
        <f t="shared" ca="1" si="60"/>
        <v>14</v>
      </c>
      <c r="L1017" s="8">
        <f t="shared" ca="1" si="61"/>
        <v>18</v>
      </c>
      <c r="M1017" s="8">
        <f t="shared" ca="1" si="62"/>
        <v>7</v>
      </c>
      <c r="N1017" s="8">
        <f t="shared" ca="1" si="63"/>
        <v>252</v>
      </c>
    </row>
    <row r="1018" spans="1:14" ht="16.5" customHeight="1" x14ac:dyDescent="0.25">
      <c r="A1018" s="4">
        <v>1017</v>
      </c>
      <c r="B1018" s="5" t="s">
        <v>1427</v>
      </c>
      <c r="C1018" s="5" t="s">
        <v>1946</v>
      </c>
      <c r="D1018" s="5" t="s">
        <v>1950</v>
      </c>
      <c r="E1018" s="5" t="s">
        <v>0</v>
      </c>
      <c r="F1018" s="2" t="s">
        <v>8484</v>
      </c>
      <c r="G1018" s="6">
        <v>360002</v>
      </c>
      <c r="H1018" s="10">
        <v>281</v>
      </c>
      <c r="I1018" s="6">
        <v>2465622</v>
      </c>
      <c r="J1018" s="6">
        <v>2480976</v>
      </c>
      <c r="K1018" s="8">
        <f t="shared" ca="1" si="60"/>
        <v>19</v>
      </c>
      <c r="L1018" s="8">
        <f t="shared" ca="1" si="61"/>
        <v>21</v>
      </c>
      <c r="M1018" s="8">
        <f t="shared" ca="1" si="62"/>
        <v>1</v>
      </c>
      <c r="N1018" s="8">
        <f t="shared" ca="1" si="63"/>
        <v>399</v>
      </c>
    </row>
    <row r="1019" spans="1:14" ht="16.5" customHeight="1" x14ac:dyDescent="0.25">
      <c r="A1019" s="4">
        <v>1018</v>
      </c>
      <c r="B1019" s="5" t="s">
        <v>1427</v>
      </c>
      <c r="C1019" s="5" t="s">
        <v>1946</v>
      </c>
      <c r="D1019" s="2" t="s">
        <v>8485</v>
      </c>
      <c r="E1019" s="5" t="s">
        <v>0</v>
      </c>
      <c r="F1019" s="5" t="s">
        <v>1951</v>
      </c>
      <c r="G1019" s="6">
        <v>360002</v>
      </c>
      <c r="H1019" s="10">
        <v>281</v>
      </c>
      <c r="I1019" s="5" t="s">
        <v>1952</v>
      </c>
      <c r="J1019" s="5" t="s">
        <v>1953</v>
      </c>
      <c r="K1019" s="8">
        <f t="shared" ca="1" si="60"/>
        <v>20</v>
      </c>
      <c r="L1019" s="8">
        <f t="shared" ca="1" si="61"/>
        <v>20</v>
      </c>
      <c r="M1019" s="8">
        <f t="shared" ca="1" si="62"/>
        <v>6</v>
      </c>
      <c r="N1019" s="8">
        <f t="shared" ca="1" si="63"/>
        <v>400</v>
      </c>
    </row>
    <row r="1020" spans="1:14" ht="8.25" customHeight="1" x14ac:dyDescent="0.25">
      <c r="A1020" s="4">
        <v>1019</v>
      </c>
      <c r="B1020" s="5" t="s">
        <v>1427</v>
      </c>
      <c r="C1020" s="5" t="s">
        <v>1946</v>
      </c>
      <c r="D1020" s="5" t="s">
        <v>1954</v>
      </c>
      <c r="E1020" s="5" t="s">
        <v>0</v>
      </c>
      <c r="F1020" s="5" t="s">
        <v>1955</v>
      </c>
      <c r="G1020" s="6">
        <v>360001</v>
      </c>
      <c r="H1020" s="10">
        <v>281</v>
      </c>
      <c r="I1020" s="6">
        <v>2480470</v>
      </c>
      <c r="J1020" s="20"/>
      <c r="K1020" s="8">
        <f t="shared" ca="1" si="60"/>
        <v>16</v>
      </c>
      <c r="L1020" s="8">
        <f t="shared" ca="1" si="61"/>
        <v>16</v>
      </c>
      <c r="M1020" s="8">
        <f t="shared" ca="1" si="62"/>
        <v>7</v>
      </c>
      <c r="N1020" s="8">
        <f t="shared" ca="1" si="63"/>
        <v>256</v>
      </c>
    </row>
    <row r="1021" spans="1:14" ht="16.5" customHeight="1" x14ac:dyDescent="0.25">
      <c r="A1021" s="4">
        <v>1020</v>
      </c>
      <c r="B1021" s="5" t="s">
        <v>1427</v>
      </c>
      <c r="C1021" s="5" t="s">
        <v>1946</v>
      </c>
      <c r="D1021" s="5" t="s">
        <v>1956</v>
      </c>
      <c r="E1021" s="5" t="s">
        <v>0</v>
      </c>
      <c r="F1021" s="2" t="s">
        <v>8486</v>
      </c>
      <c r="G1021" s="6">
        <v>360007</v>
      </c>
      <c r="H1021" s="10">
        <v>281</v>
      </c>
      <c r="I1021" s="5" t="s">
        <v>1957</v>
      </c>
      <c r="J1021" s="6">
        <v>2474083</v>
      </c>
      <c r="K1021" s="8">
        <f t="shared" ca="1" si="60"/>
        <v>19</v>
      </c>
      <c r="L1021" s="8">
        <f t="shared" ca="1" si="61"/>
        <v>23</v>
      </c>
      <c r="M1021" s="8">
        <f t="shared" ca="1" si="62"/>
        <v>10</v>
      </c>
      <c r="N1021" s="8">
        <f t="shared" ca="1" si="63"/>
        <v>437</v>
      </c>
    </row>
    <row r="1022" spans="1:14" ht="16.5" customHeight="1" x14ac:dyDescent="0.25">
      <c r="A1022" s="4">
        <v>1021</v>
      </c>
      <c r="B1022" s="5" t="s">
        <v>1427</v>
      </c>
      <c r="C1022" s="5" t="s">
        <v>1946</v>
      </c>
      <c r="D1022" s="2" t="s">
        <v>8487</v>
      </c>
      <c r="E1022" s="5" t="s">
        <v>0</v>
      </c>
      <c r="F1022" s="5" t="s">
        <v>1958</v>
      </c>
      <c r="G1022" s="6">
        <v>360001</v>
      </c>
      <c r="H1022" s="10">
        <v>281</v>
      </c>
      <c r="I1022" s="5" t="s">
        <v>1959</v>
      </c>
      <c r="J1022" s="6">
        <v>2221360</v>
      </c>
      <c r="K1022" s="8">
        <f t="shared" ca="1" si="60"/>
        <v>15</v>
      </c>
      <c r="L1022" s="8">
        <f t="shared" ca="1" si="61"/>
        <v>24</v>
      </c>
      <c r="M1022" s="8">
        <f t="shared" ca="1" si="62"/>
        <v>10</v>
      </c>
      <c r="N1022" s="8">
        <f t="shared" ca="1" si="63"/>
        <v>360</v>
      </c>
    </row>
    <row r="1023" spans="1:14" ht="8.25" customHeight="1" x14ac:dyDescent="0.25">
      <c r="A1023" s="4">
        <v>1022</v>
      </c>
      <c r="B1023" s="5" t="s">
        <v>1427</v>
      </c>
      <c r="C1023" s="5" t="s">
        <v>1946</v>
      </c>
      <c r="D1023" s="5" t="s">
        <v>1960</v>
      </c>
      <c r="E1023" s="5" t="s">
        <v>0</v>
      </c>
      <c r="F1023" s="5" t="s">
        <v>1961</v>
      </c>
      <c r="G1023" s="6">
        <v>360001</v>
      </c>
      <c r="H1023" s="10">
        <v>281</v>
      </c>
      <c r="I1023" s="5" t="s">
        <v>1962</v>
      </c>
      <c r="J1023" s="5" t="s">
        <v>1963</v>
      </c>
      <c r="K1023" s="8">
        <f t="shared" ca="1" si="60"/>
        <v>14</v>
      </c>
      <c r="L1023" s="8">
        <f t="shared" ca="1" si="61"/>
        <v>25</v>
      </c>
      <c r="M1023" s="8">
        <f t="shared" ca="1" si="62"/>
        <v>10</v>
      </c>
      <c r="N1023" s="8">
        <f t="shared" ca="1" si="63"/>
        <v>350</v>
      </c>
    </row>
    <row r="1024" spans="1:14" ht="8.25" customHeight="1" x14ac:dyDescent="0.25">
      <c r="A1024" s="4">
        <v>1023</v>
      </c>
      <c r="B1024" s="5" t="s">
        <v>1427</v>
      </c>
      <c r="C1024" s="5" t="s">
        <v>1946</v>
      </c>
      <c r="D1024" s="5" t="s">
        <v>1964</v>
      </c>
      <c r="E1024" s="5" t="s">
        <v>0</v>
      </c>
      <c r="F1024" s="5" t="s">
        <v>1965</v>
      </c>
      <c r="G1024" s="6">
        <v>360007</v>
      </c>
      <c r="H1024" s="10">
        <v>281</v>
      </c>
      <c r="I1024" s="5" t="s">
        <v>1966</v>
      </c>
      <c r="J1024" s="6">
        <v>6694242</v>
      </c>
      <c r="K1024" s="8">
        <f t="shared" ca="1" si="60"/>
        <v>20</v>
      </c>
      <c r="L1024" s="8">
        <f t="shared" ca="1" si="61"/>
        <v>22</v>
      </c>
      <c r="M1024" s="8">
        <f t="shared" ca="1" si="62"/>
        <v>4</v>
      </c>
      <c r="N1024" s="8">
        <f t="shared" ca="1" si="63"/>
        <v>440</v>
      </c>
    </row>
    <row r="1025" spans="1:14" ht="16.5" customHeight="1" x14ac:dyDescent="0.25">
      <c r="A1025" s="4">
        <v>1024</v>
      </c>
      <c r="B1025" s="5" t="s">
        <v>1427</v>
      </c>
      <c r="C1025" s="5" t="s">
        <v>1946</v>
      </c>
      <c r="D1025" s="5" t="s">
        <v>1967</v>
      </c>
      <c r="E1025" s="5" t="s">
        <v>0</v>
      </c>
      <c r="F1025" s="2" t="s">
        <v>8488</v>
      </c>
      <c r="G1025" s="6">
        <v>360001</v>
      </c>
      <c r="H1025" s="10">
        <v>281</v>
      </c>
      <c r="I1025" s="5" t="s">
        <v>1968</v>
      </c>
      <c r="J1025" s="5" t="s">
        <v>1969</v>
      </c>
      <c r="K1025" s="8">
        <f t="shared" ca="1" si="60"/>
        <v>20</v>
      </c>
      <c r="L1025" s="8">
        <f t="shared" ca="1" si="61"/>
        <v>22</v>
      </c>
      <c r="M1025" s="8">
        <f t="shared" ca="1" si="62"/>
        <v>4</v>
      </c>
      <c r="N1025" s="8">
        <f t="shared" ca="1" si="63"/>
        <v>440</v>
      </c>
    </row>
    <row r="1026" spans="1:14" ht="16.5" customHeight="1" x14ac:dyDescent="0.25">
      <c r="A1026" s="4">
        <v>1025</v>
      </c>
      <c r="B1026" s="5" t="s">
        <v>1427</v>
      </c>
      <c r="C1026" s="5" t="s">
        <v>1946</v>
      </c>
      <c r="D1026" s="5" t="s">
        <v>1970</v>
      </c>
      <c r="E1026" s="5" t="s">
        <v>0</v>
      </c>
      <c r="F1026" s="2" t="s">
        <v>8489</v>
      </c>
      <c r="G1026" s="6">
        <v>360007</v>
      </c>
      <c r="H1026" s="10">
        <v>281</v>
      </c>
      <c r="I1026" s="6">
        <v>3985643</v>
      </c>
      <c r="J1026" s="6">
        <v>3985885</v>
      </c>
      <c r="K1026" s="8">
        <f t="shared" ca="1" si="60"/>
        <v>19</v>
      </c>
      <c r="L1026" s="8">
        <f t="shared" ca="1" si="61"/>
        <v>21</v>
      </c>
      <c r="M1026" s="8">
        <f t="shared" ca="1" si="62"/>
        <v>6</v>
      </c>
      <c r="N1026" s="8">
        <f t="shared" ca="1" si="63"/>
        <v>399</v>
      </c>
    </row>
    <row r="1027" spans="1:14" ht="8.25" customHeight="1" x14ac:dyDescent="0.25">
      <c r="A1027" s="4">
        <v>1026</v>
      </c>
      <c r="B1027" s="5" t="s">
        <v>1427</v>
      </c>
      <c r="C1027" s="5" t="s">
        <v>1971</v>
      </c>
      <c r="D1027" s="5" t="s">
        <v>1972</v>
      </c>
      <c r="E1027" s="5" t="s">
        <v>0</v>
      </c>
      <c r="F1027" s="5" t="s">
        <v>1973</v>
      </c>
      <c r="G1027" s="6">
        <v>384151</v>
      </c>
      <c r="H1027" s="7">
        <v>2767</v>
      </c>
      <c r="I1027" s="5" t="s">
        <v>1974</v>
      </c>
      <c r="J1027" s="6">
        <v>222883</v>
      </c>
      <c r="K1027" s="8">
        <f t="shared" ref="K1027:K1090" ca="1" si="64">RANDBETWEEN(10,20)</f>
        <v>18</v>
      </c>
      <c r="L1027" s="8">
        <f t="shared" ref="L1027:L1090" ca="1" si="65">RANDBETWEEN(15,25)</f>
        <v>24</v>
      </c>
      <c r="M1027" s="8">
        <f t="shared" ref="M1027:M1090" ca="1" si="66">RANDBETWEEN(1,10)</f>
        <v>6</v>
      </c>
      <c r="N1027" s="8">
        <f t="shared" ref="N1027:N1090" ca="1" si="67">K1027*L1027</f>
        <v>432</v>
      </c>
    </row>
    <row r="1028" spans="1:14" ht="22.5" customHeight="1" x14ac:dyDescent="0.25">
      <c r="A1028" s="4">
        <v>1027</v>
      </c>
      <c r="B1028" s="5" t="s">
        <v>1427</v>
      </c>
      <c r="C1028" s="5" t="s">
        <v>1971</v>
      </c>
      <c r="D1028" s="5" t="s">
        <v>1975</v>
      </c>
      <c r="E1028" s="5" t="s">
        <v>0</v>
      </c>
      <c r="F1028" s="2" t="s">
        <v>8490</v>
      </c>
      <c r="G1028" s="6">
        <v>384151</v>
      </c>
      <c r="H1028" s="7">
        <v>2767</v>
      </c>
      <c r="I1028" s="5" t="s">
        <v>1976</v>
      </c>
      <c r="J1028" s="9"/>
      <c r="K1028" s="8">
        <f t="shared" ca="1" si="64"/>
        <v>12</v>
      </c>
      <c r="L1028" s="8">
        <f t="shared" ca="1" si="65"/>
        <v>15</v>
      </c>
      <c r="M1028" s="8">
        <f t="shared" ca="1" si="66"/>
        <v>8</v>
      </c>
      <c r="N1028" s="8">
        <f t="shared" ca="1" si="67"/>
        <v>180</v>
      </c>
    </row>
    <row r="1029" spans="1:14" ht="16.5" customHeight="1" x14ac:dyDescent="0.25">
      <c r="A1029" s="4">
        <v>1028</v>
      </c>
      <c r="B1029" s="5" t="s">
        <v>1427</v>
      </c>
      <c r="C1029" s="5" t="s">
        <v>1977</v>
      </c>
      <c r="D1029" s="2" t="s">
        <v>8491</v>
      </c>
      <c r="E1029" s="5" t="s">
        <v>0</v>
      </c>
      <c r="F1029" s="5" t="s">
        <v>1978</v>
      </c>
      <c r="G1029" s="6">
        <v>395001</v>
      </c>
      <c r="H1029" s="10">
        <v>261</v>
      </c>
      <c r="I1029" s="5" t="s">
        <v>1979</v>
      </c>
      <c r="J1029" s="6">
        <v>6694242</v>
      </c>
      <c r="K1029" s="8">
        <f t="shared" ca="1" si="64"/>
        <v>19</v>
      </c>
      <c r="L1029" s="8">
        <f t="shared" ca="1" si="65"/>
        <v>18</v>
      </c>
      <c r="M1029" s="8">
        <f t="shared" ca="1" si="66"/>
        <v>5</v>
      </c>
      <c r="N1029" s="8">
        <f t="shared" ca="1" si="67"/>
        <v>342</v>
      </c>
    </row>
    <row r="1030" spans="1:14" ht="8.25" customHeight="1" x14ac:dyDescent="0.25">
      <c r="A1030" s="4">
        <v>1029</v>
      </c>
      <c r="B1030" s="5" t="s">
        <v>1427</v>
      </c>
      <c r="C1030" s="5" t="s">
        <v>1977</v>
      </c>
      <c r="D1030" s="5" t="s">
        <v>1980</v>
      </c>
      <c r="E1030" s="5" t="s">
        <v>0</v>
      </c>
      <c r="F1030" s="5" t="s">
        <v>1981</v>
      </c>
      <c r="G1030" s="6">
        <v>395004</v>
      </c>
      <c r="H1030" s="10">
        <v>261</v>
      </c>
      <c r="I1030" s="6">
        <v>2532884</v>
      </c>
      <c r="J1030" s="6">
        <v>2597799</v>
      </c>
      <c r="K1030" s="8">
        <f t="shared" ca="1" si="64"/>
        <v>17</v>
      </c>
      <c r="L1030" s="8">
        <f t="shared" ca="1" si="65"/>
        <v>15</v>
      </c>
      <c r="M1030" s="8">
        <f t="shared" ca="1" si="66"/>
        <v>1</v>
      </c>
      <c r="N1030" s="8">
        <f t="shared" ca="1" si="67"/>
        <v>255</v>
      </c>
    </row>
    <row r="1031" spans="1:14" ht="22.5" customHeight="1" x14ac:dyDescent="0.25">
      <c r="A1031" s="4">
        <v>1030</v>
      </c>
      <c r="B1031" s="5" t="s">
        <v>1427</v>
      </c>
      <c r="C1031" s="5" t="s">
        <v>1977</v>
      </c>
      <c r="D1031" s="2" t="s">
        <v>8492</v>
      </c>
      <c r="E1031" s="5" t="s">
        <v>0</v>
      </c>
      <c r="F1031" s="5" t="s">
        <v>1982</v>
      </c>
      <c r="G1031" s="6">
        <v>395002</v>
      </c>
      <c r="H1031" s="10">
        <v>261</v>
      </c>
      <c r="I1031" s="5" t="s">
        <v>1983</v>
      </c>
      <c r="J1031" s="6">
        <v>3062666</v>
      </c>
      <c r="K1031" s="8">
        <f t="shared" ca="1" si="64"/>
        <v>20</v>
      </c>
      <c r="L1031" s="8">
        <f t="shared" ca="1" si="65"/>
        <v>17</v>
      </c>
      <c r="M1031" s="8">
        <f t="shared" ca="1" si="66"/>
        <v>8</v>
      </c>
      <c r="N1031" s="8">
        <f t="shared" ca="1" si="67"/>
        <v>340</v>
      </c>
    </row>
    <row r="1032" spans="1:14" ht="16.5" customHeight="1" x14ac:dyDescent="0.25">
      <c r="A1032" s="4">
        <v>1031</v>
      </c>
      <c r="B1032" s="5" t="s">
        <v>1427</v>
      </c>
      <c r="C1032" s="5" t="s">
        <v>1977</v>
      </c>
      <c r="D1032" s="5" t="s">
        <v>1984</v>
      </c>
      <c r="E1032" s="5" t="s">
        <v>0</v>
      </c>
      <c r="F1032" s="2" t="s">
        <v>8493</v>
      </c>
      <c r="G1032" s="6">
        <v>395001</v>
      </c>
      <c r="H1032" s="10">
        <v>261</v>
      </c>
      <c r="I1032" s="5" t="s">
        <v>1985</v>
      </c>
      <c r="J1032" s="6">
        <v>3927777</v>
      </c>
      <c r="K1032" s="8">
        <f t="shared" ca="1" si="64"/>
        <v>17</v>
      </c>
      <c r="L1032" s="8">
        <f t="shared" ca="1" si="65"/>
        <v>25</v>
      </c>
      <c r="M1032" s="8">
        <f t="shared" ca="1" si="66"/>
        <v>6</v>
      </c>
      <c r="N1032" s="8">
        <f t="shared" ca="1" si="67"/>
        <v>425</v>
      </c>
    </row>
    <row r="1033" spans="1:14" ht="16.5" customHeight="1" x14ac:dyDescent="0.25">
      <c r="A1033" s="4">
        <v>1032</v>
      </c>
      <c r="B1033" s="5" t="s">
        <v>1427</v>
      </c>
      <c r="C1033" s="5" t="s">
        <v>1977</v>
      </c>
      <c r="D1033" s="5" t="s">
        <v>1986</v>
      </c>
      <c r="E1033" s="5" t="s">
        <v>0</v>
      </c>
      <c r="F1033" s="2" t="s">
        <v>8494</v>
      </c>
      <c r="G1033" s="6">
        <v>395002</v>
      </c>
      <c r="H1033" s="7">
        <v>2621</v>
      </c>
      <c r="I1033" s="6">
        <v>238482</v>
      </c>
      <c r="J1033" s="9"/>
      <c r="K1033" s="8">
        <f t="shared" ca="1" si="64"/>
        <v>12</v>
      </c>
      <c r="L1033" s="8">
        <f t="shared" ca="1" si="65"/>
        <v>19</v>
      </c>
      <c r="M1033" s="8">
        <f t="shared" ca="1" si="66"/>
        <v>3</v>
      </c>
      <c r="N1033" s="8">
        <f t="shared" ca="1" si="67"/>
        <v>228</v>
      </c>
    </row>
    <row r="1034" spans="1:14" ht="16.5" customHeight="1" x14ac:dyDescent="0.25">
      <c r="A1034" s="4">
        <v>1033</v>
      </c>
      <c r="B1034" s="5" t="s">
        <v>1427</v>
      </c>
      <c r="C1034" s="5" t="s">
        <v>1977</v>
      </c>
      <c r="D1034" s="2" t="s">
        <v>8495</v>
      </c>
      <c r="E1034" s="5" t="s">
        <v>0</v>
      </c>
      <c r="F1034" s="5" t="s">
        <v>1987</v>
      </c>
      <c r="G1034" s="6">
        <v>395010</v>
      </c>
      <c r="H1034" s="10">
        <v>261</v>
      </c>
      <c r="I1034" s="6">
        <v>2490001</v>
      </c>
      <c r="J1034" s="6">
        <v>0</v>
      </c>
      <c r="K1034" s="8">
        <f t="shared" ca="1" si="64"/>
        <v>13</v>
      </c>
      <c r="L1034" s="8">
        <f t="shared" ca="1" si="65"/>
        <v>15</v>
      </c>
      <c r="M1034" s="8">
        <f t="shared" ca="1" si="66"/>
        <v>8</v>
      </c>
      <c r="N1034" s="8">
        <f t="shared" ca="1" si="67"/>
        <v>195</v>
      </c>
    </row>
    <row r="1035" spans="1:14" ht="22.5" customHeight="1" x14ac:dyDescent="0.25">
      <c r="A1035" s="4">
        <v>1034</v>
      </c>
      <c r="B1035" s="5" t="s">
        <v>1427</v>
      </c>
      <c r="C1035" s="5" t="s">
        <v>1977</v>
      </c>
      <c r="D1035" s="5" t="s">
        <v>1988</v>
      </c>
      <c r="E1035" s="5" t="s">
        <v>900</v>
      </c>
      <c r="F1035" s="5" t="s">
        <v>1989</v>
      </c>
      <c r="G1035" s="6">
        <v>395001</v>
      </c>
      <c r="H1035" s="10">
        <v>261</v>
      </c>
      <c r="I1035" s="5" t="s">
        <v>1990</v>
      </c>
      <c r="J1035" s="9"/>
      <c r="K1035" s="8">
        <f t="shared" ca="1" si="64"/>
        <v>19</v>
      </c>
      <c r="L1035" s="8">
        <f t="shared" ca="1" si="65"/>
        <v>18</v>
      </c>
      <c r="M1035" s="8">
        <f t="shared" ca="1" si="66"/>
        <v>6</v>
      </c>
      <c r="N1035" s="8">
        <f t="shared" ca="1" si="67"/>
        <v>342</v>
      </c>
    </row>
    <row r="1036" spans="1:14" ht="30.3" customHeight="1" x14ac:dyDescent="0.25">
      <c r="A1036" s="4">
        <v>1035</v>
      </c>
      <c r="B1036" s="5" t="s">
        <v>1427</v>
      </c>
      <c r="C1036" s="5" t="s">
        <v>1977</v>
      </c>
      <c r="D1036" s="5" t="s">
        <v>1991</v>
      </c>
      <c r="E1036" s="5" t="s">
        <v>0</v>
      </c>
      <c r="F1036" s="5" t="s">
        <v>1992</v>
      </c>
      <c r="G1036" s="6">
        <v>395004</v>
      </c>
      <c r="H1036" s="10">
        <v>261</v>
      </c>
      <c r="I1036" s="5" t="s">
        <v>1993</v>
      </c>
      <c r="J1036" s="2"/>
      <c r="K1036" s="8">
        <f t="shared" ca="1" si="64"/>
        <v>18</v>
      </c>
      <c r="L1036" s="8">
        <f t="shared" ca="1" si="65"/>
        <v>15</v>
      </c>
      <c r="M1036" s="8">
        <f t="shared" ca="1" si="66"/>
        <v>2</v>
      </c>
      <c r="N1036" s="8">
        <f t="shared" ca="1" si="67"/>
        <v>270</v>
      </c>
    </row>
    <row r="1037" spans="1:14" ht="16.5" customHeight="1" x14ac:dyDescent="0.25">
      <c r="A1037" s="4">
        <v>1036</v>
      </c>
      <c r="B1037" s="5" t="s">
        <v>1427</v>
      </c>
      <c r="C1037" s="5" t="s">
        <v>1977</v>
      </c>
      <c r="D1037" s="2" t="s">
        <v>8496</v>
      </c>
      <c r="E1037" s="5" t="s">
        <v>0</v>
      </c>
      <c r="F1037" s="2" t="s">
        <v>8497</v>
      </c>
      <c r="G1037" s="6">
        <v>395009</v>
      </c>
      <c r="H1037" s="10">
        <v>261</v>
      </c>
      <c r="I1037" s="5" t="s">
        <v>1994</v>
      </c>
      <c r="J1037" s="6">
        <v>2781652</v>
      </c>
      <c r="K1037" s="8">
        <f t="shared" ca="1" si="64"/>
        <v>19</v>
      </c>
      <c r="L1037" s="8">
        <f t="shared" ca="1" si="65"/>
        <v>20</v>
      </c>
      <c r="M1037" s="8">
        <f t="shared" ca="1" si="66"/>
        <v>9</v>
      </c>
      <c r="N1037" s="8">
        <f t="shared" ca="1" si="67"/>
        <v>380</v>
      </c>
    </row>
    <row r="1038" spans="1:14" ht="22.5" customHeight="1" x14ac:dyDescent="0.25">
      <c r="A1038" s="4">
        <v>1037</v>
      </c>
      <c r="B1038" s="5" t="s">
        <v>1427</v>
      </c>
      <c r="C1038" s="5" t="s">
        <v>1977</v>
      </c>
      <c r="D1038" s="5" t="s">
        <v>1995</v>
      </c>
      <c r="E1038" s="5" t="s">
        <v>0</v>
      </c>
      <c r="F1038" s="5" t="s">
        <v>1996</v>
      </c>
      <c r="G1038" s="6">
        <v>395007</v>
      </c>
      <c r="H1038" s="10">
        <v>261</v>
      </c>
      <c r="I1038" s="2" t="s">
        <v>8498</v>
      </c>
      <c r="J1038" s="6">
        <v>2554779</v>
      </c>
      <c r="K1038" s="8">
        <f t="shared" ca="1" si="64"/>
        <v>19</v>
      </c>
      <c r="L1038" s="8">
        <f t="shared" ca="1" si="65"/>
        <v>22</v>
      </c>
      <c r="M1038" s="8">
        <f t="shared" ca="1" si="66"/>
        <v>4</v>
      </c>
      <c r="N1038" s="8">
        <f t="shared" ca="1" si="67"/>
        <v>418</v>
      </c>
    </row>
    <row r="1039" spans="1:14" ht="16.5" customHeight="1" x14ac:dyDescent="0.25">
      <c r="A1039" s="4">
        <v>1038</v>
      </c>
      <c r="B1039" s="5" t="s">
        <v>1427</v>
      </c>
      <c r="C1039" s="5" t="s">
        <v>1977</v>
      </c>
      <c r="D1039" s="5" t="s">
        <v>1997</v>
      </c>
      <c r="E1039" s="5" t="s">
        <v>0</v>
      </c>
      <c r="F1039" s="2" t="s">
        <v>8499</v>
      </c>
      <c r="G1039" s="6">
        <v>395007</v>
      </c>
      <c r="H1039" s="10">
        <v>261</v>
      </c>
      <c r="I1039" s="6">
        <v>2258000</v>
      </c>
      <c r="J1039" s="6">
        <v>2417947</v>
      </c>
      <c r="K1039" s="8">
        <f t="shared" ca="1" si="64"/>
        <v>17</v>
      </c>
      <c r="L1039" s="8">
        <f t="shared" ca="1" si="65"/>
        <v>19</v>
      </c>
      <c r="M1039" s="8">
        <f t="shared" ca="1" si="66"/>
        <v>5</v>
      </c>
      <c r="N1039" s="8">
        <f t="shared" ca="1" si="67"/>
        <v>323</v>
      </c>
    </row>
    <row r="1040" spans="1:14" ht="16.5" customHeight="1" x14ac:dyDescent="0.25">
      <c r="A1040" s="4">
        <v>1039</v>
      </c>
      <c r="B1040" s="5" t="s">
        <v>1427</v>
      </c>
      <c r="C1040" s="5" t="s">
        <v>1977</v>
      </c>
      <c r="D1040" s="5" t="s">
        <v>1998</v>
      </c>
      <c r="E1040" s="5" t="s">
        <v>0</v>
      </c>
      <c r="F1040" s="2" t="s">
        <v>8500</v>
      </c>
      <c r="G1040" s="6">
        <v>395005</v>
      </c>
      <c r="H1040" s="10">
        <v>261</v>
      </c>
      <c r="I1040" s="5" t="s">
        <v>1999</v>
      </c>
      <c r="J1040" s="6">
        <v>2324278</v>
      </c>
      <c r="K1040" s="8">
        <f t="shared" ca="1" si="64"/>
        <v>14</v>
      </c>
      <c r="L1040" s="8">
        <f t="shared" ca="1" si="65"/>
        <v>17</v>
      </c>
      <c r="M1040" s="8">
        <f t="shared" ca="1" si="66"/>
        <v>8</v>
      </c>
      <c r="N1040" s="8">
        <f t="shared" ca="1" si="67"/>
        <v>238</v>
      </c>
    </row>
    <row r="1041" spans="1:14" ht="16.5" customHeight="1" x14ac:dyDescent="0.25">
      <c r="A1041" s="4">
        <v>1040</v>
      </c>
      <c r="B1041" s="5" t="s">
        <v>1427</v>
      </c>
      <c r="C1041" s="5" t="s">
        <v>1977</v>
      </c>
      <c r="D1041" s="2" t="s">
        <v>8501</v>
      </c>
      <c r="E1041" s="5" t="s">
        <v>0</v>
      </c>
      <c r="F1041" s="5" t="s">
        <v>2000</v>
      </c>
      <c r="G1041" s="6">
        <v>395001</v>
      </c>
      <c r="H1041" s="10">
        <v>261</v>
      </c>
      <c r="I1041" s="6">
        <v>3047300</v>
      </c>
      <c r="J1041" s="6">
        <v>2652402</v>
      </c>
      <c r="K1041" s="8">
        <f t="shared" ca="1" si="64"/>
        <v>15</v>
      </c>
      <c r="L1041" s="8">
        <f t="shared" ca="1" si="65"/>
        <v>18</v>
      </c>
      <c r="M1041" s="8">
        <f t="shared" ca="1" si="66"/>
        <v>7</v>
      </c>
      <c r="N1041" s="8">
        <f t="shared" ca="1" si="67"/>
        <v>270</v>
      </c>
    </row>
    <row r="1042" spans="1:14" ht="22.5" customHeight="1" x14ac:dyDescent="0.25">
      <c r="A1042" s="4">
        <v>1041</v>
      </c>
      <c r="B1042" s="5" t="s">
        <v>1427</v>
      </c>
      <c r="C1042" s="5" t="s">
        <v>1977</v>
      </c>
      <c r="D1042" s="5" t="s">
        <v>2001</v>
      </c>
      <c r="E1042" s="5" t="s">
        <v>0</v>
      </c>
      <c r="F1042" s="5" t="s">
        <v>2002</v>
      </c>
      <c r="G1042" s="6">
        <v>395009</v>
      </c>
      <c r="H1042" s="10">
        <v>261</v>
      </c>
      <c r="I1042" s="6">
        <v>2734563</v>
      </c>
      <c r="J1042" s="6">
        <v>2452107</v>
      </c>
      <c r="K1042" s="8">
        <f t="shared" ca="1" si="64"/>
        <v>20</v>
      </c>
      <c r="L1042" s="8">
        <f t="shared" ca="1" si="65"/>
        <v>16</v>
      </c>
      <c r="M1042" s="8">
        <f t="shared" ca="1" si="66"/>
        <v>5</v>
      </c>
      <c r="N1042" s="8">
        <f t="shared" ca="1" si="67"/>
        <v>320</v>
      </c>
    </row>
    <row r="1043" spans="1:14" ht="16.5" customHeight="1" x14ac:dyDescent="0.25">
      <c r="A1043" s="4">
        <v>1042</v>
      </c>
      <c r="B1043" s="5" t="s">
        <v>1427</v>
      </c>
      <c r="C1043" s="5" t="s">
        <v>1977</v>
      </c>
      <c r="D1043" s="5" t="s">
        <v>2003</v>
      </c>
      <c r="E1043" s="5" t="s">
        <v>0</v>
      </c>
      <c r="F1043" s="5" t="s">
        <v>2004</v>
      </c>
      <c r="G1043" s="6">
        <v>395001</v>
      </c>
      <c r="H1043" s="10">
        <v>261</v>
      </c>
      <c r="I1043" s="2" t="s">
        <v>8502</v>
      </c>
      <c r="J1043" s="6">
        <v>2474567</v>
      </c>
      <c r="K1043" s="8">
        <f t="shared" ca="1" si="64"/>
        <v>20</v>
      </c>
      <c r="L1043" s="8">
        <f t="shared" ca="1" si="65"/>
        <v>16</v>
      </c>
      <c r="M1043" s="8">
        <f t="shared" ca="1" si="66"/>
        <v>7</v>
      </c>
      <c r="N1043" s="8">
        <f t="shared" ca="1" si="67"/>
        <v>320</v>
      </c>
    </row>
    <row r="1044" spans="1:14" ht="16.5" customHeight="1" x14ac:dyDescent="0.25">
      <c r="A1044" s="4">
        <v>1043</v>
      </c>
      <c r="B1044" s="5" t="s">
        <v>1427</v>
      </c>
      <c r="C1044" s="5" t="s">
        <v>1977</v>
      </c>
      <c r="D1044" s="5" t="s">
        <v>2005</v>
      </c>
      <c r="E1044" s="5" t="s">
        <v>0</v>
      </c>
      <c r="F1044" s="2" t="s">
        <v>8503</v>
      </c>
      <c r="G1044" s="6">
        <v>395007</v>
      </c>
      <c r="H1044" s="10">
        <v>261</v>
      </c>
      <c r="I1044" s="5" t="s">
        <v>2006</v>
      </c>
      <c r="J1044" s="6">
        <v>2227652</v>
      </c>
      <c r="K1044" s="8">
        <f t="shared" ca="1" si="64"/>
        <v>17</v>
      </c>
      <c r="L1044" s="8">
        <f t="shared" ca="1" si="65"/>
        <v>23</v>
      </c>
      <c r="M1044" s="8">
        <f t="shared" ca="1" si="66"/>
        <v>1</v>
      </c>
      <c r="N1044" s="8">
        <f t="shared" ca="1" si="67"/>
        <v>391</v>
      </c>
    </row>
    <row r="1045" spans="1:14" ht="16.5" customHeight="1" x14ac:dyDescent="0.25">
      <c r="A1045" s="4">
        <v>1044</v>
      </c>
      <c r="B1045" s="5" t="s">
        <v>1427</v>
      </c>
      <c r="C1045" s="5" t="s">
        <v>1977</v>
      </c>
      <c r="D1045" s="2" t="s">
        <v>8504</v>
      </c>
      <c r="E1045" s="5" t="s">
        <v>0</v>
      </c>
      <c r="F1045" s="2" t="s">
        <v>8505</v>
      </c>
      <c r="G1045" s="6">
        <v>395009</v>
      </c>
      <c r="H1045" s="10">
        <v>261</v>
      </c>
      <c r="I1045" s="6">
        <v>2731706</v>
      </c>
      <c r="J1045" s="6">
        <v>2731706</v>
      </c>
      <c r="K1045" s="8">
        <f t="shared" ca="1" si="64"/>
        <v>16</v>
      </c>
      <c r="L1045" s="8">
        <f t="shared" ca="1" si="65"/>
        <v>16</v>
      </c>
      <c r="M1045" s="8">
        <f t="shared" ca="1" si="66"/>
        <v>10</v>
      </c>
      <c r="N1045" s="8">
        <f t="shared" ca="1" si="67"/>
        <v>256</v>
      </c>
    </row>
    <row r="1046" spans="1:14" ht="8.25" customHeight="1" x14ac:dyDescent="0.25">
      <c r="A1046" s="4">
        <v>1045</v>
      </c>
      <c r="B1046" s="5" t="s">
        <v>1427</v>
      </c>
      <c r="C1046" s="5" t="s">
        <v>1977</v>
      </c>
      <c r="D1046" s="5" t="s">
        <v>2007</v>
      </c>
      <c r="E1046" s="5" t="s">
        <v>0</v>
      </c>
      <c r="F1046" s="5" t="s">
        <v>2008</v>
      </c>
      <c r="G1046" s="6">
        <v>394110</v>
      </c>
      <c r="H1046" s="7">
        <v>2621</v>
      </c>
      <c r="I1046" s="5" t="s">
        <v>2009</v>
      </c>
      <c r="J1046" s="20"/>
      <c r="K1046" s="8">
        <f t="shared" ca="1" si="64"/>
        <v>19</v>
      </c>
      <c r="L1046" s="8">
        <f t="shared" ca="1" si="65"/>
        <v>19</v>
      </c>
      <c r="M1046" s="8">
        <f t="shared" ca="1" si="66"/>
        <v>10</v>
      </c>
      <c r="N1046" s="8">
        <f t="shared" ca="1" si="67"/>
        <v>361</v>
      </c>
    </row>
    <row r="1047" spans="1:14" ht="16.5" customHeight="1" x14ac:dyDescent="0.25">
      <c r="A1047" s="4">
        <v>1046</v>
      </c>
      <c r="B1047" s="5" t="s">
        <v>1427</v>
      </c>
      <c r="C1047" s="5" t="s">
        <v>1977</v>
      </c>
      <c r="D1047" s="5" t="s">
        <v>2010</v>
      </c>
      <c r="E1047" s="5" t="s">
        <v>0</v>
      </c>
      <c r="F1047" s="2" t="s">
        <v>8506</v>
      </c>
      <c r="G1047" s="6">
        <v>395001</v>
      </c>
      <c r="H1047" s="10">
        <v>261</v>
      </c>
      <c r="I1047" s="5" t="s">
        <v>2011</v>
      </c>
      <c r="J1047" s="6">
        <v>2234534</v>
      </c>
      <c r="K1047" s="8">
        <f t="shared" ca="1" si="64"/>
        <v>12</v>
      </c>
      <c r="L1047" s="8">
        <f t="shared" ca="1" si="65"/>
        <v>25</v>
      </c>
      <c r="M1047" s="8">
        <f t="shared" ca="1" si="66"/>
        <v>8</v>
      </c>
      <c r="N1047" s="8">
        <f t="shared" ca="1" si="67"/>
        <v>300</v>
      </c>
    </row>
    <row r="1048" spans="1:14" ht="16.5" customHeight="1" x14ac:dyDescent="0.25">
      <c r="A1048" s="4">
        <v>1047</v>
      </c>
      <c r="B1048" s="5" t="s">
        <v>1427</v>
      </c>
      <c r="C1048" s="5" t="s">
        <v>1977</v>
      </c>
      <c r="D1048" s="2" t="s">
        <v>8507</v>
      </c>
      <c r="E1048" s="5" t="s">
        <v>0</v>
      </c>
      <c r="F1048" s="2" t="s">
        <v>8508</v>
      </c>
      <c r="G1048" s="6">
        <v>395006</v>
      </c>
      <c r="H1048" s="10">
        <v>261</v>
      </c>
      <c r="I1048" s="5" t="s">
        <v>2012</v>
      </c>
      <c r="J1048" s="6">
        <v>2462728</v>
      </c>
      <c r="K1048" s="8">
        <f t="shared" ca="1" si="64"/>
        <v>18</v>
      </c>
      <c r="L1048" s="8">
        <f t="shared" ca="1" si="65"/>
        <v>21</v>
      </c>
      <c r="M1048" s="8">
        <f t="shared" ca="1" si="66"/>
        <v>1</v>
      </c>
      <c r="N1048" s="8">
        <f t="shared" ca="1" si="67"/>
        <v>378</v>
      </c>
    </row>
    <row r="1049" spans="1:14" ht="15.3" customHeight="1" x14ac:dyDescent="0.25">
      <c r="A1049" s="4">
        <v>1048</v>
      </c>
      <c r="B1049" s="5" t="s">
        <v>1427</v>
      </c>
      <c r="C1049" s="5" t="s">
        <v>1977</v>
      </c>
      <c r="D1049" s="5" t="s">
        <v>2013</v>
      </c>
      <c r="E1049" s="5" t="s">
        <v>0</v>
      </c>
      <c r="F1049" s="5" t="s">
        <v>2014</v>
      </c>
      <c r="G1049" s="6">
        <v>395003</v>
      </c>
      <c r="H1049" s="10">
        <v>261</v>
      </c>
      <c r="I1049" s="5" t="s">
        <v>2015</v>
      </c>
      <c r="J1049" s="6">
        <v>2599791</v>
      </c>
      <c r="K1049" s="8">
        <f t="shared" ca="1" si="64"/>
        <v>17</v>
      </c>
      <c r="L1049" s="8">
        <f t="shared" ca="1" si="65"/>
        <v>21</v>
      </c>
      <c r="M1049" s="8">
        <f t="shared" ca="1" si="66"/>
        <v>2</v>
      </c>
      <c r="N1049" s="8">
        <f t="shared" ca="1" si="67"/>
        <v>357</v>
      </c>
    </row>
    <row r="1050" spans="1:14" ht="16.5" customHeight="1" x14ac:dyDescent="0.25">
      <c r="A1050" s="4">
        <v>1049</v>
      </c>
      <c r="B1050" s="5" t="s">
        <v>1427</v>
      </c>
      <c r="C1050" s="5" t="s">
        <v>1977</v>
      </c>
      <c r="D1050" s="5" t="s">
        <v>2016</v>
      </c>
      <c r="E1050" s="5" t="s">
        <v>0</v>
      </c>
      <c r="F1050" s="2" t="s">
        <v>8509</v>
      </c>
      <c r="G1050" s="6">
        <v>395009</v>
      </c>
      <c r="H1050" s="10">
        <v>261</v>
      </c>
      <c r="I1050" s="5" t="s">
        <v>2017</v>
      </c>
      <c r="J1050" s="9"/>
      <c r="K1050" s="8">
        <f t="shared" ca="1" si="64"/>
        <v>15</v>
      </c>
      <c r="L1050" s="8">
        <f t="shared" ca="1" si="65"/>
        <v>15</v>
      </c>
      <c r="M1050" s="8">
        <f t="shared" ca="1" si="66"/>
        <v>2</v>
      </c>
      <c r="N1050" s="8">
        <f t="shared" ca="1" si="67"/>
        <v>225</v>
      </c>
    </row>
    <row r="1051" spans="1:14" ht="16.5" customHeight="1" x14ac:dyDescent="0.25">
      <c r="A1051" s="4">
        <v>1050</v>
      </c>
      <c r="B1051" s="5" t="s">
        <v>1427</v>
      </c>
      <c r="C1051" s="5" t="s">
        <v>1977</v>
      </c>
      <c r="D1051" s="2" t="s">
        <v>8510</v>
      </c>
      <c r="E1051" s="5" t="s">
        <v>0</v>
      </c>
      <c r="F1051" s="5" t="s">
        <v>2018</v>
      </c>
      <c r="G1051" s="6">
        <v>395001</v>
      </c>
      <c r="H1051" s="10">
        <v>261</v>
      </c>
      <c r="I1051" s="5" t="s">
        <v>2019</v>
      </c>
      <c r="J1051" s="6">
        <v>2462113</v>
      </c>
      <c r="K1051" s="8">
        <f t="shared" ca="1" si="64"/>
        <v>16</v>
      </c>
      <c r="L1051" s="8">
        <f t="shared" ca="1" si="65"/>
        <v>24</v>
      </c>
      <c r="M1051" s="8">
        <f t="shared" ca="1" si="66"/>
        <v>3</v>
      </c>
      <c r="N1051" s="8">
        <f t="shared" ca="1" si="67"/>
        <v>384</v>
      </c>
    </row>
    <row r="1052" spans="1:14" ht="8.25" customHeight="1" x14ac:dyDescent="0.25">
      <c r="A1052" s="4">
        <v>1051</v>
      </c>
      <c r="B1052" s="5" t="s">
        <v>1427</v>
      </c>
      <c r="C1052" s="5" t="s">
        <v>1977</v>
      </c>
      <c r="D1052" s="5" t="s">
        <v>2020</v>
      </c>
      <c r="E1052" s="5" t="s">
        <v>0</v>
      </c>
      <c r="F1052" s="5" t="s">
        <v>2021</v>
      </c>
      <c r="G1052" s="6">
        <v>395004</v>
      </c>
      <c r="H1052" s="10">
        <v>261</v>
      </c>
      <c r="I1052" s="5" t="s">
        <v>2022</v>
      </c>
      <c r="J1052" s="6">
        <v>2513002</v>
      </c>
      <c r="K1052" s="8">
        <f t="shared" ca="1" si="64"/>
        <v>10</v>
      </c>
      <c r="L1052" s="8">
        <f t="shared" ca="1" si="65"/>
        <v>21</v>
      </c>
      <c r="M1052" s="8">
        <f t="shared" ca="1" si="66"/>
        <v>9</v>
      </c>
      <c r="N1052" s="8">
        <f t="shared" ca="1" si="67"/>
        <v>210</v>
      </c>
    </row>
    <row r="1053" spans="1:14" ht="16.5" customHeight="1" x14ac:dyDescent="0.25">
      <c r="A1053" s="4">
        <v>1052</v>
      </c>
      <c r="B1053" s="5" t="s">
        <v>1427</v>
      </c>
      <c r="C1053" s="5" t="s">
        <v>1977</v>
      </c>
      <c r="D1053" s="2" t="s">
        <v>8511</v>
      </c>
      <c r="E1053" s="5" t="s">
        <v>0</v>
      </c>
      <c r="F1053" s="2" t="s">
        <v>8512</v>
      </c>
      <c r="G1053" s="6">
        <v>395009</v>
      </c>
      <c r="H1053" s="10">
        <v>261</v>
      </c>
      <c r="I1053" s="6">
        <v>2761355</v>
      </c>
      <c r="J1053" s="6">
        <v>2779699</v>
      </c>
      <c r="K1053" s="8">
        <f t="shared" ca="1" si="64"/>
        <v>11</v>
      </c>
      <c r="L1053" s="8">
        <f t="shared" ca="1" si="65"/>
        <v>15</v>
      </c>
      <c r="M1053" s="8">
        <f t="shared" ca="1" si="66"/>
        <v>2</v>
      </c>
      <c r="N1053" s="8">
        <f t="shared" ca="1" si="67"/>
        <v>165</v>
      </c>
    </row>
    <row r="1054" spans="1:14" ht="16.5" customHeight="1" x14ac:dyDescent="0.25">
      <c r="A1054" s="4">
        <v>1053</v>
      </c>
      <c r="B1054" s="5" t="s">
        <v>1427</v>
      </c>
      <c r="C1054" s="5" t="s">
        <v>1977</v>
      </c>
      <c r="D1054" s="2" t="s">
        <v>8513</v>
      </c>
      <c r="E1054" s="5" t="s">
        <v>0</v>
      </c>
      <c r="F1054" s="5" t="s">
        <v>2023</v>
      </c>
      <c r="G1054" s="6">
        <v>395003</v>
      </c>
      <c r="H1054" s="10">
        <v>261</v>
      </c>
      <c r="I1054" s="5" t="s">
        <v>2024</v>
      </c>
      <c r="J1054" s="6">
        <v>2422173</v>
      </c>
      <c r="K1054" s="8">
        <f t="shared" ca="1" si="64"/>
        <v>19</v>
      </c>
      <c r="L1054" s="8">
        <f t="shared" ca="1" si="65"/>
        <v>15</v>
      </c>
      <c r="M1054" s="8">
        <f t="shared" ca="1" si="66"/>
        <v>4</v>
      </c>
      <c r="N1054" s="8">
        <f t="shared" ca="1" si="67"/>
        <v>285</v>
      </c>
    </row>
    <row r="1055" spans="1:14" ht="16.5" customHeight="1" x14ac:dyDescent="0.25">
      <c r="A1055" s="4">
        <v>1054</v>
      </c>
      <c r="B1055" s="5" t="s">
        <v>1427</v>
      </c>
      <c r="C1055" s="5" t="s">
        <v>1977</v>
      </c>
      <c r="D1055" s="2" t="s">
        <v>8514</v>
      </c>
      <c r="E1055" s="5" t="s">
        <v>0</v>
      </c>
      <c r="F1055" s="2" t="s">
        <v>8515</v>
      </c>
      <c r="G1055" s="6">
        <v>395006</v>
      </c>
      <c r="H1055" s="10">
        <v>261</v>
      </c>
      <c r="I1055" s="6">
        <v>2545973</v>
      </c>
      <c r="J1055" s="6">
        <v>2554779</v>
      </c>
      <c r="K1055" s="8">
        <f t="shared" ca="1" si="64"/>
        <v>18</v>
      </c>
      <c r="L1055" s="8">
        <f t="shared" ca="1" si="65"/>
        <v>23</v>
      </c>
      <c r="M1055" s="8">
        <f t="shared" ca="1" si="66"/>
        <v>4</v>
      </c>
      <c r="N1055" s="8">
        <f t="shared" ca="1" si="67"/>
        <v>414</v>
      </c>
    </row>
    <row r="1056" spans="1:14" ht="22.5" customHeight="1" x14ac:dyDescent="0.25">
      <c r="A1056" s="4">
        <v>1055</v>
      </c>
      <c r="B1056" s="5" t="s">
        <v>1427</v>
      </c>
      <c r="C1056" s="5" t="s">
        <v>1977</v>
      </c>
      <c r="D1056" s="5" t="s">
        <v>2025</v>
      </c>
      <c r="E1056" s="5" t="s">
        <v>0</v>
      </c>
      <c r="F1056" s="5" t="s">
        <v>2026</v>
      </c>
      <c r="G1056" s="6">
        <v>395001</v>
      </c>
      <c r="H1056" s="10">
        <v>261</v>
      </c>
      <c r="I1056" s="5" t="s">
        <v>2027</v>
      </c>
      <c r="J1056" s="6">
        <v>2472266</v>
      </c>
      <c r="K1056" s="8">
        <f t="shared" ca="1" si="64"/>
        <v>13</v>
      </c>
      <c r="L1056" s="8">
        <f t="shared" ca="1" si="65"/>
        <v>19</v>
      </c>
      <c r="M1056" s="8">
        <f t="shared" ca="1" si="66"/>
        <v>4</v>
      </c>
      <c r="N1056" s="8">
        <f t="shared" ca="1" si="67"/>
        <v>247</v>
      </c>
    </row>
    <row r="1057" spans="1:14" ht="16.5" customHeight="1" x14ac:dyDescent="0.25">
      <c r="A1057" s="4">
        <v>1056</v>
      </c>
      <c r="B1057" s="5" t="s">
        <v>1427</v>
      </c>
      <c r="C1057" s="5" t="s">
        <v>1977</v>
      </c>
      <c r="D1057" s="5" t="s">
        <v>2028</v>
      </c>
      <c r="E1057" s="5" t="s">
        <v>0</v>
      </c>
      <c r="F1057" s="2" t="s">
        <v>8516</v>
      </c>
      <c r="G1057" s="6">
        <v>395001</v>
      </c>
      <c r="H1057" s="10">
        <v>261</v>
      </c>
      <c r="I1057" s="6">
        <v>3989000</v>
      </c>
      <c r="J1057" s="6">
        <v>3095001</v>
      </c>
      <c r="K1057" s="8">
        <f t="shared" ca="1" si="64"/>
        <v>13</v>
      </c>
      <c r="L1057" s="8">
        <f t="shared" ca="1" si="65"/>
        <v>21</v>
      </c>
      <c r="M1057" s="8">
        <f t="shared" ca="1" si="66"/>
        <v>10</v>
      </c>
      <c r="N1057" s="8">
        <f t="shared" ca="1" si="67"/>
        <v>273</v>
      </c>
    </row>
    <row r="1058" spans="1:14" ht="16.5" customHeight="1" x14ac:dyDescent="0.25">
      <c r="A1058" s="4">
        <v>1057</v>
      </c>
      <c r="B1058" s="5" t="s">
        <v>1427</v>
      </c>
      <c r="C1058" s="5" t="s">
        <v>1977</v>
      </c>
      <c r="D1058" s="2" t="s">
        <v>8517</v>
      </c>
      <c r="E1058" s="5" t="s">
        <v>0</v>
      </c>
      <c r="F1058" s="2" t="s">
        <v>8518</v>
      </c>
      <c r="G1058" s="6">
        <v>395004</v>
      </c>
      <c r="H1058" s="10">
        <v>261</v>
      </c>
      <c r="I1058" s="6">
        <v>3135429</v>
      </c>
      <c r="J1058" s="6">
        <v>2366488</v>
      </c>
      <c r="K1058" s="8">
        <f t="shared" ca="1" si="64"/>
        <v>17</v>
      </c>
      <c r="L1058" s="8">
        <f t="shared" ca="1" si="65"/>
        <v>22</v>
      </c>
      <c r="M1058" s="8">
        <f t="shared" ca="1" si="66"/>
        <v>4</v>
      </c>
      <c r="N1058" s="8">
        <f t="shared" ca="1" si="67"/>
        <v>374</v>
      </c>
    </row>
    <row r="1059" spans="1:14" ht="22.5" customHeight="1" x14ac:dyDescent="0.25">
      <c r="A1059" s="4">
        <v>1058</v>
      </c>
      <c r="B1059" s="5" t="s">
        <v>1427</v>
      </c>
      <c r="C1059" s="5" t="s">
        <v>2029</v>
      </c>
      <c r="D1059" s="5" t="s">
        <v>2030</v>
      </c>
      <c r="E1059" s="5" t="s">
        <v>0</v>
      </c>
      <c r="F1059" s="5" t="s">
        <v>2031</v>
      </c>
      <c r="G1059" s="6">
        <v>363001</v>
      </c>
      <c r="H1059" s="7">
        <v>2752</v>
      </c>
      <c r="I1059" s="6">
        <v>220994</v>
      </c>
      <c r="J1059" s="6">
        <v>241583</v>
      </c>
      <c r="K1059" s="8">
        <f t="shared" ca="1" si="64"/>
        <v>19</v>
      </c>
      <c r="L1059" s="8">
        <f t="shared" ca="1" si="65"/>
        <v>20</v>
      </c>
      <c r="M1059" s="8">
        <f t="shared" ca="1" si="66"/>
        <v>1</v>
      </c>
      <c r="N1059" s="8">
        <f t="shared" ca="1" si="67"/>
        <v>380</v>
      </c>
    </row>
    <row r="1060" spans="1:14" ht="16.5" customHeight="1" x14ac:dyDescent="0.25">
      <c r="A1060" s="4">
        <v>1059</v>
      </c>
      <c r="B1060" s="5" t="s">
        <v>1427</v>
      </c>
      <c r="C1060" s="2" t="s">
        <v>8519</v>
      </c>
      <c r="D1060" s="5" t="s">
        <v>2032</v>
      </c>
      <c r="E1060" s="5" t="s">
        <v>0</v>
      </c>
      <c r="F1060" s="5" t="s">
        <v>2033</v>
      </c>
      <c r="G1060" s="6">
        <v>363310</v>
      </c>
      <c r="H1060" s="7">
        <v>2754</v>
      </c>
      <c r="I1060" s="6">
        <v>262556</v>
      </c>
      <c r="J1060" s="6">
        <v>0</v>
      </c>
      <c r="K1060" s="8">
        <f t="shared" ca="1" si="64"/>
        <v>16</v>
      </c>
      <c r="L1060" s="8">
        <f t="shared" ca="1" si="65"/>
        <v>21</v>
      </c>
      <c r="M1060" s="8">
        <f t="shared" ca="1" si="66"/>
        <v>4</v>
      </c>
      <c r="N1060" s="8">
        <f t="shared" ca="1" si="67"/>
        <v>336</v>
      </c>
    </row>
    <row r="1061" spans="1:14" ht="16.5" customHeight="1" x14ac:dyDescent="0.25">
      <c r="A1061" s="4">
        <v>1060</v>
      </c>
      <c r="B1061" s="5" t="s">
        <v>1427</v>
      </c>
      <c r="C1061" s="2" t="s">
        <v>8519</v>
      </c>
      <c r="D1061" s="5" t="s">
        <v>2034</v>
      </c>
      <c r="E1061" s="5" t="s">
        <v>0</v>
      </c>
      <c r="F1061" s="2" t="s">
        <v>8520</v>
      </c>
      <c r="G1061" s="6">
        <v>363001</v>
      </c>
      <c r="H1061" s="7">
        <v>2752</v>
      </c>
      <c r="I1061" s="5" t="s">
        <v>2035</v>
      </c>
      <c r="J1061" s="9"/>
      <c r="K1061" s="8">
        <f t="shared" ca="1" si="64"/>
        <v>17</v>
      </c>
      <c r="L1061" s="8">
        <f t="shared" ca="1" si="65"/>
        <v>20</v>
      </c>
      <c r="M1061" s="8">
        <f t="shared" ca="1" si="66"/>
        <v>6</v>
      </c>
      <c r="N1061" s="8">
        <f t="shared" ca="1" si="67"/>
        <v>340</v>
      </c>
    </row>
    <row r="1062" spans="1:14" ht="8.25" customHeight="1" x14ac:dyDescent="0.25">
      <c r="A1062" s="4">
        <v>1061</v>
      </c>
      <c r="B1062" s="5" t="s">
        <v>1427</v>
      </c>
      <c r="C1062" s="5" t="s">
        <v>2036</v>
      </c>
      <c r="D1062" s="5" t="s">
        <v>2037</v>
      </c>
      <c r="E1062" s="5" t="s">
        <v>0</v>
      </c>
      <c r="F1062" s="5" t="s">
        <v>2038</v>
      </c>
      <c r="G1062" s="6">
        <v>384170</v>
      </c>
      <c r="H1062" s="7">
        <v>2767</v>
      </c>
      <c r="I1062" s="6">
        <v>253686</v>
      </c>
      <c r="J1062" s="20"/>
      <c r="K1062" s="8">
        <f t="shared" ca="1" si="64"/>
        <v>15</v>
      </c>
      <c r="L1062" s="8">
        <f t="shared" ca="1" si="65"/>
        <v>21</v>
      </c>
      <c r="M1062" s="8">
        <f t="shared" ca="1" si="66"/>
        <v>4</v>
      </c>
      <c r="N1062" s="8">
        <f t="shared" ca="1" si="67"/>
        <v>315</v>
      </c>
    </row>
    <row r="1063" spans="1:14" ht="15.3" customHeight="1" x14ac:dyDescent="0.25">
      <c r="A1063" s="4">
        <v>1062</v>
      </c>
      <c r="B1063" s="5" t="s">
        <v>1427</v>
      </c>
      <c r="C1063" s="5" t="s">
        <v>2039</v>
      </c>
      <c r="D1063" s="5" t="s">
        <v>2040</v>
      </c>
      <c r="E1063" s="5" t="s">
        <v>0</v>
      </c>
      <c r="F1063" s="5" t="s">
        <v>2041</v>
      </c>
      <c r="G1063" s="6">
        <v>390007</v>
      </c>
      <c r="H1063" s="10">
        <v>265</v>
      </c>
      <c r="I1063" s="5" t="s">
        <v>2042</v>
      </c>
      <c r="J1063" s="5" t="s">
        <v>2043</v>
      </c>
      <c r="K1063" s="8">
        <f t="shared" ca="1" si="64"/>
        <v>17</v>
      </c>
      <c r="L1063" s="8">
        <f t="shared" ca="1" si="65"/>
        <v>24</v>
      </c>
      <c r="M1063" s="8">
        <f t="shared" ca="1" si="66"/>
        <v>7</v>
      </c>
      <c r="N1063" s="8">
        <f t="shared" ca="1" si="67"/>
        <v>408</v>
      </c>
    </row>
    <row r="1064" spans="1:14" ht="22.5" customHeight="1" x14ac:dyDescent="0.25">
      <c r="A1064" s="4">
        <v>1063</v>
      </c>
      <c r="B1064" s="5" t="s">
        <v>1427</v>
      </c>
      <c r="C1064" s="5" t="s">
        <v>2039</v>
      </c>
      <c r="D1064" s="5" t="s">
        <v>2044</v>
      </c>
      <c r="E1064" s="5" t="s">
        <v>0</v>
      </c>
      <c r="F1064" s="5" t="s">
        <v>2045</v>
      </c>
      <c r="G1064" s="6">
        <v>390023</v>
      </c>
      <c r="H1064" s="10">
        <v>265</v>
      </c>
      <c r="I1064" s="11">
        <v>2290102.2292165998</v>
      </c>
      <c r="J1064" s="6">
        <v>2292166</v>
      </c>
      <c r="K1064" s="8">
        <f t="shared" ca="1" si="64"/>
        <v>15</v>
      </c>
      <c r="L1064" s="8">
        <f t="shared" ca="1" si="65"/>
        <v>17</v>
      </c>
      <c r="M1064" s="8">
        <f t="shared" ca="1" si="66"/>
        <v>10</v>
      </c>
      <c r="N1064" s="8">
        <f t="shared" ca="1" si="67"/>
        <v>255</v>
      </c>
    </row>
    <row r="1065" spans="1:14" ht="22.5" customHeight="1" x14ac:dyDescent="0.25">
      <c r="A1065" s="4">
        <v>1064</v>
      </c>
      <c r="B1065" s="5" t="s">
        <v>1427</v>
      </c>
      <c r="C1065" s="5" t="s">
        <v>2039</v>
      </c>
      <c r="D1065" s="5" t="s">
        <v>2046</v>
      </c>
      <c r="E1065" s="5" t="s">
        <v>0</v>
      </c>
      <c r="F1065" s="5" t="s">
        <v>2047</v>
      </c>
      <c r="G1065" s="6">
        <v>390016</v>
      </c>
      <c r="H1065" s="10">
        <v>265</v>
      </c>
      <c r="I1065" s="6">
        <v>2281616</v>
      </c>
      <c r="J1065" s="6">
        <v>2281616</v>
      </c>
      <c r="K1065" s="8">
        <f t="shared" ca="1" si="64"/>
        <v>19</v>
      </c>
      <c r="L1065" s="8">
        <f t="shared" ca="1" si="65"/>
        <v>17</v>
      </c>
      <c r="M1065" s="8">
        <f t="shared" ca="1" si="66"/>
        <v>2</v>
      </c>
      <c r="N1065" s="8">
        <f t="shared" ca="1" si="67"/>
        <v>323</v>
      </c>
    </row>
    <row r="1066" spans="1:14" ht="16.5" customHeight="1" x14ac:dyDescent="0.25">
      <c r="A1066" s="4">
        <v>1065</v>
      </c>
      <c r="B1066" s="5" t="s">
        <v>1427</v>
      </c>
      <c r="C1066" s="5" t="s">
        <v>2039</v>
      </c>
      <c r="D1066" s="5" t="s">
        <v>2048</v>
      </c>
      <c r="E1066" s="2" t="s">
        <v>7639</v>
      </c>
      <c r="F1066" s="2" t="s">
        <v>8521</v>
      </c>
      <c r="G1066" s="6">
        <v>390023</v>
      </c>
      <c r="H1066" s="10">
        <v>265</v>
      </c>
      <c r="I1066" s="6">
        <v>2390378</v>
      </c>
      <c r="J1066" s="6">
        <v>2394557</v>
      </c>
      <c r="K1066" s="8">
        <f t="shared" ca="1" si="64"/>
        <v>13</v>
      </c>
      <c r="L1066" s="8">
        <f t="shared" ca="1" si="65"/>
        <v>17</v>
      </c>
      <c r="M1066" s="8">
        <f t="shared" ca="1" si="66"/>
        <v>1</v>
      </c>
      <c r="N1066" s="8">
        <f t="shared" ca="1" si="67"/>
        <v>221</v>
      </c>
    </row>
    <row r="1067" spans="1:14" ht="22.5" customHeight="1" x14ac:dyDescent="0.25">
      <c r="A1067" s="4">
        <v>1066</v>
      </c>
      <c r="B1067" s="5" t="s">
        <v>1427</v>
      </c>
      <c r="C1067" s="5" t="s">
        <v>2039</v>
      </c>
      <c r="D1067" s="5" t="s">
        <v>2049</v>
      </c>
      <c r="E1067" s="5" t="s">
        <v>0</v>
      </c>
      <c r="F1067" s="5" t="s">
        <v>2050</v>
      </c>
      <c r="G1067" s="6">
        <v>390015</v>
      </c>
      <c r="H1067" s="10">
        <v>265</v>
      </c>
      <c r="I1067" s="6">
        <v>2252751</v>
      </c>
      <c r="J1067" s="6">
        <v>2252751</v>
      </c>
      <c r="K1067" s="8">
        <f t="shared" ca="1" si="64"/>
        <v>18</v>
      </c>
      <c r="L1067" s="8">
        <f t="shared" ca="1" si="65"/>
        <v>19</v>
      </c>
      <c r="M1067" s="8">
        <f t="shared" ca="1" si="66"/>
        <v>9</v>
      </c>
      <c r="N1067" s="8">
        <f t="shared" ca="1" si="67"/>
        <v>342</v>
      </c>
    </row>
    <row r="1068" spans="1:14" ht="22.5" customHeight="1" x14ac:dyDescent="0.25">
      <c r="A1068" s="4">
        <v>1067</v>
      </c>
      <c r="B1068" s="5" t="s">
        <v>1427</v>
      </c>
      <c r="C1068" s="5" t="s">
        <v>2039</v>
      </c>
      <c r="D1068" s="5" t="s">
        <v>2051</v>
      </c>
      <c r="E1068" s="5" t="s">
        <v>0</v>
      </c>
      <c r="F1068" s="5" t="s">
        <v>2052</v>
      </c>
      <c r="G1068" s="6">
        <v>390009</v>
      </c>
      <c r="H1068" s="10">
        <v>265</v>
      </c>
      <c r="I1068" s="6">
        <v>2337067</v>
      </c>
      <c r="J1068" s="6">
        <v>2337067</v>
      </c>
      <c r="K1068" s="8">
        <f t="shared" ca="1" si="64"/>
        <v>16</v>
      </c>
      <c r="L1068" s="8">
        <f t="shared" ca="1" si="65"/>
        <v>23</v>
      </c>
      <c r="M1068" s="8">
        <f t="shared" ca="1" si="66"/>
        <v>8</v>
      </c>
      <c r="N1068" s="8">
        <f t="shared" ca="1" si="67"/>
        <v>368</v>
      </c>
    </row>
    <row r="1069" spans="1:14" ht="22.5" customHeight="1" x14ac:dyDescent="0.25">
      <c r="A1069" s="4">
        <v>1068</v>
      </c>
      <c r="B1069" s="5" t="s">
        <v>1427</v>
      </c>
      <c r="C1069" s="5" t="s">
        <v>2039</v>
      </c>
      <c r="D1069" s="5" t="s">
        <v>2053</v>
      </c>
      <c r="E1069" s="5" t="s">
        <v>0</v>
      </c>
      <c r="F1069" s="5" t="s">
        <v>2054</v>
      </c>
      <c r="G1069" s="6">
        <v>390020</v>
      </c>
      <c r="H1069" s="10">
        <v>265</v>
      </c>
      <c r="I1069" s="6">
        <v>337895</v>
      </c>
      <c r="J1069" s="6">
        <v>330594</v>
      </c>
      <c r="K1069" s="8">
        <f t="shared" ca="1" si="64"/>
        <v>12</v>
      </c>
      <c r="L1069" s="8">
        <f t="shared" ca="1" si="65"/>
        <v>20</v>
      </c>
      <c r="M1069" s="8">
        <f t="shared" ca="1" si="66"/>
        <v>9</v>
      </c>
      <c r="N1069" s="8">
        <f t="shared" ca="1" si="67"/>
        <v>240</v>
      </c>
    </row>
    <row r="1070" spans="1:14" ht="22.5" customHeight="1" x14ac:dyDescent="0.25">
      <c r="A1070" s="4">
        <v>1069</v>
      </c>
      <c r="B1070" s="5" t="s">
        <v>1427</v>
      </c>
      <c r="C1070" s="5" t="s">
        <v>2039</v>
      </c>
      <c r="D1070" s="5" t="s">
        <v>2055</v>
      </c>
      <c r="E1070" s="5" t="s">
        <v>0</v>
      </c>
      <c r="F1070" s="2" t="s">
        <v>8522</v>
      </c>
      <c r="G1070" s="6">
        <v>390020</v>
      </c>
      <c r="H1070" s="10">
        <v>265</v>
      </c>
      <c r="I1070" s="6">
        <v>2323741</v>
      </c>
      <c r="J1070" s="6">
        <v>2357634</v>
      </c>
      <c r="K1070" s="8">
        <f t="shared" ca="1" si="64"/>
        <v>14</v>
      </c>
      <c r="L1070" s="8">
        <f t="shared" ca="1" si="65"/>
        <v>21</v>
      </c>
      <c r="M1070" s="8">
        <f t="shared" ca="1" si="66"/>
        <v>4</v>
      </c>
      <c r="N1070" s="8">
        <f t="shared" ca="1" si="67"/>
        <v>294</v>
      </c>
    </row>
    <row r="1071" spans="1:14" ht="22.5" customHeight="1" x14ac:dyDescent="0.25">
      <c r="A1071" s="4">
        <v>1070</v>
      </c>
      <c r="B1071" s="5" t="s">
        <v>1427</v>
      </c>
      <c r="C1071" s="5" t="s">
        <v>2039</v>
      </c>
      <c r="D1071" s="5" t="s">
        <v>2056</v>
      </c>
      <c r="E1071" s="5" t="s">
        <v>0</v>
      </c>
      <c r="F1071" s="5" t="s">
        <v>2057</v>
      </c>
      <c r="G1071" s="6">
        <v>390009</v>
      </c>
      <c r="H1071" s="10">
        <v>265</v>
      </c>
      <c r="I1071" s="5" t="s">
        <v>2058</v>
      </c>
      <c r="J1071" s="6">
        <v>3042387</v>
      </c>
      <c r="K1071" s="8">
        <f t="shared" ca="1" si="64"/>
        <v>14</v>
      </c>
      <c r="L1071" s="8">
        <f t="shared" ca="1" si="65"/>
        <v>18</v>
      </c>
      <c r="M1071" s="8">
        <f t="shared" ca="1" si="66"/>
        <v>5</v>
      </c>
      <c r="N1071" s="8">
        <f t="shared" ca="1" si="67"/>
        <v>252</v>
      </c>
    </row>
    <row r="1072" spans="1:14" ht="16.5" customHeight="1" x14ac:dyDescent="0.25">
      <c r="A1072" s="4">
        <v>1071</v>
      </c>
      <c r="B1072" s="5" t="s">
        <v>1427</v>
      </c>
      <c r="C1072" s="5" t="s">
        <v>2039</v>
      </c>
      <c r="D1072" s="2" t="s">
        <v>8523</v>
      </c>
      <c r="E1072" s="5" t="s">
        <v>0</v>
      </c>
      <c r="F1072" s="2" t="s">
        <v>8524</v>
      </c>
      <c r="G1072" s="6">
        <v>390023</v>
      </c>
      <c r="H1072" s="10">
        <v>265</v>
      </c>
      <c r="I1072" s="6">
        <v>2388593</v>
      </c>
      <c r="J1072" s="6">
        <v>2388593</v>
      </c>
      <c r="K1072" s="8">
        <f t="shared" ca="1" si="64"/>
        <v>12</v>
      </c>
      <c r="L1072" s="8">
        <f t="shared" ca="1" si="65"/>
        <v>15</v>
      </c>
      <c r="M1072" s="8">
        <f t="shared" ca="1" si="66"/>
        <v>3</v>
      </c>
      <c r="N1072" s="8">
        <f t="shared" ca="1" si="67"/>
        <v>180</v>
      </c>
    </row>
    <row r="1073" spans="1:14" ht="8.25" customHeight="1" x14ac:dyDescent="0.25">
      <c r="A1073" s="4">
        <v>1072</v>
      </c>
      <c r="B1073" s="5" t="s">
        <v>1427</v>
      </c>
      <c r="C1073" s="5" t="s">
        <v>2039</v>
      </c>
      <c r="D1073" s="5" t="s">
        <v>2059</v>
      </c>
      <c r="E1073" s="5" t="s">
        <v>0</v>
      </c>
      <c r="F1073" s="5" t="s">
        <v>2060</v>
      </c>
      <c r="G1073" s="6">
        <v>390002</v>
      </c>
      <c r="H1073" s="10">
        <v>265</v>
      </c>
      <c r="I1073" s="5" t="s">
        <v>2061</v>
      </c>
      <c r="J1073" s="6">
        <v>2782412</v>
      </c>
      <c r="K1073" s="8">
        <f t="shared" ca="1" si="64"/>
        <v>11</v>
      </c>
      <c r="L1073" s="8">
        <f t="shared" ca="1" si="65"/>
        <v>25</v>
      </c>
      <c r="M1073" s="8">
        <f t="shared" ca="1" si="66"/>
        <v>3</v>
      </c>
      <c r="N1073" s="8">
        <f t="shared" ca="1" si="67"/>
        <v>275</v>
      </c>
    </row>
    <row r="1074" spans="1:14" ht="16.5" customHeight="1" x14ac:dyDescent="0.25">
      <c r="A1074" s="4">
        <v>1073</v>
      </c>
      <c r="B1074" s="5" t="s">
        <v>1427</v>
      </c>
      <c r="C1074" s="5" t="s">
        <v>2039</v>
      </c>
      <c r="D1074" s="5" t="s">
        <v>2062</v>
      </c>
      <c r="E1074" s="2" t="s">
        <v>7639</v>
      </c>
      <c r="F1074" s="5" t="s">
        <v>2063</v>
      </c>
      <c r="G1074" s="6">
        <v>390001</v>
      </c>
      <c r="H1074" s="10">
        <v>265</v>
      </c>
      <c r="I1074" s="5" t="s">
        <v>2064</v>
      </c>
      <c r="J1074" s="5" t="s">
        <v>2065</v>
      </c>
      <c r="K1074" s="8">
        <f t="shared" ca="1" si="64"/>
        <v>15</v>
      </c>
      <c r="L1074" s="8">
        <f t="shared" ca="1" si="65"/>
        <v>24</v>
      </c>
      <c r="M1074" s="8">
        <f t="shared" ca="1" si="66"/>
        <v>9</v>
      </c>
      <c r="N1074" s="8">
        <f t="shared" ca="1" si="67"/>
        <v>360</v>
      </c>
    </row>
    <row r="1075" spans="1:14" ht="22.5" customHeight="1" x14ac:dyDescent="0.25">
      <c r="A1075" s="4">
        <v>1074</v>
      </c>
      <c r="B1075" s="5" t="s">
        <v>1427</v>
      </c>
      <c r="C1075" s="5" t="s">
        <v>2039</v>
      </c>
      <c r="D1075" s="5" t="s">
        <v>2066</v>
      </c>
      <c r="E1075" s="5" t="s">
        <v>0</v>
      </c>
      <c r="F1075" s="2" t="s">
        <v>8525</v>
      </c>
      <c r="G1075" s="6">
        <v>390020</v>
      </c>
      <c r="H1075" s="10">
        <v>265</v>
      </c>
      <c r="I1075" s="5" t="s">
        <v>2067</v>
      </c>
      <c r="J1075" s="6">
        <v>0</v>
      </c>
      <c r="K1075" s="8">
        <f t="shared" ca="1" si="64"/>
        <v>13</v>
      </c>
      <c r="L1075" s="8">
        <f t="shared" ca="1" si="65"/>
        <v>21</v>
      </c>
      <c r="M1075" s="8">
        <f t="shared" ca="1" si="66"/>
        <v>3</v>
      </c>
      <c r="N1075" s="8">
        <f t="shared" ca="1" si="67"/>
        <v>273</v>
      </c>
    </row>
    <row r="1076" spans="1:14" ht="16.5" customHeight="1" x14ac:dyDescent="0.25">
      <c r="A1076" s="4">
        <v>1075</v>
      </c>
      <c r="B1076" s="5" t="s">
        <v>1427</v>
      </c>
      <c r="C1076" s="5" t="s">
        <v>2039</v>
      </c>
      <c r="D1076" s="5" t="s">
        <v>2068</v>
      </c>
      <c r="E1076" s="5" t="s">
        <v>0</v>
      </c>
      <c r="F1076" s="2" t="s">
        <v>8526</v>
      </c>
      <c r="G1076" s="6">
        <v>390002</v>
      </c>
      <c r="H1076" s="10">
        <v>265</v>
      </c>
      <c r="I1076" s="5" t="s">
        <v>2069</v>
      </c>
      <c r="J1076" s="6">
        <v>2780933</v>
      </c>
      <c r="K1076" s="8">
        <f t="shared" ca="1" si="64"/>
        <v>20</v>
      </c>
      <c r="L1076" s="8">
        <f t="shared" ca="1" si="65"/>
        <v>22</v>
      </c>
      <c r="M1076" s="8">
        <f t="shared" ca="1" si="66"/>
        <v>10</v>
      </c>
      <c r="N1076" s="8">
        <f t="shared" ca="1" si="67"/>
        <v>440</v>
      </c>
    </row>
    <row r="1077" spans="1:14" ht="22.5" customHeight="1" x14ac:dyDescent="0.25">
      <c r="A1077" s="4">
        <v>1076</v>
      </c>
      <c r="B1077" s="5" t="s">
        <v>1427</v>
      </c>
      <c r="C1077" s="5" t="s">
        <v>2039</v>
      </c>
      <c r="D1077" s="2" t="s">
        <v>8527</v>
      </c>
      <c r="E1077" s="5" t="s">
        <v>0</v>
      </c>
      <c r="F1077" s="5" t="s">
        <v>2070</v>
      </c>
      <c r="G1077" s="6">
        <v>390011</v>
      </c>
      <c r="H1077" s="10">
        <v>265</v>
      </c>
      <c r="I1077" s="6">
        <v>2632189</v>
      </c>
      <c r="J1077" s="6">
        <v>2632138</v>
      </c>
      <c r="K1077" s="8">
        <f t="shared" ca="1" si="64"/>
        <v>11</v>
      </c>
      <c r="L1077" s="8">
        <f t="shared" ca="1" si="65"/>
        <v>17</v>
      </c>
      <c r="M1077" s="8">
        <f t="shared" ca="1" si="66"/>
        <v>3</v>
      </c>
      <c r="N1077" s="8">
        <f t="shared" ca="1" si="67"/>
        <v>187</v>
      </c>
    </row>
    <row r="1078" spans="1:14" ht="16.5" customHeight="1" x14ac:dyDescent="0.25">
      <c r="A1078" s="4">
        <v>1077</v>
      </c>
      <c r="B1078" s="5" t="s">
        <v>1427</v>
      </c>
      <c r="C1078" s="5" t="s">
        <v>2039</v>
      </c>
      <c r="D1078" s="2" t="s">
        <v>8528</v>
      </c>
      <c r="E1078" s="5" t="s">
        <v>0</v>
      </c>
      <c r="F1078" s="2" t="s">
        <v>8529</v>
      </c>
      <c r="G1078" s="6">
        <v>390001</v>
      </c>
      <c r="H1078" s="10">
        <v>265</v>
      </c>
      <c r="I1078" s="5" t="s">
        <v>2071</v>
      </c>
      <c r="J1078" s="6">
        <v>2417831</v>
      </c>
      <c r="K1078" s="8">
        <f t="shared" ca="1" si="64"/>
        <v>17</v>
      </c>
      <c r="L1078" s="8">
        <f t="shared" ca="1" si="65"/>
        <v>24</v>
      </c>
      <c r="M1078" s="8">
        <f t="shared" ca="1" si="66"/>
        <v>5</v>
      </c>
      <c r="N1078" s="8">
        <f t="shared" ca="1" si="67"/>
        <v>408</v>
      </c>
    </row>
    <row r="1079" spans="1:14" ht="16.5" customHeight="1" x14ac:dyDescent="0.25">
      <c r="A1079" s="4">
        <v>1078</v>
      </c>
      <c r="B1079" s="5" t="s">
        <v>1427</v>
      </c>
      <c r="C1079" s="5" t="s">
        <v>2039</v>
      </c>
      <c r="D1079" s="2" t="s">
        <v>8530</v>
      </c>
      <c r="E1079" s="5" t="s">
        <v>0</v>
      </c>
      <c r="F1079" s="2" t="s">
        <v>8531</v>
      </c>
      <c r="G1079" s="6">
        <v>390009</v>
      </c>
      <c r="H1079" s="10">
        <v>265</v>
      </c>
      <c r="I1079" s="5" t="s">
        <v>2072</v>
      </c>
      <c r="J1079" s="6">
        <v>2658111</v>
      </c>
      <c r="K1079" s="8">
        <f t="shared" ca="1" si="64"/>
        <v>14</v>
      </c>
      <c r="L1079" s="8">
        <f t="shared" ca="1" si="65"/>
        <v>16</v>
      </c>
      <c r="M1079" s="8">
        <f t="shared" ca="1" si="66"/>
        <v>9</v>
      </c>
      <c r="N1079" s="8">
        <f t="shared" ca="1" si="67"/>
        <v>224</v>
      </c>
    </row>
    <row r="1080" spans="1:14" ht="16.5" customHeight="1" x14ac:dyDescent="0.25">
      <c r="A1080" s="4">
        <v>1079</v>
      </c>
      <c r="B1080" s="5" t="s">
        <v>1427</v>
      </c>
      <c r="C1080" s="5" t="s">
        <v>2039</v>
      </c>
      <c r="D1080" s="5" t="s">
        <v>2073</v>
      </c>
      <c r="E1080" s="5" t="s">
        <v>0</v>
      </c>
      <c r="F1080" s="2" t="s">
        <v>8532</v>
      </c>
      <c r="G1080" s="6">
        <v>390001</v>
      </c>
      <c r="H1080" s="10">
        <v>265</v>
      </c>
      <c r="I1080" s="5" t="s">
        <v>2074</v>
      </c>
      <c r="J1080" s="6">
        <v>2436543</v>
      </c>
      <c r="K1080" s="8">
        <f t="shared" ca="1" si="64"/>
        <v>14</v>
      </c>
      <c r="L1080" s="8">
        <f t="shared" ca="1" si="65"/>
        <v>17</v>
      </c>
      <c r="M1080" s="8">
        <f t="shared" ca="1" si="66"/>
        <v>4</v>
      </c>
      <c r="N1080" s="8">
        <f t="shared" ca="1" si="67"/>
        <v>238</v>
      </c>
    </row>
    <row r="1081" spans="1:14" ht="16.5" customHeight="1" x14ac:dyDescent="0.25">
      <c r="A1081" s="4">
        <v>1080</v>
      </c>
      <c r="B1081" s="5" t="s">
        <v>1427</v>
      </c>
      <c r="C1081" s="5" t="s">
        <v>2039</v>
      </c>
      <c r="D1081" s="2" t="s">
        <v>8533</v>
      </c>
      <c r="E1081" s="5" t="s">
        <v>0</v>
      </c>
      <c r="F1081" s="5" t="s">
        <v>2075</v>
      </c>
      <c r="G1081" s="6">
        <v>390018</v>
      </c>
      <c r="H1081" s="10">
        <v>265</v>
      </c>
      <c r="I1081" s="5" t="s">
        <v>2076</v>
      </c>
      <c r="J1081" s="6">
        <v>2462527</v>
      </c>
      <c r="K1081" s="8">
        <f t="shared" ca="1" si="64"/>
        <v>14</v>
      </c>
      <c r="L1081" s="8">
        <f t="shared" ca="1" si="65"/>
        <v>19</v>
      </c>
      <c r="M1081" s="8">
        <f t="shared" ca="1" si="66"/>
        <v>5</v>
      </c>
      <c r="N1081" s="8">
        <f t="shared" ca="1" si="67"/>
        <v>266</v>
      </c>
    </row>
    <row r="1082" spans="1:14" ht="15.3" customHeight="1" x14ac:dyDescent="0.25">
      <c r="A1082" s="4">
        <v>1081</v>
      </c>
      <c r="B1082" s="5" t="s">
        <v>1427</v>
      </c>
      <c r="C1082" s="5" t="s">
        <v>2039</v>
      </c>
      <c r="D1082" s="5" t="s">
        <v>2077</v>
      </c>
      <c r="E1082" s="5" t="s">
        <v>0</v>
      </c>
      <c r="F1082" s="5" t="s">
        <v>2078</v>
      </c>
      <c r="G1082" s="6">
        <v>390012</v>
      </c>
      <c r="H1082" s="10">
        <v>265</v>
      </c>
      <c r="I1082" s="6">
        <v>2680313</v>
      </c>
      <c r="J1082" s="6">
        <v>2680312</v>
      </c>
      <c r="K1082" s="8">
        <f t="shared" ca="1" si="64"/>
        <v>17</v>
      </c>
      <c r="L1082" s="8">
        <f t="shared" ca="1" si="65"/>
        <v>16</v>
      </c>
      <c r="M1082" s="8">
        <f t="shared" ca="1" si="66"/>
        <v>10</v>
      </c>
      <c r="N1082" s="8">
        <f t="shared" ca="1" si="67"/>
        <v>272</v>
      </c>
    </row>
    <row r="1083" spans="1:14" ht="16.5" customHeight="1" x14ac:dyDescent="0.25">
      <c r="A1083" s="4">
        <v>1082</v>
      </c>
      <c r="B1083" s="5" t="s">
        <v>1427</v>
      </c>
      <c r="C1083" s="5" t="s">
        <v>2039</v>
      </c>
      <c r="D1083" s="2" t="s">
        <v>8534</v>
      </c>
      <c r="E1083" s="5" t="s">
        <v>0</v>
      </c>
      <c r="F1083" s="5" t="s">
        <v>2079</v>
      </c>
      <c r="G1083" s="6">
        <v>390007</v>
      </c>
      <c r="H1083" s="10">
        <v>265</v>
      </c>
      <c r="I1083" s="5" t="s">
        <v>2080</v>
      </c>
      <c r="J1083" s="6">
        <v>2351091</v>
      </c>
      <c r="K1083" s="8">
        <f t="shared" ca="1" si="64"/>
        <v>18</v>
      </c>
      <c r="L1083" s="8">
        <f t="shared" ca="1" si="65"/>
        <v>18</v>
      </c>
      <c r="M1083" s="8">
        <f t="shared" ca="1" si="66"/>
        <v>8</v>
      </c>
      <c r="N1083" s="8">
        <f t="shared" ca="1" si="67"/>
        <v>324</v>
      </c>
    </row>
    <row r="1084" spans="1:14" ht="16.5" customHeight="1" x14ac:dyDescent="0.25">
      <c r="A1084" s="4">
        <v>1083</v>
      </c>
      <c r="B1084" s="5" t="s">
        <v>1427</v>
      </c>
      <c r="C1084" s="5" t="s">
        <v>2039</v>
      </c>
      <c r="D1084" s="5" t="s">
        <v>2081</v>
      </c>
      <c r="E1084" s="5" t="s">
        <v>0</v>
      </c>
      <c r="F1084" s="2" t="s">
        <v>8535</v>
      </c>
      <c r="G1084" s="6">
        <v>390001</v>
      </c>
      <c r="H1084" s="10">
        <v>265</v>
      </c>
      <c r="I1084" s="5" t="s">
        <v>2082</v>
      </c>
      <c r="J1084" s="6">
        <v>2434073</v>
      </c>
      <c r="K1084" s="8">
        <f t="shared" ca="1" si="64"/>
        <v>19</v>
      </c>
      <c r="L1084" s="8">
        <f t="shared" ca="1" si="65"/>
        <v>23</v>
      </c>
      <c r="M1084" s="8">
        <f t="shared" ca="1" si="66"/>
        <v>1</v>
      </c>
      <c r="N1084" s="8">
        <f t="shared" ca="1" si="67"/>
        <v>437</v>
      </c>
    </row>
    <row r="1085" spans="1:14" ht="8.25" customHeight="1" x14ac:dyDescent="0.25">
      <c r="A1085" s="4">
        <v>1084</v>
      </c>
      <c r="B1085" s="5" t="s">
        <v>1427</v>
      </c>
      <c r="C1085" s="5" t="s">
        <v>2039</v>
      </c>
      <c r="D1085" s="5" t="s">
        <v>2083</v>
      </c>
      <c r="E1085" s="5" t="s">
        <v>0</v>
      </c>
      <c r="F1085" s="5" t="s">
        <v>2084</v>
      </c>
      <c r="G1085" s="6">
        <v>390003</v>
      </c>
      <c r="H1085" s="10">
        <v>265</v>
      </c>
      <c r="I1085" s="5" t="s">
        <v>2085</v>
      </c>
      <c r="J1085" s="6">
        <v>2285099</v>
      </c>
      <c r="K1085" s="8">
        <f t="shared" ca="1" si="64"/>
        <v>19</v>
      </c>
      <c r="L1085" s="8">
        <f t="shared" ca="1" si="65"/>
        <v>17</v>
      </c>
      <c r="M1085" s="8">
        <f t="shared" ca="1" si="66"/>
        <v>3</v>
      </c>
      <c r="N1085" s="8">
        <f t="shared" ca="1" si="67"/>
        <v>323</v>
      </c>
    </row>
    <row r="1086" spans="1:14" ht="16.5" customHeight="1" x14ac:dyDescent="0.25">
      <c r="A1086" s="4">
        <v>1085</v>
      </c>
      <c r="B1086" s="5" t="s">
        <v>1427</v>
      </c>
      <c r="C1086" s="5" t="s">
        <v>2039</v>
      </c>
      <c r="D1086" s="5" t="s">
        <v>2086</v>
      </c>
      <c r="E1086" s="2" t="s">
        <v>7639</v>
      </c>
      <c r="F1086" s="2" t="s">
        <v>8536</v>
      </c>
      <c r="G1086" s="6">
        <v>390001</v>
      </c>
      <c r="H1086" s="10">
        <v>265</v>
      </c>
      <c r="I1086" s="5" t="s">
        <v>2087</v>
      </c>
      <c r="J1086" s="6">
        <v>2416238</v>
      </c>
      <c r="K1086" s="8">
        <f t="shared" ca="1" si="64"/>
        <v>18</v>
      </c>
      <c r="L1086" s="8">
        <f t="shared" ca="1" si="65"/>
        <v>24</v>
      </c>
      <c r="M1086" s="8">
        <f t="shared" ca="1" si="66"/>
        <v>7</v>
      </c>
      <c r="N1086" s="8">
        <f t="shared" ca="1" si="67"/>
        <v>432</v>
      </c>
    </row>
    <row r="1087" spans="1:14" ht="16.5" customHeight="1" x14ac:dyDescent="0.25">
      <c r="A1087" s="4">
        <v>1086</v>
      </c>
      <c r="B1087" s="5" t="s">
        <v>1427</v>
      </c>
      <c r="C1087" s="5" t="s">
        <v>2039</v>
      </c>
      <c r="D1087" s="5" t="s">
        <v>2088</v>
      </c>
      <c r="E1087" s="2" t="s">
        <v>7639</v>
      </c>
      <c r="F1087" s="5" t="s">
        <v>2089</v>
      </c>
      <c r="G1087" s="6">
        <v>390005</v>
      </c>
      <c r="H1087" s="10">
        <v>265</v>
      </c>
      <c r="I1087" s="5" t="s">
        <v>2090</v>
      </c>
      <c r="J1087" s="9"/>
      <c r="K1087" s="8">
        <f t="shared" ca="1" si="64"/>
        <v>18</v>
      </c>
      <c r="L1087" s="8">
        <f t="shared" ca="1" si="65"/>
        <v>15</v>
      </c>
      <c r="M1087" s="8">
        <f t="shared" ca="1" si="66"/>
        <v>1</v>
      </c>
      <c r="N1087" s="8">
        <f t="shared" ca="1" si="67"/>
        <v>270</v>
      </c>
    </row>
    <row r="1088" spans="1:14" ht="16.5" customHeight="1" x14ac:dyDescent="0.25">
      <c r="A1088" s="4">
        <v>1087</v>
      </c>
      <c r="B1088" s="5" t="s">
        <v>1427</v>
      </c>
      <c r="C1088" s="5" t="s">
        <v>2039</v>
      </c>
      <c r="D1088" s="2" t="s">
        <v>8537</v>
      </c>
      <c r="E1088" s="5" t="s">
        <v>0</v>
      </c>
      <c r="F1088" s="2" t="s">
        <v>8538</v>
      </c>
      <c r="G1088" s="6">
        <v>390007</v>
      </c>
      <c r="H1088" s="10">
        <v>265</v>
      </c>
      <c r="I1088" s="6">
        <v>6623670</v>
      </c>
      <c r="J1088" s="6">
        <v>6623670</v>
      </c>
      <c r="K1088" s="8">
        <f t="shared" ca="1" si="64"/>
        <v>11</v>
      </c>
      <c r="L1088" s="8">
        <f t="shared" ca="1" si="65"/>
        <v>22</v>
      </c>
      <c r="M1088" s="8">
        <f t="shared" ca="1" si="66"/>
        <v>10</v>
      </c>
      <c r="N1088" s="8">
        <f t="shared" ca="1" si="67"/>
        <v>242</v>
      </c>
    </row>
    <row r="1089" spans="1:14" ht="16.5" customHeight="1" x14ac:dyDescent="0.25">
      <c r="A1089" s="4">
        <v>1088</v>
      </c>
      <c r="B1089" s="5" t="s">
        <v>1427</v>
      </c>
      <c r="C1089" s="5" t="s">
        <v>2039</v>
      </c>
      <c r="D1089" s="5" t="s">
        <v>2091</v>
      </c>
      <c r="E1089" s="5" t="s">
        <v>0</v>
      </c>
      <c r="F1089" s="2" t="s">
        <v>8539</v>
      </c>
      <c r="G1089" s="6">
        <v>390019</v>
      </c>
      <c r="H1089" s="10">
        <v>265</v>
      </c>
      <c r="I1089" s="6">
        <v>2560621</v>
      </c>
      <c r="J1089" s="6">
        <v>2517722</v>
      </c>
      <c r="K1089" s="8">
        <f t="shared" ca="1" si="64"/>
        <v>11</v>
      </c>
      <c r="L1089" s="8">
        <f t="shared" ca="1" si="65"/>
        <v>25</v>
      </c>
      <c r="M1089" s="8">
        <f t="shared" ca="1" si="66"/>
        <v>1</v>
      </c>
      <c r="N1089" s="8">
        <f t="shared" ca="1" si="67"/>
        <v>275</v>
      </c>
    </row>
    <row r="1090" spans="1:14" ht="16.5" customHeight="1" x14ac:dyDescent="0.25">
      <c r="A1090" s="4">
        <v>1089</v>
      </c>
      <c r="B1090" s="5" t="s">
        <v>1427</v>
      </c>
      <c r="C1090" s="5" t="s">
        <v>2039</v>
      </c>
      <c r="D1090" s="5" t="s">
        <v>2092</v>
      </c>
      <c r="E1090" s="5" t="s">
        <v>0</v>
      </c>
      <c r="F1090" s="2" t="s">
        <v>8540</v>
      </c>
      <c r="G1090" s="6">
        <v>390007</v>
      </c>
      <c r="H1090" s="10">
        <v>265</v>
      </c>
      <c r="I1090" s="5" t="s">
        <v>2093</v>
      </c>
      <c r="J1090" s="6">
        <v>2395950</v>
      </c>
      <c r="K1090" s="8">
        <f t="shared" ca="1" si="64"/>
        <v>13</v>
      </c>
      <c r="L1090" s="8">
        <f t="shared" ca="1" si="65"/>
        <v>20</v>
      </c>
      <c r="M1090" s="8">
        <f t="shared" ca="1" si="66"/>
        <v>5</v>
      </c>
      <c r="N1090" s="8">
        <f t="shared" ca="1" si="67"/>
        <v>260</v>
      </c>
    </row>
    <row r="1091" spans="1:14" ht="22.5" customHeight="1" x14ac:dyDescent="0.25">
      <c r="A1091" s="4">
        <v>1090</v>
      </c>
      <c r="B1091" s="5" t="s">
        <v>1427</v>
      </c>
      <c r="C1091" s="5" t="s">
        <v>2039</v>
      </c>
      <c r="D1091" s="5" t="s">
        <v>2094</v>
      </c>
      <c r="E1091" s="5" t="s">
        <v>0</v>
      </c>
      <c r="F1091" s="5" t="s">
        <v>2095</v>
      </c>
      <c r="G1091" s="6">
        <v>390011</v>
      </c>
      <c r="H1091" s="10">
        <v>265</v>
      </c>
      <c r="I1091" s="5" t="s">
        <v>2096</v>
      </c>
      <c r="J1091" s="5" t="s">
        <v>2097</v>
      </c>
      <c r="K1091" s="8">
        <f t="shared" ref="K1091:K1154" ca="1" si="68">RANDBETWEEN(10,20)</f>
        <v>10</v>
      </c>
      <c r="L1091" s="8">
        <f t="shared" ref="L1091:L1154" ca="1" si="69">RANDBETWEEN(15,25)</f>
        <v>21</v>
      </c>
      <c r="M1091" s="8">
        <f t="shared" ref="M1091:M1154" ca="1" si="70">RANDBETWEEN(1,10)</f>
        <v>5</v>
      </c>
      <c r="N1091" s="8">
        <f t="shared" ref="N1091:N1154" ca="1" si="71">K1091*L1091</f>
        <v>210</v>
      </c>
    </row>
    <row r="1092" spans="1:14" ht="8.25" customHeight="1" x14ac:dyDescent="0.25">
      <c r="A1092" s="4">
        <v>1091</v>
      </c>
      <c r="B1092" s="5" t="s">
        <v>1427</v>
      </c>
      <c r="C1092" s="5" t="s">
        <v>2039</v>
      </c>
      <c r="D1092" s="5" t="s">
        <v>2098</v>
      </c>
      <c r="E1092" s="5" t="s">
        <v>0</v>
      </c>
      <c r="F1092" s="5" t="s">
        <v>2099</v>
      </c>
      <c r="G1092" s="6">
        <v>391760</v>
      </c>
      <c r="H1092" s="7">
        <v>2668</v>
      </c>
      <c r="I1092" s="5" t="s">
        <v>2100</v>
      </c>
      <c r="J1092" s="6">
        <v>245292</v>
      </c>
      <c r="K1092" s="8">
        <f t="shared" ca="1" si="68"/>
        <v>11</v>
      </c>
      <c r="L1092" s="8">
        <f t="shared" ca="1" si="69"/>
        <v>21</v>
      </c>
      <c r="M1092" s="8">
        <f t="shared" ca="1" si="70"/>
        <v>6</v>
      </c>
      <c r="N1092" s="8">
        <f t="shared" ca="1" si="71"/>
        <v>231</v>
      </c>
    </row>
    <row r="1093" spans="1:14" ht="8.25" customHeight="1" x14ac:dyDescent="0.25">
      <c r="A1093" s="4">
        <v>1092</v>
      </c>
      <c r="B1093" s="5" t="s">
        <v>1427</v>
      </c>
      <c r="C1093" s="5" t="s">
        <v>2039</v>
      </c>
      <c r="D1093" s="5" t="s">
        <v>2101</v>
      </c>
      <c r="E1093" s="5" t="s">
        <v>0</v>
      </c>
      <c r="F1093" s="5" t="s">
        <v>2102</v>
      </c>
      <c r="G1093" s="6">
        <v>390001</v>
      </c>
      <c r="H1093" s="10">
        <v>265</v>
      </c>
      <c r="I1093" s="5" t="s">
        <v>2103</v>
      </c>
      <c r="J1093" s="6">
        <v>2428494</v>
      </c>
      <c r="K1093" s="8">
        <f t="shared" ca="1" si="68"/>
        <v>12</v>
      </c>
      <c r="L1093" s="8">
        <f t="shared" ca="1" si="69"/>
        <v>24</v>
      </c>
      <c r="M1093" s="8">
        <f t="shared" ca="1" si="70"/>
        <v>6</v>
      </c>
      <c r="N1093" s="8">
        <f t="shared" ca="1" si="71"/>
        <v>288</v>
      </c>
    </row>
    <row r="1094" spans="1:14" ht="16.5" customHeight="1" x14ac:dyDescent="0.25">
      <c r="A1094" s="4">
        <v>1093</v>
      </c>
      <c r="B1094" s="5" t="s">
        <v>1427</v>
      </c>
      <c r="C1094" s="5" t="s">
        <v>2039</v>
      </c>
      <c r="D1094" s="5" t="s">
        <v>2104</v>
      </c>
      <c r="E1094" s="5" t="s">
        <v>0</v>
      </c>
      <c r="F1094" s="2" t="s">
        <v>8541</v>
      </c>
      <c r="G1094" s="6">
        <v>390002</v>
      </c>
      <c r="H1094" s="10">
        <v>265</v>
      </c>
      <c r="I1094" s="5" t="s">
        <v>2105</v>
      </c>
      <c r="J1094" s="6">
        <v>2772836</v>
      </c>
      <c r="K1094" s="8">
        <f t="shared" ca="1" si="68"/>
        <v>20</v>
      </c>
      <c r="L1094" s="8">
        <f t="shared" ca="1" si="69"/>
        <v>24</v>
      </c>
      <c r="M1094" s="8">
        <f t="shared" ca="1" si="70"/>
        <v>5</v>
      </c>
      <c r="N1094" s="8">
        <f t="shared" ca="1" si="71"/>
        <v>480</v>
      </c>
    </row>
    <row r="1095" spans="1:14" ht="16.5" customHeight="1" x14ac:dyDescent="0.25">
      <c r="A1095" s="4">
        <v>1094</v>
      </c>
      <c r="B1095" s="5" t="s">
        <v>1427</v>
      </c>
      <c r="C1095" s="5" t="s">
        <v>2039</v>
      </c>
      <c r="D1095" s="5" t="s">
        <v>2106</v>
      </c>
      <c r="E1095" s="5" t="s">
        <v>0</v>
      </c>
      <c r="F1095" s="2" t="s">
        <v>8542</v>
      </c>
      <c r="G1095" s="6">
        <v>390001</v>
      </c>
      <c r="H1095" s="10">
        <v>265</v>
      </c>
      <c r="I1095" s="5" t="s">
        <v>2107</v>
      </c>
      <c r="J1095" s="6">
        <v>2431418</v>
      </c>
      <c r="K1095" s="8">
        <f t="shared" ca="1" si="68"/>
        <v>11</v>
      </c>
      <c r="L1095" s="8">
        <f t="shared" ca="1" si="69"/>
        <v>16</v>
      </c>
      <c r="M1095" s="8">
        <f t="shared" ca="1" si="70"/>
        <v>8</v>
      </c>
      <c r="N1095" s="8">
        <f t="shared" ca="1" si="71"/>
        <v>176</v>
      </c>
    </row>
    <row r="1096" spans="1:14" ht="16.5" customHeight="1" x14ac:dyDescent="0.25">
      <c r="A1096" s="4">
        <v>1095</v>
      </c>
      <c r="B1096" s="5" t="s">
        <v>1427</v>
      </c>
      <c r="C1096" s="5" t="s">
        <v>2039</v>
      </c>
      <c r="D1096" s="2" t="s">
        <v>8543</v>
      </c>
      <c r="E1096" s="5" t="s">
        <v>0</v>
      </c>
      <c r="F1096" s="5" t="s">
        <v>2108</v>
      </c>
      <c r="G1096" s="6">
        <v>390021</v>
      </c>
      <c r="H1096" s="10">
        <v>265</v>
      </c>
      <c r="I1096" s="5" t="s">
        <v>2109</v>
      </c>
      <c r="J1096" s="6">
        <v>2783456</v>
      </c>
      <c r="K1096" s="8">
        <f t="shared" ca="1" si="68"/>
        <v>11</v>
      </c>
      <c r="L1096" s="8">
        <f t="shared" ca="1" si="69"/>
        <v>17</v>
      </c>
      <c r="M1096" s="8">
        <f t="shared" ca="1" si="70"/>
        <v>8</v>
      </c>
      <c r="N1096" s="8">
        <f t="shared" ca="1" si="71"/>
        <v>187</v>
      </c>
    </row>
    <row r="1097" spans="1:14" ht="15.3" customHeight="1" x14ac:dyDescent="0.25">
      <c r="A1097" s="4">
        <v>1096</v>
      </c>
      <c r="B1097" s="5" t="s">
        <v>1427</v>
      </c>
      <c r="C1097" s="5" t="s">
        <v>2039</v>
      </c>
      <c r="D1097" s="5" t="s">
        <v>2110</v>
      </c>
      <c r="E1097" s="5" t="s">
        <v>0</v>
      </c>
      <c r="F1097" s="5" t="s">
        <v>2111</v>
      </c>
      <c r="G1097" s="6">
        <v>390018</v>
      </c>
      <c r="H1097" s="10">
        <v>265</v>
      </c>
      <c r="I1097" s="5" t="s">
        <v>2112</v>
      </c>
      <c r="J1097" s="6">
        <v>2485376</v>
      </c>
      <c r="K1097" s="8">
        <f t="shared" ca="1" si="68"/>
        <v>10</v>
      </c>
      <c r="L1097" s="8">
        <f t="shared" ca="1" si="69"/>
        <v>21</v>
      </c>
      <c r="M1097" s="8">
        <f t="shared" ca="1" si="70"/>
        <v>2</v>
      </c>
      <c r="N1097" s="8">
        <f t="shared" ca="1" si="71"/>
        <v>210</v>
      </c>
    </row>
    <row r="1098" spans="1:14" ht="15.3" customHeight="1" x14ac:dyDescent="0.25">
      <c r="A1098" s="4">
        <v>1097</v>
      </c>
      <c r="B1098" s="5" t="s">
        <v>1427</v>
      </c>
      <c r="C1098" s="5" t="s">
        <v>2039</v>
      </c>
      <c r="D1098" s="5" t="s">
        <v>2113</v>
      </c>
      <c r="E1098" s="5" t="s">
        <v>0</v>
      </c>
      <c r="F1098" s="5" t="s">
        <v>2114</v>
      </c>
      <c r="G1098" s="6">
        <v>390009</v>
      </c>
      <c r="H1098" s="10">
        <v>265</v>
      </c>
      <c r="I1098" s="5" t="s">
        <v>2115</v>
      </c>
      <c r="J1098" s="6">
        <v>2395117</v>
      </c>
      <c r="K1098" s="8">
        <f t="shared" ca="1" si="68"/>
        <v>16</v>
      </c>
      <c r="L1098" s="8">
        <f t="shared" ca="1" si="69"/>
        <v>23</v>
      </c>
      <c r="M1098" s="8">
        <f t="shared" ca="1" si="70"/>
        <v>6</v>
      </c>
      <c r="N1098" s="8">
        <f t="shared" ca="1" si="71"/>
        <v>368</v>
      </c>
    </row>
    <row r="1099" spans="1:14" ht="16.5" customHeight="1" x14ac:dyDescent="0.25">
      <c r="A1099" s="4">
        <v>1098</v>
      </c>
      <c r="B1099" s="5" t="s">
        <v>1427</v>
      </c>
      <c r="C1099" s="5" t="s">
        <v>2039</v>
      </c>
      <c r="D1099" s="5" t="s">
        <v>2116</v>
      </c>
      <c r="E1099" s="2" t="s">
        <v>7639</v>
      </c>
      <c r="F1099" s="2" t="s">
        <v>8544</v>
      </c>
      <c r="G1099" s="6">
        <v>390019</v>
      </c>
      <c r="H1099" s="10">
        <v>265</v>
      </c>
      <c r="I1099" s="6">
        <v>2517123</v>
      </c>
      <c r="J1099" s="6">
        <v>2571238</v>
      </c>
      <c r="K1099" s="8">
        <f t="shared" ca="1" si="68"/>
        <v>19</v>
      </c>
      <c r="L1099" s="8">
        <f t="shared" ca="1" si="69"/>
        <v>17</v>
      </c>
      <c r="M1099" s="8">
        <f t="shared" ca="1" si="70"/>
        <v>6</v>
      </c>
      <c r="N1099" s="8">
        <f t="shared" ca="1" si="71"/>
        <v>323</v>
      </c>
    </row>
    <row r="1100" spans="1:14" ht="15.3" customHeight="1" x14ac:dyDescent="0.25">
      <c r="A1100" s="4">
        <v>1099</v>
      </c>
      <c r="B1100" s="5" t="s">
        <v>1427</v>
      </c>
      <c r="C1100" s="5" t="s">
        <v>2039</v>
      </c>
      <c r="D1100" s="5" t="s">
        <v>2117</v>
      </c>
      <c r="E1100" s="5" t="s">
        <v>0</v>
      </c>
      <c r="F1100" s="5" t="s">
        <v>2118</v>
      </c>
      <c r="G1100" s="6">
        <v>390011</v>
      </c>
      <c r="H1100" s="10">
        <v>265</v>
      </c>
      <c r="I1100" s="5" t="s">
        <v>2119</v>
      </c>
      <c r="J1100" s="5" t="s">
        <v>2120</v>
      </c>
      <c r="K1100" s="8">
        <f t="shared" ca="1" si="68"/>
        <v>14</v>
      </c>
      <c r="L1100" s="8">
        <f t="shared" ca="1" si="69"/>
        <v>24</v>
      </c>
      <c r="M1100" s="8">
        <f t="shared" ca="1" si="70"/>
        <v>7</v>
      </c>
      <c r="N1100" s="8">
        <f t="shared" ca="1" si="71"/>
        <v>336</v>
      </c>
    </row>
    <row r="1101" spans="1:14" ht="16.5" customHeight="1" x14ac:dyDescent="0.25">
      <c r="A1101" s="4">
        <v>1100</v>
      </c>
      <c r="B1101" s="5" t="s">
        <v>1427</v>
      </c>
      <c r="C1101" s="5" t="s">
        <v>2039</v>
      </c>
      <c r="D1101" s="5" t="s">
        <v>2121</v>
      </c>
      <c r="E1101" s="5" t="s">
        <v>0</v>
      </c>
      <c r="F1101" s="2" t="s">
        <v>8545</v>
      </c>
      <c r="G1101" s="6">
        <v>390009</v>
      </c>
      <c r="H1101" s="10">
        <v>265</v>
      </c>
      <c r="I1101" s="5" t="s">
        <v>2122</v>
      </c>
      <c r="J1101" s="6">
        <v>2645881</v>
      </c>
      <c r="K1101" s="8">
        <f t="shared" ca="1" si="68"/>
        <v>20</v>
      </c>
      <c r="L1101" s="8">
        <f t="shared" ca="1" si="69"/>
        <v>18</v>
      </c>
      <c r="M1101" s="8">
        <f t="shared" ca="1" si="70"/>
        <v>3</v>
      </c>
      <c r="N1101" s="8">
        <f t="shared" ca="1" si="71"/>
        <v>360</v>
      </c>
    </row>
    <row r="1102" spans="1:14" ht="8.25" customHeight="1" x14ac:dyDescent="0.25">
      <c r="A1102" s="4">
        <v>1101</v>
      </c>
      <c r="B1102" s="5" t="s">
        <v>1427</v>
      </c>
      <c r="C1102" s="5" t="s">
        <v>2039</v>
      </c>
      <c r="D1102" s="5" t="s">
        <v>2123</v>
      </c>
      <c r="E1102" s="5" t="s">
        <v>0</v>
      </c>
      <c r="F1102" s="5" t="s">
        <v>2124</v>
      </c>
      <c r="G1102" s="6">
        <v>390019</v>
      </c>
      <c r="H1102" s="10">
        <v>265</v>
      </c>
      <c r="I1102" s="5" t="s">
        <v>2125</v>
      </c>
      <c r="J1102" s="5" t="s">
        <v>2125</v>
      </c>
      <c r="K1102" s="8">
        <f t="shared" ca="1" si="68"/>
        <v>20</v>
      </c>
      <c r="L1102" s="8">
        <f t="shared" ca="1" si="69"/>
        <v>21</v>
      </c>
      <c r="M1102" s="8">
        <f t="shared" ca="1" si="70"/>
        <v>6</v>
      </c>
      <c r="N1102" s="8">
        <f t="shared" ca="1" si="71"/>
        <v>420</v>
      </c>
    </row>
    <row r="1103" spans="1:14" ht="16.5" customHeight="1" x14ac:dyDescent="0.25">
      <c r="A1103" s="4">
        <v>1102</v>
      </c>
      <c r="B1103" s="5" t="s">
        <v>1427</v>
      </c>
      <c r="C1103" s="5" t="s">
        <v>2039</v>
      </c>
      <c r="D1103" s="5" t="s">
        <v>2126</v>
      </c>
      <c r="E1103" s="5" t="s">
        <v>0</v>
      </c>
      <c r="F1103" s="2" t="s">
        <v>8546</v>
      </c>
      <c r="G1103" s="6">
        <v>390019</v>
      </c>
      <c r="H1103" s="10">
        <v>265</v>
      </c>
      <c r="I1103" s="5" t="s">
        <v>2127</v>
      </c>
      <c r="J1103" s="6">
        <v>2515658</v>
      </c>
      <c r="K1103" s="8">
        <f t="shared" ca="1" si="68"/>
        <v>16</v>
      </c>
      <c r="L1103" s="8">
        <f t="shared" ca="1" si="69"/>
        <v>21</v>
      </c>
      <c r="M1103" s="8">
        <f t="shared" ca="1" si="70"/>
        <v>8</v>
      </c>
      <c r="N1103" s="8">
        <f t="shared" ca="1" si="71"/>
        <v>336</v>
      </c>
    </row>
    <row r="1104" spans="1:14" ht="16.5" customHeight="1" x14ac:dyDescent="0.25">
      <c r="A1104" s="4">
        <v>1103</v>
      </c>
      <c r="B1104" s="5" t="s">
        <v>1427</v>
      </c>
      <c r="C1104" s="5" t="s">
        <v>2039</v>
      </c>
      <c r="D1104" s="2" t="s">
        <v>8547</v>
      </c>
      <c r="E1104" s="5" t="s">
        <v>0</v>
      </c>
      <c r="F1104" s="2" t="s">
        <v>8548</v>
      </c>
      <c r="G1104" s="6">
        <v>390020</v>
      </c>
      <c r="H1104" s="10">
        <v>265</v>
      </c>
      <c r="I1104" s="5" t="s">
        <v>2128</v>
      </c>
      <c r="J1104" s="6">
        <v>2322469</v>
      </c>
      <c r="K1104" s="8">
        <f t="shared" ca="1" si="68"/>
        <v>15</v>
      </c>
      <c r="L1104" s="8">
        <f t="shared" ca="1" si="69"/>
        <v>15</v>
      </c>
      <c r="M1104" s="8">
        <f t="shared" ca="1" si="70"/>
        <v>8</v>
      </c>
      <c r="N1104" s="8">
        <f t="shared" ca="1" si="71"/>
        <v>225</v>
      </c>
    </row>
    <row r="1105" spans="1:14" ht="16.5" customHeight="1" x14ac:dyDescent="0.25">
      <c r="A1105" s="4">
        <v>1104</v>
      </c>
      <c r="B1105" s="5" t="s">
        <v>1427</v>
      </c>
      <c r="C1105" s="5" t="s">
        <v>2039</v>
      </c>
      <c r="D1105" s="2" t="s">
        <v>8549</v>
      </c>
      <c r="E1105" s="2" t="s">
        <v>7639</v>
      </c>
      <c r="F1105" s="2" t="s">
        <v>8550</v>
      </c>
      <c r="G1105" s="6">
        <v>390002</v>
      </c>
      <c r="H1105" s="10">
        <v>265</v>
      </c>
      <c r="I1105" s="6">
        <v>6507649</v>
      </c>
      <c r="J1105" s="6">
        <v>2772867</v>
      </c>
      <c r="K1105" s="8">
        <f t="shared" ca="1" si="68"/>
        <v>12</v>
      </c>
      <c r="L1105" s="8">
        <f t="shared" ca="1" si="69"/>
        <v>25</v>
      </c>
      <c r="M1105" s="8">
        <f t="shared" ca="1" si="70"/>
        <v>4</v>
      </c>
      <c r="N1105" s="8">
        <f t="shared" ca="1" si="71"/>
        <v>300</v>
      </c>
    </row>
    <row r="1106" spans="1:14" ht="22.5" customHeight="1" x14ac:dyDescent="0.25">
      <c r="A1106" s="4">
        <v>1105</v>
      </c>
      <c r="B1106" s="5" t="s">
        <v>1427</v>
      </c>
      <c r="C1106" s="5" t="s">
        <v>2039</v>
      </c>
      <c r="D1106" s="5" t="s">
        <v>2129</v>
      </c>
      <c r="E1106" s="5" t="s">
        <v>0</v>
      </c>
      <c r="F1106" s="5" t="s">
        <v>2130</v>
      </c>
      <c r="G1106" s="6">
        <v>390019</v>
      </c>
      <c r="H1106" s="6">
        <v>0</v>
      </c>
      <c r="I1106" s="6">
        <v>0</v>
      </c>
      <c r="J1106" s="9"/>
      <c r="K1106" s="8">
        <f t="shared" ca="1" si="68"/>
        <v>15</v>
      </c>
      <c r="L1106" s="8">
        <f t="shared" ca="1" si="69"/>
        <v>16</v>
      </c>
      <c r="M1106" s="8">
        <f t="shared" ca="1" si="70"/>
        <v>2</v>
      </c>
      <c r="N1106" s="8">
        <f t="shared" ca="1" si="71"/>
        <v>240</v>
      </c>
    </row>
    <row r="1107" spans="1:14" ht="8.25" customHeight="1" x14ac:dyDescent="0.25">
      <c r="A1107" s="4">
        <v>1106</v>
      </c>
      <c r="B1107" s="5" t="s">
        <v>1427</v>
      </c>
      <c r="C1107" s="5" t="s">
        <v>2039</v>
      </c>
      <c r="D1107" s="5" t="s">
        <v>2131</v>
      </c>
      <c r="E1107" s="5" t="s">
        <v>0</v>
      </c>
      <c r="F1107" s="5" t="s">
        <v>2132</v>
      </c>
      <c r="G1107" s="6">
        <v>390001</v>
      </c>
      <c r="H1107" s="10">
        <v>265</v>
      </c>
      <c r="I1107" s="6">
        <v>2412600</v>
      </c>
      <c r="J1107" s="6">
        <v>2422955</v>
      </c>
      <c r="K1107" s="8">
        <f t="shared" ca="1" si="68"/>
        <v>14</v>
      </c>
      <c r="L1107" s="8">
        <f t="shared" ca="1" si="69"/>
        <v>16</v>
      </c>
      <c r="M1107" s="8">
        <f t="shared" ca="1" si="70"/>
        <v>1</v>
      </c>
      <c r="N1107" s="8">
        <f t="shared" ca="1" si="71"/>
        <v>224</v>
      </c>
    </row>
    <row r="1108" spans="1:14" ht="16.5" customHeight="1" x14ac:dyDescent="0.25">
      <c r="A1108" s="4">
        <v>1107</v>
      </c>
      <c r="B1108" s="5" t="s">
        <v>1427</v>
      </c>
      <c r="C1108" s="5" t="s">
        <v>2039</v>
      </c>
      <c r="D1108" s="5" t="s">
        <v>2133</v>
      </c>
      <c r="E1108" s="5" t="s">
        <v>0</v>
      </c>
      <c r="F1108" s="2" t="s">
        <v>8551</v>
      </c>
      <c r="G1108" s="6">
        <v>390020</v>
      </c>
      <c r="H1108" s="10">
        <v>265</v>
      </c>
      <c r="I1108" s="6">
        <v>2342584</v>
      </c>
      <c r="J1108" s="6">
        <v>2343084</v>
      </c>
      <c r="K1108" s="8">
        <f t="shared" ca="1" si="68"/>
        <v>20</v>
      </c>
      <c r="L1108" s="8">
        <f t="shared" ca="1" si="69"/>
        <v>18</v>
      </c>
      <c r="M1108" s="8">
        <f t="shared" ca="1" si="70"/>
        <v>2</v>
      </c>
      <c r="N1108" s="8">
        <f t="shared" ca="1" si="71"/>
        <v>360</v>
      </c>
    </row>
    <row r="1109" spans="1:14" ht="16.5" customHeight="1" x14ac:dyDescent="0.25">
      <c r="A1109" s="4">
        <v>1108</v>
      </c>
      <c r="B1109" s="5" t="s">
        <v>1427</v>
      </c>
      <c r="C1109" s="5" t="s">
        <v>2039</v>
      </c>
      <c r="D1109" s="5" t="s">
        <v>2134</v>
      </c>
      <c r="E1109" s="2" t="s">
        <v>7639</v>
      </c>
      <c r="F1109" s="2" t="s">
        <v>8552</v>
      </c>
      <c r="G1109" s="6">
        <v>390005</v>
      </c>
      <c r="H1109" s="10">
        <v>265</v>
      </c>
      <c r="I1109" s="6">
        <v>23254540</v>
      </c>
      <c r="J1109" s="6">
        <v>2325454</v>
      </c>
      <c r="K1109" s="8">
        <f t="shared" ca="1" si="68"/>
        <v>17</v>
      </c>
      <c r="L1109" s="8">
        <f t="shared" ca="1" si="69"/>
        <v>18</v>
      </c>
      <c r="M1109" s="8">
        <f t="shared" ca="1" si="70"/>
        <v>4</v>
      </c>
      <c r="N1109" s="8">
        <f t="shared" ca="1" si="71"/>
        <v>306</v>
      </c>
    </row>
    <row r="1110" spans="1:14" ht="16.5" customHeight="1" x14ac:dyDescent="0.25">
      <c r="A1110" s="4">
        <v>1109</v>
      </c>
      <c r="B1110" s="5" t="s">
        <v>1427</v>
      </c>
      <c r="C1110" s="5" t="s">
        <v>2039</v>
      </c>
      <c r="D1110" s="5" t="s">
        <v>2135</v>
      </c>
      <c r="E1110" s="5" t="s">
        <v>0</v>
      </c>
      <c r="F1110" s="2" t="s">
        <v>8553</v>
      </c>
      <c r="G1110" s="6">
        <v>390019</v>
      </c>
      <c r="H1110" s="10">
        <v>265</v>
      </c>
      <c r="I1110" s="5" t="s">
        <v>2136</v>
      </c>
      <c r="J1110" s="6">
        <v>0</v>
      </c>
      <c r="K1110" s="8">
        <f t="shared" ca="1" si="68"/>
        <v>12</v>
      </c>
      <c r="L1110" s="8">
        <f t="shared" ca="1" si="69"/>
        <v>25</v>
      </c>
      <c r="M1110" s="8">
        <f t="shared" ca="1" si="70"/>
        <v>5</v>
      </c>
      <c r="N1110" s="8">
        <f t="shared" ca="1" si="71"/>
        <v>300</v>
      </c>
    </row>
    <row r="1111" spans="1:14" ht="22.5" customHeight="1" x14ac:dyDescent="0.25">
      <c r="A1111" s="4">
        <v>1110</v>
      </c>
      <c r="B1111" s="5" t="s">
        <v>1427</v>
      </c>
      <c r="C1111" s="5" t="s">
        <v>2039</v>
      </c>
      <c r="D1111" s="5" t="s">
        <v>2137</v>
      </c>
      <c r="E1111" s="5" t="s">
        <v>0</v>
      </c>
      <c r="F1111" s="5" t="s">
        <v>2138</v>
      </c>
      <c r="G1111" s="6">
        <v>390025</v>
      </c>
      <c r="H1111" s="10">
        <v>265</v>
      </c>
      <c r="I1111" s="5" t="s">
        <v>2139</v>
      </c>
      <c r="J1111" s="6">
        <v>2518383</v>
      </c>
      <c r="K1111" s="8">
        <f t="shared" ca="1" si="68"/>
        <v>12</v>
      </c>
      <c r="L1111" s="8">
        <f t="shared" ca="1" si="69"/>
        <v>17</v>
      </c>
      <c r="M1111" s="8">
        <f t="shared" ca="1" si="70"/>
        <v>7</v>
      </c>
      <c r="N1111" s="8">
        <f t="shared" ca="1" si="71"/>
        <v>204</v>
      </c>
    </row>
    <row r="1112" spans="1:14" ht="16.5" customHeight="1" x14ac:dyDescent="0.25">
      <c r="A1112" s="4">
        <v>1111</v>
      </c>
      <c r="B1112" s="5" t="s">
        <v>1427</v>
      </c>
      <c r="C1112" s="5" t="s">
        <v>2039</v>
      </c>
      <c r="D1112" s="5" t="s">
        <v>2140</v>
      </c>
      <c r="E1112" s="5" t="s">
        <v>0</v>
      </c>
      <c r="F1112" s="2" t="s">
        <v>8554</v>
      </c>
      <c r="G1112" s="6">
        <v>390007</v>
      </c>
      <c r="H1112" s="10">
        <v>265</v>
      </c>
      <c r="I1112" s="5" t="s">
        <v>2141</v>
      </c>
      <c r="J1112" s="6">
        <v>2322112</v>
      </c>
      <c r="K1112" s="8">
        <f t="shared" ca="1" si="68"/>
        <v>17</v>
      </c>
      <c r="L1112" s="8">
        <f t="shared" ca="1" si="69"/>
        <v>17</v>
      </c>
      <c r="M1112" s="8">
        <f t="shared" ca="1" si="70"/>
        <v>3</v>
      </c>
      <c r="N1112" s="8">
        <f t="shared" ca="1" si="71"/>
        <v>289</v>
      </c>
    </row>
    <row r="1113" spans="1:14" ht="15.3" customHeight="1" x14ac:dyDescent="0.25">
      <c r="A1113" s="4">
        <v>1112</v>
      </c>
      <c r="B1113" s="5" t="s">
        <v>1427</v>
      </c>
      <c r="C1113" s="5" t="s">
        <v>2039</v>
      </c>
      <c r="D1113" s="5" t="s">
        <v>2142</v>
      </c>
      <c r="E1113" s="5" t="s">
        <v>0</v>
      </c>
      <c r="F1113" s="5" t="s">
        <v>2143</v>
      </c>
      <c r="G1113" s="6">
        <v>390006</v>
      </c>
      <c r="H1113" s="10">
        <v>265</v>
      </c>
      <c r="I1113" s="5" t="s">
        <v>2144</v>
      </c>
      <c r="J1113" s="9"/>
      <c r="K1113" s="8">
        <f t="shared" ca="1" si="68"/>
        <v>13</v>
      </c>
      <c r="L1113" s="8">
        <f t="shared" ca="1" si="69"/>
        <v>23</v>
      </c>
      <c r="M1113" s="8">
        <f t="shared" ca="1" si="70"/>
        <v>6</v>
      </c>
      <c r="N1113" s="8">
        <f t="shared" ca="1" si="71"/>
        <v>299</v>
      </c>
    </row>
    <row r="1114" spans="1:14" ht="15.3" customHeight="1" x14ac:dyDescent="0.25">
      <c r="A1114" s="4">
        <v>1113</v>
      </c>
      <c r="B1114" s="5" t="s">
        <v>1427</v>
      </c>
      <c r="C1114" s="5" t="s">
        <v>2039</v>
      </c>
      <c r="D1114" s="5" t="s">
        <v>2145</v>
      </c>
      <c r="E1114" s="5" t="s">
        <v>0</v>
      </c>
      <c r="F1114" s="5" t="s">
        <v>2146</v>
      </c>
      <c r="G1114" s="6">
        <v>390025</v>
      </c>
      <c r="H1114" s="10">
        <v>265</v>
      </c>
      <c r="I1114" s="6">
        <v>6542765</v>
      </c>
      <c r="J1114" s="6">
        <v>2550988</v>
      </c>
      <c r="K1114" s="8">
        <f t="shared" ca="1" si="68"/>
        <v>19</v>
      </c>
      <c r="L1114" s="8">
        <f t="shared" ca="1" si="69"/>
        <v>15</v>
      </c>
      <c r="M1114" s="8">
        <f t="shared" ca="1" si="70"/>
        <v>8</v>
      </c>
      <c r="N1114" s="8">
        <f t="shared" ca="1" si="71"/>
        <v>285</v>
      </c>
    </row>
    <row r="1115" spans="1:14" ht="16.5" customHeight="1" x14ac:dyDescent="0.25">
      <c r="A1115" s="4">
        <v>1114</v>
      </c>
      <c r="B1115" s="5" t="s">
        <v>1427</v>
      </c>
      <c r="C1115" s="5" t="s">
        <v>2039</v>
      </c>
      <c r="D1115" s="5" t="s">
        <v>2147</v>
      </c>
      <c r="E1115" s="5" t="s">
        <v>0</v>
      </c>
      <c r="F1115" s="2" t="s">
        <v>8555</v>
      </c>
      <c r="G1115" s="6">
        <v>390011</v>
      </c>
      <c r="H1115" s="10">
        <v>265</v>
      </c>
      <c r="I1115" s="5" t="s">
        <v>2148</v>
      </c>
      <c r="J1115" s="6">
        <v>2637515</v>
      </c>
      <c r="K1115" s="8">
        <f t="shared" ca="1" si="68"/>
        <v>14</v>
      </c>
      <c r="L1115" s="8">
        <f t="shared" ca="1" si="69"/>
        <v>20</v>
      </c>
      <c r="M1115" s="8">
        <f t="shared" ca="1" si="70"/>
        <v>8</v>
      </c>
      <c r="N1115" s="8">
        <f t="shared" ca="1" si="71"/>
        <v>280</v>
      </c>
    </row>
    <row r="1116" spans="1:14" ht="15.3" customHeight="1" x14ac:dyDescent="0.25">
      <c r="A1116" s="4">
        <v>1115</v>
      </c>
      <c r="B1116" s="5" t="s">
        <v>1427</v>
      </c>
      <c r="C1116" s="5" t="s">
        <v>2039</v>
      </c>
      <c r="D1116" s="5" t="s">
        <v>2149</v>
      </c>
      <c r="E1116" s="5" t="s">
        <v>0</v>
      </c>
      <c r="F1116" s="5" t="s">
        <v>2150</v>
      </c>
      <c r="G1116" s="6">
        <v>390018</v>
      </c>
      <c r="H1116" s="10">
        <v>265</v>
      </c>
      <c r="I1116" s="5" t="s">
        <v>2151</v>
      </c>
      <c r="J1116" s="6">
        <v>2461272</v>
      </c>
      <c r="K1116" s="8">
        <f t="shared" ca="1" si="68"/>
        <v>11</v>
      </c>
      <c r="L1116" s="8">
        <f t="shared" ca="1" si="69"/>
        <v>15</v>
      </c>
      <c r="M1116" s="8">
        <f t="shared" ca="1" si="70"/>
        <v>8</v>
      </c>
      <c r="N1116" s="8">
        <f t="shared" ca="1" si="71"/>
        <v>165</v>
      </c>
    </row>
    <row r="1117" spans="1:14" ht="16.5" customHeight="1" x14ac:dyDescent="0.25">
      <c r="A1117" s="4">
        <v>1116</v>
      </c>
      <c r="B1117" s="5" t="s">
        <v>1427</v>
      </c>
      <c r="C1117" s="5" t="s">
        <v>2039</v>
      </c>
      <c r="D1117" s="2" t="s">
        <v>8556</v>
      </c>
      <c r="E1117" s="5" t="s">
        <v>0</v>
      </c>
      <c r="F1117" s="5" t="s">
        <v>2152</v>
      </c>
      <c r="G1117" s="6">
        <v>390022</v>
      </c>
      <c r="H1117" s="10">
        <v>265</v>
      </c>
      <c r="I1117" s="5" t="s">
        <v>2153</v>
      </c>
      <c r="J1117" s="6">
        <v>6679908</v>
      </c>
      <c r="K1117" s="8">
        <f t="shared" ca="1" si="68"/>
        <v>15</v>
      </c>
      <c r="L1117" s="8">
        <f t="shared" ca="1" si="69"/>
        <v>19</v>
      </c>
      <c r="M1117" s="8">
        <f t="shared" ca="1" si="70"/>
        <v>5</v>
      </c>
      <c r="N1117" s="8">
        <f t="shared" ca="1" si="71"/>
        <v>285</v>
      </c>
    </row>
    <row r="1118" spans="1:14" ht="16.5" customHeight="1" x14ac:dyDescent="0.25">
      <c r="A1118" s="4">
        <v>1117</v>
      </c>
      <c r="B1118" s="5" t="s">
        <v>1427</v>
      </c>
      <c r="C1118" s="5" t="s">
        <v>2039</v>
      </c>
      <c r="D1118" s="5" t="s">
        <v>2154</v>
      </c>
      <c r="E1118" s="2" t="s">
        <v>7639</v>
      </c>
      <c r="F1118" s="2" t="s">
        <v>8557</v>
      </c>
      <c r="G1118" s="6">
        <v>390021</v>
      </c>
      <c r="H1118" s="10">
        <v>265</v>
      </c>
      <c r="I1118" s="5" t="s">
        <v>2155</v>
      </c>
      <c r="J1118" s="6">
        <v>2333809</v>
      </c>
      <c r="K1118" s="8">
        <f t="shared" ca="1" si="68"/>
        <v>14</v>
      </c>
      <c r="L1118" s="8">
        <f t="shared" ca="1" si="69"/>
        <v>25</v>
      </c>
      <c r="M1118" s="8">
        <f t="shared" ca="1" si="70"/>
        <v>10</v>
      </c>
      <c r="N1118" s="8">
        <f t="shared" ca="1" si="71"/>
        <v>350</v>
      </c>
    </row>
    <row r="1119" spans="1:14" ht="16.5" customHeight="1" x14ac:dyDescent="0.25">
      <c r="A1119" s="4">
        <v>1118</v>
      </c>
      <c r="B1119" s="5" t="s">
        <v>1427</v>
      </c>
      <c r="C1119" s="5" t="s">
        <v>2039</v>
      </c>
      <c r="D1119" s="2" t="s">
        <v>8558</v>
      </c>
      <c r="E1119" s="5" t="s">
        <v>0</v>
      </c>
      <c r="F1119" s="5" t="s">
        <v>2156</v>
      </c>
      <c r="G1119" s="6">
        <v>390001</v>
      </c>
      <c r="H1119" s="10">
        <v>265</v>
      </c>
      <c r="I1119" s="6">
        <v>2434788</v>
      </c>
      <c r="J1119" s="6">
        <v>2412311</v>
      </c>
      <c r="K1119" s="8">
        <f t="shared" ca="1" si="68"/>
        <v>16</v>
      </c>
      <c r="L1119" s="8">
        <f t="shared" ca="1" si="69"/>
        <v>19</v>
      </c>
      <c r="M1119" s="8">
        <f t="shared" ca="1" si="70"/>
        <v>9</v>
      </c>
      <c r="N1119" s="8">
        <f t="shared" ca="1" si="71"/>
        <v>304</v>
      </c>
    </row>
    <row r="1120" spans="1:14" ht="8.25" customHeight="1" x14ac:dyDescent="0.25">
      <c r="A1120" s="4">
        <v>1119</v>
      </c>
      <c r="B1120" s="5" t="s">
        <v>1427</v>
      </c>
      <c r="C1120" s="5" t="s">
        <v>2039</v>
      </c>
      <c r="D1120" s="5" t="s">
        <v>2157</v>
      </c>
      <c r="E1120" s="5" t="s">
        <v>0</v>
      </c>
      <c r="F1120" s="5" t="s">
        <v>2158</v>
      </c>
      <c r="G1120" s="6">
        <v>390002</v>
      </c>
      <c r="H1120" s="10">
        <v>265</v>
      </c>
      <c r="I1120" s="5" t="s">
        <v>2159</v>
      </c>
      <c r="J1120" s="6">
        <v>2783732</v>
      </c>
      <c r="K1120" s="8">
        <f t="shared" ca="1" si="68"/>
        <v>16</v>
      </c>
      <c r="L1120" s="8">
        <f t="shared" ca="1" si="69"/>
        <v>23</v>
      </c>
      <c r="M1120" s="8">
        <f t="shared" ca="1" si="70"/>
        <v>3</v>
      </c>
      <c r="N1120" s="8">
        <f t="shared" ca="1" si="71"/>
        <v>368</v>
      </c>
    </row>
    <row r="1121" spans="1:14" ht="16.5" customHeight="1" x14ac:dyDescent="0.25">
      <c r="A1121" s="4">
        <v>1120</v>
      </c>
      <c r="B1121" s="5" t="s">
        <v>1427</v>
      </c>
      <c r="C1121" s="5" t="s">
        <v>2039</v>
      </c>
      <c r="D1121" s="5" t="s">
        <v>2160</v>
      </c>
      <c r="E1121" s="5" t="s">
        <v>0</v>
      </c>
      <c r="F1121" s="2" t="s">
        <v>8559</v>
      </c>
      <c r="G1121" s="6">
        <v>390018</v>
      </c>
      <c r="H1121" s="10">
        <v>265</v>
      </c>
      <c r="I1121" s="5" t="s">
        <v>2161</v>
      </c>
      <c r="J1121" s="5" t="s">
        <v>2162</v>
      </c>
      <c r="K1121" s="8">
        <f t="shared" ca="1" si="68"/>
        <v>13</v>
      </c>
      <c r="L1121" s="8">
        <f t="shared" ca="1" si="69"/>
        <v>23</v>
      </c>
      <c r="M1121" s="8">
        <f t="shared" ca="1" si="70"/>
        <v>2</v>
      </c>
      <c r="N1121" s="8">
        <f t="shared" ca="1" si="71"/>
        <v>299</v>
      </c>
    </row>
    <row r="1122" spans="1:14" ht="16.5" customHeight="1" x14ac:dyDescent="0.25">
      <c r="A1122" s="4">
        <v>1121</v>
      </c>
      <c r="B1122" s="5" t="s">
        <v>1427</v>
      </c>
      <c r="C1122" s="5" t="s">
        <v>2039</v>
      </c>
      <c r="D1122" s="2" t="s">
        <v>8560</v>
      </c>
      <c r="E1122" s="5" t="s">
        <v>0</v>
      </c>
      <c r="F1122" s="2" t="s">
        <v>8561</v>
      </c>
      <c r="G1122" s="6">
        <v>390006</v>
      </c>
      <c r="H1122" s="10">
        <v>265</v>
      </c>
      <c r="I1122" s="6">
        <v>6959673</v>
      </c>
      <c r="J1122" s="6">
        <v>2560824</v>
      </c>
      <c r="K1122" s="8">
        <f t="shared" ca="1" si="68"/>
        <v>17</v>
      </c>
      <c r="L1122" s="8">
        <f t="shared" ca="1" si="69"/>
        <v>24</v>
      </c>
      <c r="M1122" s="8">
        <f t="shared" ca="1" si="70"/>
        <v>10</v>
      </c>
      <c r="N1122" s="8">
        <f t="shared" ca="1" si="71"/>
        <v>408</v>
      </c>
    </row>
    <row r="1123" spans="1:14" ht="22.5" customHeight="1" x14ac:dyDescent="0.25">
      <c r="A1123" s="4">
        <v>1122</v>
      </c>
      <c r="B1123" s="5" t="s">
        <v>1427</v>
      </c>
      <c r="C1123" s="5" t="s">
        <v>2039</v>
      </c>
      <c r="D1123" s="2" t="s">
        <v>8562</v>
      </c>
      <c r="E1123" s="5" t="s">
        <v>0</v>
      </c>
      <c r="F1123" s="5" t="s">
        <v>2163</v>
      </c>
      <c r="G1123" s="6">
        <v>390018</v>
      </c>
      <c r="H1123" s="10">
        <v>265</v>
      </c>
      <c r="I1123" s="5" t="s">
        <v>2164</v>
      </c>
      <c r="J1123" s="6">
        <v>2461455</v>
      </c>
      <c r="K1123" s="8">
        <f t="shared" ca="1" si="68"/>
        <v>19</v>
      </c>
      <c r="L1123" s="8">
        <f t="shared" ca="1" si="69"/>
        <v>20</v>
      </c>
      <c r="M1123" s="8">
        <f t="shared" ca="1" si="70"/>
        <v>8</v>
      </c>
      <c r="N1123" s="8">
        <f t="shared" ca="1" si="71"/>
        <v>380</v>
      </c>
    </row>
    <row r="1124" spans="1:14" ht="15.3" customHeight="1" x14ac:dyDescent="0.25">
      <c r="A1124" s="4">
        <v>1123</v>
      </c>
      <c r="B1124" s="5" t="s">
        <v>1427</v>
      </c>
      <c r="C1124" s="5" t="s">
        <v>2039</v>
      </c>
      <c r="D1124" s="5" t="s">
        <v>2165</v>
      </c>
      <c r="E1124" s="5" t="s">
        <v>0</v>
      </c>
      <c r="F1124" s="5" t="s">
        <v>2166</v>
      </c>
      <c r="G1124" s="6">
        <v>390024</v>
      </c>
      <c r="H1124" s="10">
        <v>265</v>
      </c>
      <c r="I1124" s="6">
        <v>2775605</v>
      </c>
      <c r="J1124" s="6">
        <v>2762807</v>
      </c>
      <c r="K1124" s="8">
        <f t="shared" ca="1" si="68"/>
        <v>18</v>
      </c>
      <c r="L1124" s="8">
        <f t="shared" ca="1" si="69"/>
        <v>21</v>
      </c>
      <c r="M1124" s="8">
        <f t="shared" ca="1" si="70"/>
        <v>9</v>
      </c>
      <c r="N1124" s="8">
        <f t="shared" ca="1" si="71"/>
        <v>378</v>
      </c>
    </row>
    <row r="1125" spans="1:14" ht="16.5" customHeight="1" x14ac:dyDescent="0.25">
      <c r="A1125" s="4">
        <v>1124</v>
      </c>
      <c r="B1125" s="5" t="s">
        <v>1427</v>
      </c>
      <c r="C1125" s="5" t="s">
        <v>2039</v>
      </c>
      <c r="D1125" s="5" t="s">
        <v>2167</v>
      </c>
      <c r="E1125" s="5" t="s">
        <v>0</v>
      </c>
      <c r="F1125" s="2" t="s">
        <v>8563</v>
      </c>
      <c r="G1125" s="6">
        <v>390023</v>
      </c>
      <c r="H1125" s="10">
        <v>265</v>
      </c>
      <c r="I1125" s="5" t="s">
        <v>2168</v>
      </c>
      <c r="J1125" s="6">
        <v>2290653</v>
      </c>
      <c r="K1125" s="8">
        <f t="shared" ca="1" si="68"/>
        <v>17</v>
      </c>
      <c r="L1125" s="8">
        <f t="shared" ca="1" si="69"/>
        <v>18</v>
      </c>
      <c r="M1125" s="8">
        <f t="shared" ca="1" si="70"/>
        <v>8</v>
      </c>
      <c r="N1125" s="8">
        <f t="shared" ca="1" si="71"/>
        <v>306</v>
      </c>
    </row>
    <row r="1126" spans="1:14" ht="16.5" customHeight="1" x14ac:dyDescent="0.25">
      <c r="A1126" s="4">
        <v>1125</v>
      </c>
      <c r="B1126" s="5" t="s">
        <v>1427</v>
      </c>
      <c r="C1126" s="5" t="s">
        <v>2039</v>
      </c>
      <c r="D1126" s="5" t="s">
        <v>2169</v>
      </c>
      <c r="E1126" s="2" t="s">
        <v>7639</v>
      </c>
      <c r="F1126" s="5" t="s">
        <v>2170</v>
      </c>
      <c r="G1126" s="6">
        <v>390001</v>
      </c>
      <c r="H1126" s="10">
        <v>265</v>
      </c>
      <c r="I1126" s="5" t="s">
        <v>2171</v>
      </c>
      <c r="J1126" s="5" t="s">
        <v>2171</v>
      </c>
      <c r="K1126" s="8">
        <f t="shared" ca="1" si="68"/>
        <v>12</v>
      </c>
      <c r="L1126" s="8">
        <f t="shared" ca="1" si="69"/>
        <v>15</v>
      </c>
      <c r="M1126" s="8">
        <f t="shared" ca="1" si="70"/>
        <v>10</v>
      </c>
      <c r="N1126" s="8">
        <f t="shared" ca="1" si="71"/>
        <v>180</v>
      </c>
    </row>
    <row r="1127" spans="1:14" ht="16.5" customHeight="1" x14ac:dyDescent="0.25">
      <c r="A1127" s="4">
        <v>1126</v>
      </c>
      <c r="B1127" s="5" t="s">
        <v>1427</v>
      </c>
      <c r="C1127" s="5" t="s">
        <v>2039</v>
      </c>
      <c r="D1127" s="5" t="s">
        <v>2172</v>
      </c>
      <c r="E1127" s="5" t="s">
        <v>0</v>
      </c>
      <c r="F1127" s="2" t="s">
        <v>8564</v>
      </c>
      <c r="G1127" s="6">
        <v>390006</v>
      </c>
      <c r="H1127" s="10">
        <v>265</v>
      </c>
      <c r="I1127" s="5" t="s">
        <v>2173</v>
      </c>
      <c r="J1127" s="6">
        <v>2572799</v>
      </c>
      <c r="K1127" s="8">
        <f t="shared" ca="1" si="68"/>
        <v>19</v>
      </c>
      <c r="L1127" s="8">
        <f t="shared" ca="1" si="69"/>
        <v>15</v>
      </c>
      <c r="M1127" s="8">
        <f t="shared" ca="1" si="70"/>
        <v>7</v>
      </c>
      <c r="N1127" s="8">
        <f t="shared" ca="1" si="71"/>
        <v>285</v>
      </c>
    </row>
    <row r="1128" spans="1:14" ht="16.5" customHeight="1" x14ac:dyDescent="0.25">
      <c r="A1128" s="4">
        <v>1127</v>
      </c>
      <c r="B1128" s="5" t="s">
        <v>1427</v>
      </c>
      <c r="C1128" s="5" t="s">
        <v>2039</v>
      </c>
      <c r="D1128" s="5" t="s">
        <v>2174</v>
      </c>
      <c r="E1128" s="5" t="s">
        <v>0</v>
      </c>
      <c r="F1128" s="2" t="s">
        <v>8565</v>
      </c>
      <c r="G1128" s="6">
        <v>390019</v>
      </c>
      <c r="H1128" s="10">
        <v>265</v>
      </c>
      <c r="I1128" s="5" t="s">
        <v>2175</v>
      </c>
      <c r="J1128" s="6">
        <v>2564000</v>
      </c>
      <c r="K1128" s="8">
        <f t="shared" ca="1" si="68"/>
        <v>16</v>
      </c>
      <c r="L1128" s="8">
        <f t="shared" ca="1" si="69"/>
        <v>25</v>
      </c>
      <c r="M1128" s="8">
        <f t="shared" ca="1" si="70"/>
        <v>7</v>
      </c>
      <c r="N1128" s="8">
        <f t="shared" ca="1" si="71"/>
        <v>400</v>
      </c>
    </row>
    <row r="1129" spans="1:14" ht="22.5" customHeight="1" x14ac:dyDescent="0.25">
      <c r="A1129" s="4">
        <v>1128</v>
      </c>
      <c r="B1129" s="5" t="s">
        <v>1427</v>
      </c>
      <c r="C1129" s="5" t="s">
        <v>2039</v>
      </c>
      <c r="D1129" s="5" t="s">
        <v>2176</v>
      </c>
      <c r="E1129" s="5" t="s">
        <v>0</v>
      </c>
      <c r="F1129" s="5" t="s">
        <v>2177</v>
      </c>
      <c r="G1129" s="6">
        <v>390012</v>
      </c>
      <c r="H1129" s="10">
        <v>265</v>
      </c>
      <c r="I1129" s="5" t="s">
        <v>2178</v>
      </c>
      <c r="J1129" s="6">
        <v>2680370</v>
      </c>
      <c r="K1129" s="8">
        <f t="shared" ca="1" si="68"/>
        <v>17</v>
      </c>
      <c r="L1129" s="8">
        <f t="shared" ca="1" si="69"/>
        <v>18</v>
      </c>
      <c r="M1129" s="8">
        <f t="shared" ca="1" si="70"/>
        <v>7</v>
      </c>
      <c r="N1129" s="8">
        <f t="shared" ca="1" si="71"/>
        <v>306</v>
      </c>
    </row>
    <row r="1130" spans="1:14" ht="16.5" customHeight="1" x14ac:dyDescent="0.25">
      <c r="A1130" s="4">
        <v>1129</v>
      </c>
      <c r="B1130" s="5" t="s">
        <v>1427</v>
      </c>
      <c r="C1130" s="5" t="s">
        <v>2039</v>
      </c>
      <c r="D1130" s="5" t="s">
        <v>2179</v>
      </c>
      <c r="E1130" s="5" t="s">
        <v>0</v>
      </c>
      <c r="F1130" s="2" t="s">
        <v>8566</v>
      </c>
      <c r="G1130" s="6">
        <v>390011</v>
      </c>
      <c r="H1130" s="10">
        <v>265</v>
      </c>
      <c r="I1130" s="5" t="s">
        <v>2180</v>
      </c>
      <c r="J1130" s="6">
        <v>2633540</v>
      </c>
      <c r="K1130" s="8">
        <f t="shared" ca="1" si="68"/>
        <v>19</v>
      </c>
      <c r="L1130" s="8">
        <f t="shared" ca="1" si="69"/>
        <v>21</v>
      </c>
      <c r="M1130" s="8">
        <f t="shared" ca="1" si="70"/>
        <v>7</v>
      </c>
      <c r="N1130" s="8">
        <f t="shared" ca="1" si="71"/>
        <v>399</v>
      </c>
    </row>
    <row r="1131" spans="1:14" ht="16.5" customHeight="1" x14ac:dyDescent="0.25">
      <c r="A1131" s="4">
        <v>1130</v>
      </c>
      <c r="B1131" s="5" t="s">
        <v>1427</v>
      </c>
      <c r="C1131" s="5" t="s">
        <v>2039</v>
      </c>
      <c r="D1131" s="5" t="s">
        <v>2181</v>
      </c>
      <c r="E1131" s="5" t="s">
        <v>0</v>
      </c>
      <c r="F1131" s="2" t="s">
        <v>8567</v>
      </c>
      <c r="G1131" s="6">
        <v>390019</v>
      </c>
      <c r="H1131" s="10">
        <v>265</v>
      </c>
      <c r="I1131" s="5" t="s">
        <v>2182</v>
      </c>
      <c r="J1131" s="6">
        <v>2570570</v>
      </c>
      <c r="K1131" s="8">
        <f t="shared" ca="1" si="68"/>
        <v>11</v>
      </c>
      <c r="L1131" s="8">
        <f t="shared" ca="1" si="69"/>
        <v>22</v>
      </c>
      <c r="M1131" s="8">
        <f t="shared" ca="1" si="70"/>
        <v>1</v>
      </c>
      <c r="N1131" s="8">
        <f t="shared" ca="1" si="71"/>
        <v>242</v>
      </c>
    </row>
    <row r="1132" spans="1:14" ht="16.5" customHeight="1" x14ac:dyDescent="0.25">
      <c r="A1132" s="4">
        <v>1131</v>
      </c>
      <c r="B1132" s="5" t="s">
        <v>1427</v>
      </c>
      <c r="C1132" s="5" t="s">
        <v>2039</v>
      </c>
      <c r="D1132" s="2" t="s">
        <v>8568</v>
      </c>
      <c r="E1132" s="5" t="s">
        <v>0</v>
      </c>
      <c r="F1132" s="2" t="s">
        <v>8569</v>
      </c>
      <c r="G1132" s="6">
        <v>390018</v>
      </c>
      <c r="H1132" s="10">
        <v>265</v>
      </c>
      <c r="I1132" s="5" t="s">
        <v>2183</v>
      </c>
      <c r="J1132" s="6">
        <v>2485000</v>
      </c>
      <c r="K1132" s="8">
        <f t="shared" ca="1" si="68"/>
        <v>13</v>
      </c>
      <c r="L1132" s="8">
        <f t="shared" ca="1" si="69"/>
        <v>21</v>
      </c>
      <c r="M1132" s="8">
        <f t="shared" ca="1" si="70"/>
        <v>8</v>
      </c>
      <c r="N1132" s="8">
        <f t="shared" ca="1" si="71"/>
        <v>273</v>
      </c>
    </row>
    <row r="1133" spans="1:14" ht="16.5" customHeight="1" x14ac:dyDescent="0.25">
      <c r="A1133" s="4">
        <v>1132</v>
      </c>
      <c r="B1133" s="5" t="s">
        <v>1427</v>
      </c>
      <c r="C1133" s="5" t="s">
        <v>2039</v>
      </c>
      <c r="D1133" s="5" t="s">
        <v>2184</v>
      </c>
      <c r="E1133" s="5" t="s">
        <v>0</v>
      </c>
      <c r="F1133" s="2" t="s">
        <v>8570</v>
      </c>
      <c r="G1133" s="6">
        <v>390002</v>
      </c>
      <c r="H1133" s="10">
        <v>265</v>
      </c>
      <c r="I1133" s="5" t="s">
        <v>2185</v>
      </c>
      <c r="J1133" s="6">
        <v>2794797</v>
      </c>
      <c r="K1133" s="8">
        <f t="shared" ca="1" si="68"/>
        <v>18</v>
      </c>
      <c r="L1133" s="8">
        <f t="shared" ca="1" si="69"/>
        <v>21</v>
      </c>
      <c r="M1133" s="8">
        <f t="shared" ca="1" si="70"/>
        <v>4</v>
      </c>
      <c r="N1133" s="8">
        <f t="shared" ca="1" si="71"/>
        <v>378</v>
      </c>
    </row>
    <row r="1134" spans="1:14" ht="16.5" customHeight="1" x14ac:dyDescent="0.25">
      <c r="A1134" s="4">
        <v>1133</v>
      </c>
      <c r="B1134" s="5" t="s">
        <v>1427</v>
      </c>
      <c r="C1134" s="5" t="s">
        <v>2039</v>
      </c>
      <c r="D1134" s="2" t="s">
        <v>8571</v>
      </c>
      <c r="E1134" s="5" t="s">
        <v>0</v>
      </c>
      <c r="F1134" s="2" t="s">
        <v>8572</v>
      </c>
      <c r="G1134" s="6">
        <v>390020</v>
      </c>
      <c r="H1134" s="10">
        <v>265</v>
      </c>
      <c r="I1134" s="5" t="s">
        <v>2186</v>
      </c>
      <c r="J1134" s="6">
        <v>2341916</v>
      </c>
      <c r="K1134" s="8">
        <f t="shared" ca="1" si="68"/>
        <v>10</v>
      </c>
      <c r="L1134" s="8">
        <f t="shared" ca="1" si="69"/>
        <v>25</v>
      </c>
      <c r="M1134" s="8">
        <f t="shared" ca="1" si="70"/>
        <v>8</v>
      </c>
      <c r="N1134" s="8">
        <f t="shared" ca="1" si="71"/>
        <v>250</v>
      </c>
    </row>
    <row r="1135" spans="1:14" ht="16.5" customHeight="1" x14ac:dyDescent="0.25">
      <c r="A1135" s="4">
        <v>1134</v>
      </c>
      <c r="B1135" s="5" t="s">
        <v>1427</v>
      </c>
      <c r="C1135" s="5" t="s">
        <v>2039</v>
      </c>
      <c r="D1135" s="5" t="s">
        <v>2187</v>
      </c>
      <c r="E1135" s="5" t="s">
        <v>0</v>
      </c>
      <c r="F1135" s="2" t="s">
        <v>8573</v>
      </c>
      <c r="G1135" s="6">
        <v>390001</v>
      </c>
      <c r="H1135" s="10">
        <v>265</v>
      </c>
      <c r="I1135" s="5" t="s">
        <v>2188</v>
      </c>
      <c r="J1135" s="6">
        <v>2413435</v>
      </c>
      <c r="K1135" s="8">
        <f t="shared" ca="1" si="68"/>
        <v>14</v>
      </c>
      <c r="L1135" s="8">
        <f t="shared" ca="1" si="69"/>
        <v>24</v>
      </c>
      <c r="M1135" s="8">
        <f t="shared" ca="1" si="70"/>
        <v>10</v>
      </c>
      <c r="N1135" s="8">
        <f t="shared" ca="1" si="71"/>
        <v>336</v>
      </c>
    </row>
    <row r="1136" spans="1:14" ht="16.5" customHeight="1" x14ac:dyDescent="0.25">
      <c r="A1136" s="4">
        <v>1135</v>
      </c>
      <c r="B1136" s="5" t="s">
        <v>1427</v>
      </c>
      <c r="C1136" s="5" t="s">
        <v>2039</v>
      </c>
      <c r="D1136" s="5" t="s">
        <v>2189</v>
      </c>
      <c r="E1136" s="5" t="s">
        <v>0</v>
      </c>
      <c r="F1136" s="2" t="s">
        <v>8574</v>
      </c>
      <c r="G1136" s="6">
        <v>390001</v>
      </c>
      <c r="H1136" s="10">
        <v>265</v>
      </c>
      <c r="I1136" s="5" t="s">
        <v>2190</v>
      </c>
      <c r="J1136" s="6">
        <v>2436543</v>
      </c>
      <c r="K1136" s="8">
        <f t="shared" ca="1" si="68"/>
        <v>17</v>
      </c>
      <c r="L1136" s="8">
        <f t="shared" ca="1" si="69"/>
        <v>20</v>
      </c>
      <c r="M1136" s="8">
        <f t="shared" ca="1" si="70"/>
        <v>4</v>
      </c>
      <c r="N1136" s="8">
        <f t="shared" ca="1" si="71"/>
        <v>340</v>
      </c>
    </row>
    <row r="1137" spans="1:14" ht="16.5" customHeight="1" x14ac:dyDescent="0.25">
      <c r="A1137" s="4">
        <v>1136</v>
      </c>
      <c r="B1137" s="5" t="s">
        <v>1427</v>
      </c>
      <c r="C1137" s="5" t="s">
        <v>2039</v>
      </c>
      <c r="D1137" s="2" t="s">
        <v>8575</v>
      </c>
      <c r="E1137" s="5" t="s">
        <v>0</v>
      </c>
      <c r="F1137" s="5" t="s">
        <v>2191</v>
      </c>
      <c r="G1137" s="6">
        <v>391740</v>
      </c>
      <c r="H1137" s="10">
        <v>265</v>
      </c>
      <c r="I1137" s="5" t="s">
        <v>2192</v>
      </c>
      <c r="J1137" s="6">
        <v>2772375</v>
      </c>
      <c r="K1137" s="8">
        <f t="shared" ca="1" si="68"/>
        <v>18</v>
      </c>
      <c r="L1137" s="8">
        <f t="shared" ca="1" si="69"/>
        <v>25</v>
      </c>
      <c r="M1137" s="8">
        <f t="shared" ca="1" si="70"/>
        <v>2</v>
      </c>
      <c r="N1137" s="8">
        <f t="shared" ca="1" si="71"/>
        <v>450</v>
      </c>
    </row>
    <row r="1138" spans="1:14" ht="16.5" customHeight="1" x14ac:dyDescent="0.25">
      <c r="A1138" s="4">
        <v>1137</v>
      </c>
      <c r="B1138" s="5" t="s">
        <v>1427</v>
      </c>
      <c r="C1138" s="5" t="s">
        <v>2039</v>
      </c>
      <c r="D1138" s="5" t="s">
        <v>2193</v>
      </c>
      <c r="E1138" s="5" t="s">
        <v>0</v>
      </c>
      <c r="F1138" s="2" t="s">
        <v>8576</v>
      </c>
      <c r="G1138" s="6">
        <v>390023</v>
      </c>
      <c r="H1138" s="10">
        <v>265</v>
      </c>
      <c r="I1138" s="6">
        <v>2388443</v>
      </c>
      <c r="J1138" s="6">
        <v>2388443</v>
      </c>
      <c r="K1138" s="8">
        <f t="shared" ca="1" si="68"/>
        <v>19</v>
      </c>
      <c r="L1138" s="8">
        <f t="shared" ca="1" si="69"/>
        <v>24</v>
      </c>
      <c r="M1138" s="8">
        <f t="shared" ca="1" si="70"/>
        <v>5</v>
      </c>
      <c r="N1138" s="8">
        <f t="shared" ca="1" si="71"/>
        <v>456</v>
      </c>
    </row>
    <row r="1139" spans="1:14" ht="16.5" customHeight="1" x14ac:dyDescent="0.25">
      <c r="A1139" s="4">
        <v>1138</v>
      </c>
      <c r="B1139" s="5" t="s">
        <v>1427</v>
      </c>
      <c r="C1139" s="5" t="s">
        <v>2039</v>
      </c>
      <c r="D1139" s="5" t="s">
        <v>2194</v>
      </c>
      <c r="E1139" s="5" t="s">
        <v>0</v>
      </c>
      <c r="F1139" s="2" t="s">
        <v>8577</v>
      </c>
      <c r="G1139" s="6">
        <v>390007</v>
      </c>
      <c r="H1139" s="10">
        <v>265</v>
      </c>
      <c r="I1139" s="5" t="s">
        <v>2195</v>
      </c>
      <c r="J1139" s="6">
        <v>3058600</v>
      </c>
      <c r="K1139" s="8">
        <f t="shared" ca="1" si="68"/>
        <v>12</v>
      </c>
      <c r="L1139" s="8">
        <f t="shared" ca="1" si="69"/>
        <v>21</v>
      </c>
      <c r="M1139" s="8">
        <f t="shared" ca="1" si="70"/>
        <v>8</v>
      </c>
      <c r="N1139" s="8">
        <f t="shared" ca="1" si="71"/>
        <v>252</v>
      </c>
    </row>
    <row r="1140" spans="1:14" ht="16.5" customHeight="1" x14ac:dyDescent="0.25">
      <c r="A1140" s="4">
        <v>1139</v>
      </c>
      <c r="B1140" s="5" t="s">
        <v>1427</v>
      </c>
      <c r="C1140" s="5" t="s">
        <v>2039</v>
      </c>
      <c r="D1140" s="5" t="s">
        <v>2196</v>
      </c>
      <c r="E1140" s="5" t="s">
        <v>0</v>
      </c>
      <c r="F1140" s="2" t="s">
        <v>8578</v>
      </c>
      <c r="G1140" s="6">
        <v>390004</v>
      </c>
      <c r="H1140" s="10">
        <v>265</v>
      </c>
      <c r="I1140" s="5" t="s">
        <v>2197</v>
      </c>
      <c r="J1140" s="6">
        <v>2418811</v>
      </c>
      <c r="K1140" s="8">
        <f t="shared" ca="1" si="68"/>
        <v>19</v>
      </c>
      <c r="L1140" s="8">
        <f t="shared" ca="1" si="69"/>
        <v>25</v>
      </c>
      <c r="M1140" s="8">
        <f t="shared" ca="1" si="70"/>
        <v>2</v>
      </c>
      <c r="N1140" s="8">
        <f t="shared" ca="1" si="71"/>
        <v>475</v>
      </c>
    </row>
    <row r="1141" spans="1:14" ht="22.5" customHeight="1" x14ac:dyDescent="0.25">
      <c r="A1141" s="4">
        <v>1140</v>
      </c>
      <c r="B1141" s="5" t="s">
        <v>1427</v>
      </c>
      <c r="C1141" s="5" t="s">
        <v>2039</v>
      </c>
      <c r="D1141" s="5" t="s">
        <v>2198</v>
      </c>
      <c r="E1141" s="5" t="s">
        <v>0</v>
      </c>
      <c r="F1141" s="5" t="s">
        <v>2199</v>
      </c>
      <c r="G1141" s="6">
        <v>390001</v>
      </c>
      <c r="H1141" s="10">
        <v>265</v>
      </c>
      <c r="I1141" s="5" t="s">
        <v>2200</v>
      </c>
      <c r="J1141" s="6">
        <v>2436663</v>
      </c>
      <c r="K1141" s="8">
        <f t="shared" ca="1" si="68"/>
        <v>14</v>
      </c>
      <c r="L1141" s="8">
        <f t="shared" ca="1" si="69"/>
        <v>20</v>
      </c>
      <c r="M1141" s="8">
        <f t="shared" ca="1" si="70"/>
        <v>10</v>
      </c>
      <c r="N1141" s="8">
        <f t="shared" ca="1" si="71"/>
        <v>280</v>
      </c>
    </row>
    <row r="1142" spans="1:14" ht="15.3" customHeight="1" x14ac:dyDescent="0.25">
      <c r="A1142" s="4">
        <v>1141</v>
      </c>
      <c r="B1142" s="5" t="s">
        <v>1427</v>
      </c>
      <c r="C1142" s="5" t="s">
        <v>2039</v>
      </c>
      <c r="D1142" s="5" t="s">
        <v>2201</v>
      </c>
      <c r="E1142" s="5" t="s">
        <v>0</v>
      </c>
      <c r="F1142" s="5" t="s">
        <v>2202</v>
      </c>
      <c r="G1142" s="6">
        <v>390007</v>
      </c>
      <c r="H1142" s="10">
        <v>265</v>
      </c>
      <c r="I1142" s="5" t="s">
        <v>2203</v>
      </c>
      <c r="J1142" s="6">
        <v>2253263</v>
      </c>
      <c r="K1142" s="8">
        <f t="shared" ca="1" si="68"/>
        <v>20</v>
      </c>
      <c r="L1142" s="8">
        <f t="shared" ca="1" si="69"/>
        <v>17</v>
      </c>
      <c r="M1142" s="8">
        <f t="shared" ca="1" si="70"/>
        <v>5</v>
      </c>
      <c r="N1142" s="8">
        <f t="shared" ca="1" si="71"/>
        <v>340</v>
      </c>
    </row>
    <row r="1143" spans="1:14" ht="22.5" customHeight="1" x14ac:dyDescent="0.25">
      <c r="A1143" s="4">
        <v>1142</v>
      </c>
      <c r="B1143" s="5" t="s">
        <v>1427</v>
      </c>
      <c r="C1143" s="5" t="s">
        <v>2039</v>
      </c>
      <c r="D1143" s="5" t="s">
        <v>2204</v>
      </c>
      <c r="E1143" s="5" t="s">
        <v>0</v>
      </c>
      <c r="F1143" s="2" t="s">
        <v>8579</v>
      </c>
      <c r="G1143" s="6">
        <v>390019</v>
      </c>
      <c r="H1143" s="10">
        <v>265</v>
      </c>
      <c r="I1143" s="5" t="s">
        <v>2205</v>
      </c>
      <c r="J1143" s="6">
        <v>2511480</v>
      </c>
      <c r="K1143" s="8">
        <f t="shared" ca="1" si="68"/>
        <v>10</v>
      </c>
      <c r="L1143" s="8">
        <f t="shared" ca="1" si="69"/>
        <v>16</v>
      </c>
      <c r="M1143" s="8">
        <f t="shared" ca="1" si="70"/>
        <v>5</v>
      </c>
      <c r="N1143" s="8">
        <f t="shared" ca="1" si="71"/>
        <v>160</v>
      </c>
    </row>
    <row r="1144" spans="1:14" ht="16.5" customHeight="1" x14ac:dyDescent="0.25">
      <c r="A1144" s="4">
        <v>1143</v>
      </c>
      <c r="B1144" s="5" t="s">
        <v>1427</v>
      </c>
      <c r="C1144" s="5" t="s">
        <v>2039</v>
      </c>
      <c r="D1144" s="5" t="s">
        <v>2206</v>
      </c>
      <c r="E1144" s="5" t="s">
        <v>0</v>
      </c>
      <c r="F1144" s="2" t="s">
        <v>8580</v>
      </c>
      <c r="G1144" s="6">
        <v>390022</v>
      </c>
      <c r="H1144" s="10">
        <v>265</v>
      </c>
      <c r="I1144" s="6">
        <v>6549559</v>
      </c>
      <c r="J1144" s="6">
        <v>2490638</v>
      </c>
      <c r="K1144" s="8">
        <f t="shared" ca="1" si="68"/>
        <v>13</v>
      </c>
      <c r="L1144" s="8">
        <f t="shared" ca="1" si="69"/>
        <v>25</v>
      </c>
      <c r="M1144" s="8">
        <f t="shared" ca="1" si="70"/>
        <v>8</v>
      </c>
      <c r="N1144" s="8">
        <f t="shared" ca="1" si="71"/>
        <v>325</v>
      </c>
    </row>
    <row r="1145" spans="1:14" ht="22.5" customHeight="1" x14ac:dyDescent="0.25">
      <c r="A1145" s="4">
        <v>1144</v>
      </c>
      <c r="B1145" s="5" t="s">
        <v>1427</v>
      </c>
      <c r="C1145" s="5" t="s">
        <v>2039</v>
      </c>
      <c r="D1145" s="5" t="s">
        <v>2207</v>
      </c>
      <c r="E1145" s="5" t="s">
        <v>0</v>
      </c>
      <c r="F1145" s="5" t="s">
        <v>2208</v>
      </c>
      <c r="G1145" s="6">
        <v>390019</v>
      </c>
      <c r="H1145" s="10">
        <v>265</v>
      </c>
      <c r="I1145" s="5" t="s">
        <v>2209</v>
      </c>
      <c r="J1145" s="5" t="s">
        <v>2210</v>
      </c>
      <c r="K1145" s="8">
        <f t="shared" ca="1" si="68"/>
        <v>14</v>
      </c>
      <c r="L1145" s="8">
        <f t="shared" ca="1" si="69"/>
        <v>21</v>
      </c>
      <c r="M1145" s="8">
        <f t="shared" ca="1" si="70"/>
        <v>10</v>
      </c>
      <c r="N1145" s="8">
        <f t="shared" ca="1" si="71"/>
        <v>294</v>
      </c>
    </row>
    <row r="1146" spans="1:14" ht="15.3" customHeight="1" x14ac:dyDescent="0.25">
      <c r="A1146" s="4">
        <v>1145</v>
      </c>
      <c r="B1146" s="5" t="s">
        <v>1427</v>
      </c>
      <c r="C1146" s="5" t="s">
        <v>2039</v>
      </c>
      <c r="D1146" s="5" t="s">
        <v>2211</v>
      </c>
      <c r="E1146" s="5" t="s">
        <v>0</v>
      </c>
      <c r="F1146" s="5" t="s">
        <v>2212</v>
      </c>
      <c r="G1146" s="6">
        <v>390011</v>
      </c>
      <c r="H1146" s="10">
        <v>265</v>
      </c>
      <c r="I1146" s="5" t="s">
        <v>2213</v>
      </c>
      <c r="J1146" s="6">
        <v>2772201</v>
      </c>
      <c r="K1146" s="8">
        <f t="shared" ca="1" si="68"/>
        <v>17</v>
      </c>
      <c r="L1146" s="8">
        <f t="shared" ca="1" si="69"/>
        <v>15</v>
      </c>
      <c r="M1146" s="8">
        <f t="shared" ca="1" si="70"/>
        <v>10</v>
      </c>
      <c r="N1146" s="8">
        <f t="shared" ca="1" si="71"/>
        <v>255</v>
      </c>
    </row>
    <row r="1147" spans="1:14" ht="16.5" customHeight="1" x14ac:dyDescent="0.25">
      <c r="A1147" s="4">
        <v>1146</v>
      </c>
      <c r="B1147" s="5" t="s">
        <v>1427</v>
      </c>
      <c r="C1147" s="5" t="s">
        <v>2039</v>
      </c>
      <c r="D1147" s="2" t="s">
        <v>8581</v>
      </c>
      <c r="E1147" s="5" t="s">
        <v>0</v>
      </c>
      <c r="F1147" s="5" t="s">
        <v>2214</v>
      </c>
      <c r="G1147" s="6">
        <v>390019</v>
      </c>
      <c r="H1147" s="10">
        <v>265</v>
      </c>
      <c r="I1147" s="5" t="s">
        <v>2215</v>
      </c>
      <c r="J1147" s="6">
        <v>2521414</v>
      </c>
      <c r="K1147" s="8">
        <f t="shared" ca="1" si="68"/>
        <v>18</v>
      </c>
      <c r="L1147" s="8">
        <f t="shared" ca="1" si="69"/>
        <v>22</v>
      </c>
      <c r="M1147" s="8">
        <f t="shared" ca="1" si="70"/>
        <v>6</v>
      </c>
      <c r="N1147" s="8">
        <f t="shared" ca="1" si="71"/>
        <v>396</v>
      </c>
    </row>
    <row r="1148" spans="1:14" ht="16.5" customHeight="1" x14ac:dyDescent="0.25">
      <c r="A1148" s="4">
        <v>1147</v>
      </c>
      <c r="B1148" s="5" t="s">
        <v>1427</v>
      </c>
      <c r="C1148" s="5" t="s">
        <v>2039</v>
      </c>
      <c r="D1148" s="2" t="s">
        <v>8582</v>
      </c>
      <c r="E1148" s="5" t="s">
        <v>0</v>
      </c>
      <c r="F1148" s="5" t="s">
        <v>2216</v>
      </c>
      <c r="G1148" s="6">
        <v>390020</v>
      </c>
      <c r="H1148" s="10">
        <v>265</v>
      </c>
      <c r="I1148" s="5" t="s">
        <v>2217</v>
      </c>
      <c r="J1148" s="6">
        <v>2350640</v>
      </c>
      <c r="K1148" s="8">
        <f t="shared" ca="1" si="68"/>
        <v>12</v>
      </c>
      <c r="L1148" s="8">
        <f t="shared" ca="1" si="69"/>
        <v>23</v>
      </c>
      <c r="M1148" s="8">
        <f t="shared" ca="1" si="70"/>
        <v>2</v>
      </c>
      <c r="N1148" s="8">
        <f t="shared" ca="1" si="71"/>
        <v>276</v>
      </c>
    </row>
    <row r="1149" spans="1:14" ht="15.3" customHeight="1" x14ac:dyDescent="0.25">
      <c r="A1149" s="4">
        <v>1148</v>
      </c>
      <c r="B1149" s="5" t="s">
        <v>1427</v>
      </c>
      <c r="C1149" s="5" t="s">
        <v>2039</v>
      </c>
      <c r="D1149" s="5" t="s">
        <v>2218</v>
      </c>
      <c r="E1149" s="5" t="s">
        <v>0</v>
      </c>
      <c r="F1149" s="5" t="s">
        <v>2219</v>
      </c>
      <c r="G1149" s="6">
        <v>390007</v>
      </c>
      <c r="H1149" s="10">
        <v>265</v>
      </c>
      <c r="I1149" s="5" t="s">
        <v>2220</v>
      </c>
      <c r="J1149" s="5" t="s">
        <v>2221</v>
      </c>
      <c r="K1149" s="8">
        <f t="shared" ca="1" si="68"/>
        <v>17</v>
      </c>
      <c r="L1149" s="8">
        <f t="shared" ca="1" si="69"/>
        <v>20</v>
      </c>
      <c r="M1149" s="8">
        <f t="shared" ca="1" si="70"/>
        <v>6</v>
      </c>
      <c r="N1149" s="8">
        <f t="shared" ca="1" si="71"/>
        <v>340</v>
      </c>
    </row>
    <row r="1150" spans="1:14" ht="22.5" customHeight="1" x14ac:dyDescent="0.25">
      <c r="A1150" s="4">
        <v>1149</v>
      </c>
      <c r="B1150" s="5" t="s">
        <v>1427</v>
      </c>
      <c r="C1150" s="5" t="s">
        <v>2039</v>
      </c>
      <c r="D1150" s="5" t="s">
        <v>2222</v>
      </c>
      <c r="E1150" s="5" t="s">
        <v>0</v>
      </c>
      <c r="F1150" s="5" t="s">
        <v>2223</v>
      </c>
      <c r="G1150" s="6">
        <v>390006</v>
      </c>
      <c r="H1150" s="10">
        <v>265</v>
      </c>
      <c r="I1150" s="6">
        <v>2487669</v>
      </c>
      <c r="J1150" s="6">
        <v>2487343</v>
      </c>
      <c r="K1150" s="8">
        <f t="shared" ca="1" si="68"/>
        <v>10</v>
      </c>
      <c r="L1150" s="8">
        <f t="shared" ca="1" si="69"/>
        <v>21</v>
      </c>
      <c r="M1150" s="8">
        <f t="shared" ca="1" si="70"/>
        <v>9</v>
      </c>
      <c r="N1150" s="8">
        <f t="shared" ca="1" si="71"/>
        <v>210</v>
      </c>
    </row>
    <row r="1151" spans="1:14" ht="16.5" customHeight="1" x14ac:dyDescent="0.25">
      <c r="A1151" s="4">
        <v>1150</v>
      </c>
      <c r="B1151" s="5" t="s">
        <v>1427</v>
      </c>
      <c r="C1151" s="5" t="s">
        <v>2039</v>
      </c>
      <c r="D1151" s="5" t="s">
        <v>2224</v>
      </c>
      <c r="E1151" s="5" t="s">
        <v>0</v>
      </c>
      <c r="F1151" s="2" t="s">
        <v>8583</v>
      </c>
      <c r="G1151" s="6">
        <v>390007</v>
      </c>
      <c r="H1151" s="10">
        <v>265</v>
      </c>
      <c r="I1151" s="5" t="s">
        <v>2225</v>
      </c>
      <c r="J1151" s="6">
        <v>2330788</v>
      </c>
      <c r="K1151" s="8">
        <f t="shared" ca="1" si="68"/>
        <v>17</v>
      </c>
      <c r="L1151" s="8">
        <f t="shared" ca="1" si="69"/>
        <v>24</v>
      </c>
      <c r="M1151" s="8">
        <f t="shared" ca="1" si="70"/>
        <v>6</v>
      </c>
      <c r="N1151" s="8">
        <f t="shared" ca="1" si="71"/>
        <v>408</v>
      </c>
    </row>
    <row r="1152" spans="1:14" ht="22.5" customHeight="1" x14ac:dyDescent="0.25">
      <c r="A1152" s="4">
        <v>1151</v>
      </c>
      <c r="B1152" s="5" t="s">
        <v>1427</v>
      </c>
      <c r="C1152" s="5" t="s">
        <v>2039</v>
      </c>
      <c r="D1152" s="2" t="s">
        <v>8584</v>
      </c>
      <c r="E1152" s="5" t="s">
        <v>0</v>
      </c>
      <c r="F1152" s="5" t="s">
        <v>2226</v>
      </c>
      <c r="G1152" s="6">
        <v>390015</v>
      </c>
      <c r="H1152" s="10">
        <v>265</v>
      </c>
      <c r="I1152" s="5" t="s">
        <v>2227</v>
      </c>
      <c r="J1152" s="6">
        <v>2355632</v>
      </c>
      <c r="K1152" s="8">
        <f t="shared" ca="1" si="68"/>
        <v>15</v>
      </c>
      <c r="L1152" s="8">
        <f t="shared" ca="1" si="69"/>
        <v>17</v>
      </c>
      <c r="M1152" s="8">
        <f t="shared" ca="1" si="70"/>
        <v>2</v>
      </c>
      <c r="N1152" s="8">
        <f t="shared" ca="1" si="71"/>
        <v>255</v>
      </c>
    </row>
    <row r="1153" spans="1:14" ht="15.3" customHeight="1" x14ac:dyDescent="0.25">
      <c r="A1153" s="4">
        <v>1152</v>
      </c>
      <c r="B1153" s="5" t="s">
        <v>1427</v>
      </c>
      <c r="C1153" s="5" t="s">
        <v>2039</v>
      </c>
      <c r="D1153" s="5" t="s">
        <v>2228</v>
      </c>
      <c r="E1153" s="5" t="s">
        <v>0</v>
      </c>
      <c r="F1153" s="5" t="s">
        <v>2229</v>
      </c>
      <c r="G1153" s="6">
        <v>390019</v>
      </c>
      <c r="H1153" s="10">
        <v>265</v>
      </c>
      <c r="I1153" s="5" t="s">
        <v>2230</v>
      </c>
      <c r="J1153" s="6">
        <v>2511689</v>
      </c>
      <c r="K1153" s="8">
        <f t="shared" ca="1" si="68"/>
        <v>14</v>
      </c>
      <c r="L1153" s="8">
        <f t="shared" ca="1" si="69"/>
        <v>25</v>
      </c>
      <c r="M1153" s="8">
        <f t="shared" ca="1" si="70"/>
        <v>1</v>
      </c>
      <c r="N1153" s="8">
        <f t="shared" ca="1" si="71"/>
        <v>350</v>
      </c>
    </row>
    <row r="1154" spans="1:14" ht="16.5" customHeight="1" x14ac:dyDescent="0.25">
      <c r="A1154" s="4">
        <v>1153</v>
      </c>
      <c r="B1154" s="5" t="s">
        <v>1427</v>
      </c>
      <c r="C1154" s="5" t="s">
        <v>2039</v>
      </c>
      <c r="D1154" s="5" t="s">
        <v>2231</v>
      </c>
      <c r="E1154" s="5" t="s">
        <v>0</v>
      </c>
      <c r="F1154" s="2" t="s">
        <v>8585</v>
      </c>
      <c r="G1154" s="6">
        <v>390001</v>
      </c>
      <c r="H1154" s="10">
        <v>265</v>
      </c>
      <c r="I1154" s="5" t="s">
        <v>2232</v>
      </c>
      <c r="J1154" s="6">
        <v>2458240</v>
      </c>
      <c r="K1154" s="8">
        <f t="shared" ca="1" si="68"/>
        <v>20</v>
      </c>
      <c r="L1154" s="8">
        <f t="shared" ca="1" si="69"/>
        <v>18</v>
      </c>
      <c r="M1154" s="8">
        <f t="shared" ca="1" si="70"/>
        <v>2</v>
      </c>
      <c r="N1154" s="8">
        <f t="shared" ca="1" si="71"/>
        <v>360</v>
      </c>
    </row>
    <row r="1155" spans="1:14" ht="22.5" customHeight="1" x14ac:dyDescent="0.25">
      <c r="A1155" s="4">
        <v>1154</v>
      </c>
      <c r="B1155" s="5" t="s">
        <v>1427</v>
      </c>
      <c r="C1155" s="5" t="s">
        <v>2039</v>
      </c>
      <c r="D1155" s="5" t="s">
        <v>2233</v>
      </c>
      <c r="E1155" s="5" t="s">
        <v>0</v>
      </c>
      <c r="F1155" s="5" t="s">
        <v>2234</v>
      </c>
      <c r="G1155" s="6">
        <v>390007</v>
      </c>
      <c r="H1155" s="10">
        <v>265</v>
      </c>
      <c r="I1155" s="5" t="s">
        <v>2235</v>
      </c>
      <c r="J1155" s="6">
        <v>2325903</v>
      </c>
      <c r="K1155" s="8">
        <f t="shared" ref="K1155:K1218" ca="1" si="72">RANDBETWEEN(10,20)</f>
        <v>20</v>
      </c>
      <c r="L1155" s="8">
        <f t="shared" ref="L1155:L1218" ca="1" si="73">RANDBETWEEN(15,25)</f>
        <v>17</v>
      </c>
      <c r="M1155" s="8">
        <f t="shared" ref="M1155:M1218" ca="1" si="74">RANDBETWEEN(1,10)</f>
        <v>6</v>
      </c>
      <c r="N1155" s="8">
        <f t="shared" ref="N1155:N1218" ca="1" si="75">K1155*L1155</f>
        <v>340</v>
      </c>
    </row>
    <row r="1156" spans="1:14" ht="16.5" customHeight="1" x14ac:dyDescent="0.25">
      <c r="A1156" s="4">
        <v>1155</v>
      </c>
      <c r="B1156" s="5" t="s">
        <v>1427</v>
      </c>
      <c r="C1156" s="5" t="s">
        <v>2039</v>
      </c>
      <c r="D1156" s="2" t="s">
        <v>8586</v>
      </c>
      <c r="E1156" s="5" t="s">
        <v>0</v>
      </c>
      <c r="F1156" s="5" t="s">
        <v>2236</v>
      </c>
      <c r="G1156" s="6">
        <v>390007</v>
      </c>
      <c r="H1156" s="10">
        <v>265</v>
      </c>
      <c r="I1156" s="6">
        <v>2331343</v>
      </c>
      <c r="J1156" s="6">
        <v>2341787</v>
      </c>
      <c r="K1156" s="8">
        <f t="shared" ca="1" si="72"/>
        <v>15</v>
      </c>
      <c r="L1156" s="8">
        <f t="shared" ca="1" si="73"/>
        <v>18</v>
      </c>
      <c r="M1156" s="8">
        <f t="shared" ca="1" si="74"/>
        <v>1</v>
      </c>
      <c r="N1156" s="8">
        <f t="shared" ca="1" si="75"/>
        <v>270</v>
      </c>
    </row>
    <row r="1157" spans="1:14" ht="16.5" customHeight="1" x14ac:dyDescent="0.25">
      <c r="A1157" s="4">
        <v>1156</v>
      </c>
      <c r="B1157" s="5" t="s">
        <v>1427</v>
      </c>
      <c r="C1157" s="5" t="s">
        <v>2039</v>
      </c>
      <c r="D1157" s="5" t="s">
        <v>2237</v>
      </c>
      <c r="E1157" s="5" t="s">
        <v>0</v>
      </c>
      <c r="F1157" s="2" t="s">
        <v>8587</v>
      </c>
      <c r="G1157" s="6">
        <v>390009</v>
      </c>
      <c r="H1157" s="10">
        <v>265</v>
      </c>
      <c r="I1157" s="5" t="s">
        <v>2238</v>
      </c>
      <c r="J1157" s="6">
        <v>3065281</v>
      </c>
      <c r="K1157" s="8">
        <f t="shared" ca="1" si="72"/>
        <v>13</v>
      </c>
      <c r="L1157" s="8">
        <f t="shared" ca="1" si="73"/>
        <v>23</v>
      </c>
      <c r="M1157" s="8">
        <f t="shared" ca="1" si="74"/>
        <v>1</v>
      </c>
      <c r="N1157" s="8">
        <f t="shared" ca="1" si="75"/>
        <v>299</v>
      </c>
    </row>
    <row r="1158" spans="1:14" ht="16.5" customHeight="1" x14ac:dyDescent="0.25">
      <c r="A1158" s="4">
        <v>1157</v>
      </c>
      <c r="B1158" s="5" t="s">
        <v>1427</v>
      </c>
      <c r="C1158" s="5" t="s">
        <v>2039</v>
      </c>
      <c r="D1158" s="5" t="s">
        <v>2239</v>
      </c>
      <c r="E1158" s="5" t="s">
        <v>0</v>
      </c>
      <c r="F1158" s="2" t="s">
        <v>8588</v>
      </c>
      <c r="G1158" s="6">
        <v>390001</v>
      </c>
      <c r="H1158" s="10">
        <v>265</v>
      </c>
      <c r="I1158" s="5" t="s">
        <v>2240</v>
      </c>
      <c r="J1158" s="5" t="s">
        <v>2241</v>
      </c>
      <c r="K1158" s="8">
        <f t="shared" ca="1" si="72"/>
        <v>19</v>
      </c>
      <c r="L1158" s="8">
        <f t="shared" ca="1" si="73"/>
        <v>22</v>
      </c>
      <c r="M1158" s="8">
        <f t="shared" ca="1" si="74"/>
        <v>10</v>
      </c>
      <c r="N1158" s="8">
        <f t="shared" ca="1" si="75"/>
        <v>418</v>
      </c>
    </row>
    <row r="1159" spans="1:14" ht="15.3" customHeight="1" x14ac:dyDescent="0.25">
      <c r="A1159" s="4">
        <v>1158</v>
      </c>
      <c r="B1159" s="5" t="s">
        <v>1427</v>
      </c>
      <c r="C1159" s="5" t="s">
        <v>2242</v>
      </c>
      <c r="D1159" s="5" t="s">
        <v>2243</v>
      </c>
      <c r="E1159" s="5" t="s">
        <v>0</v>
      </c>
      <c r="F1159" s="5" t="s">
        <v>2244</v>
      </c>
      <c r="G1159" s="6">
        <v>396001</v>
      </c>
      <c r="H1159" s="7">
        <v>2632</v>
      </c>
      <c r="I1159" s="5" t="s">
        <v>2245</v>
      </c>
      <c r="J1159" s="6">
        <v>246835</v>
      </c>
      <c r="K1159" s="8">
        <f t="shared" ca="1" si="72"/>
        <v>13</v>
      </c>
      <c r="L1159" s="8">
        <f t="shared" ca="1" si="73"/>
        <v>23</v>
      </c>
      <c r="M1159" s="8">
        <f t="shared" ca="1" si="74"/>
        <v>1</v>
      </c>
      <c r="N1159" s="8">
        <f t="shared" ca="1" si="75"/>
        <v>299</v>
      </c>
    </row>
    <row r="1160" spans="1:14" ht="8.25" customHeight="1" x14ac:dyDescent="0.25">
      <c r="A1160" s="4">
        <v>1159</v>
      </c>
      <c r="B1160" s="5" t="s">
        <v>1427</v>
      </c>
      <c r="C1160" s="5" t="s">
        <v>2242</v>
      </c>
      <c r="D1160" s="5" t="s">
        <v>2246</v>
      </c>
      <c r="E1160" s="5" t="s">
        <v>0</v>
      </c>
      <c r="F1160" s="5" t="s">
        <v>2247</v>
      </c>
      <c r="G1160" s="6">
        <v>396001</v>
      </c>
      <c r="H1160" s="7">
        <v>2632</v>
      </c>
      <c r="I1160" s="5" t="s">
        <v>2248</v>
      </c>
      <c r="J1160" s="6">
        <v>245041</v>
      </c>
      <c r="K1160" s="8">
        <f t="shared" ca="1" si="72"/>
        <v>15</v>
      </c>
      <c r="L1160" s="8">
        <f t="shared" ca="1" si="73"/>
        <v>24</v>
      </c>
      <c r="M1160" s="8">
        <f t="shared" ca="1" si="74"/>
        <v>1</v>
      </c>
      <c r="N1160" s="8">
        <f t="shared" ca="1" si="75"/>
        <v>360</v>
      </c>
    </row>
    <row r="1161" spans="1:14" ht="16.5" customHeight="1" x14ac:dyDescent="0.25">
      <c r="A1161" s="4">
        <v>1160</v>
      </c>
      <c r="B1161" s="5" t="s">
        <v>1427</v>
      </c>
      <c r="C1161" s="5" t="s">
        <v>2242</v>
      </c>
      <c r="D1161" s="2" t="s">
        <v>8589</v>
      </c>
      <c r="E1161" s="5" t="s">
        <v>0</v>
      </c>
      <c r="F1161" s="5" t="s">
        <v>2249</v>
      </c>
      <c r="G1161" s="6">
        <v>396125</v>
      </c>
      <c r="H1161" s="10">
        <v>260</v>
      </c>
      <c r="I1161" s="5" t="s">
        <v>2250</v>
      </c>
      <c r="J1161" s="6">
        <v>2373303</v>
      </c>
      <c r="K1161" s="8">
        <f t="shared" ca="1" si="72"/>
        <v>12</v>
      </c>
      <c r="L1161" s="8">
        <f t="shared" ca="1" si="73"/>
        <v>16</v>
      </c>
      <c r="M1161" s="8">
        <f t="shared" ca="1" si="74"/>
        <v>4</v>
      </c>
      <c r="N1161" s="8">
        <f t="shared" ca="1" si="75"/>
        <v>192</v>
      </c>
    </row>
    <row r="1162" spans="1:14" ht="16.5" customHeight="1" x14ac:dyDescent="0.25">
      <c r="A1162" s="4">
        <v>1161</v>
      </c>
      <c r="B1162" s="5" t="s">
        <v>1427</v>
      </c>
      <c r="C1162" s="5" t="s">
        <v>2242</v>
      </c>
      <c r="D1162" s="2" t="s">
        <v>8590</v>
      </c>
      <c r="E1162" s="2" t="s">
        <v>7639</v>
      </c>
      <c r="F1162" s="2" t="s">
        <v>8591</v>
      </c>
      <c r="G1162" s="6">
        <v>396001</v>
      </c>
      <c r="H1162" s="7">
        <v>2632</v>
      </c>
      <c r="I1162" s="5" t="s">
        <v>2251</v>
      </c>
      <c r="J1162" s="9"/>
      <c r="K1162" s="8">
        <f t="shared" ca="1" si="72"/>
        <v>10</v>
      </c>
      <c r="L1162" s="8">
        <f t="shared" ca="1" si="73"/>
        <v>20</v>
      </c>
      <c r="M1162" s="8">
        <f t="shared" ca="1" si="74"/>
        <v>4</v>
      </c>
      <c r="N1162" s="8">
        <f t="shared" ca="1" si="75"/>
        <v>200</v>
      </c>
    </row>
    <row r="1163" spans="1:14" ht="15.3" customHeight="1" x14ac:dyDescent="0.25">
      <c r="A1163" s="4">
        <v>1162</v>
      </c>
      <c r="B1163" s="5" t="s">
        <v>1427</v>
      </c>
      <c r="C1163" s="5" t="s">
        <v>2242</v>
      </c>
      <c r="D1163" s="5" t="s">
        <v>2252</v>
      </c>
      <c r="E1163" s="5" t="s">
        <v>0</v>
      </c>
      <c r="F1163" s="5" t="s">
        <v>2253</v>
      </c>
      <c r="G1163" s="6">
        <v>396001</v>
      </c>
      <c r="H1163" s="7">
        <v>2632</v>
      </c>
      <c r="I1163" s="6">
        <v>242025</v>
      </c>
      <c r="J1163" s="9"/>
      <c r="K1163" s="8">
        <f t="shared" ca="1" si="72"/>
        <v>10</v>
      </c>
      <c r="L1163" s="8">
        <f t="shared" ca="1" si="73"/>
        <v>24</v>
      </c>
      <c r="M1163" s="8">
        <f t="shared" ca="1" si="74"/>
        <v>1</v>
      </c>
      <c r="N1163" s="8">
        <f t="shared" ca="1" si="75"/>
        <v>240</v>
      </c>
    </row>
    <row r="1164" spans="1:14" ht="22.5" customHeight="1" x14ac:dyDescent="0.25">
      <c r="A1164" s="4">
        <v>1163</v>
      </c>
      <c r="B1164" s="5" t="s">
        <v>1427</v>
      </c>
      <c r="C1164" s="5" t="s">
        <v>2254</v>
      </c>
      <c r="D1164" s="5" t="s">
        <v>2255</v>
      </c>
      <c r="E1164" s="5" t="s">
        <v>0</v>
      </c>
      <c r="F1164" s="5" t="s">
        <v>2256</v>
      </c>
      <c r="G1164" s="6">
        <v>396191</v>
      </c>
      <c r="H1164" s="10">
        <v>260</v>
      </c>
      <c r="I1164" s="5" t="s">
        <v>2257</v>
      </c>
      <c r="J1164" s="5" t="s">
        <v>2258</v>
      </c>
      <c r="K1164" s="8">
        <f t="shared" ca="1" si="72"/>
        <v>17</v>
      </c>
      <c r="L1164" s="8">
        <f t="shared" ca="1" si="73"/>
        <v>15</v>
      </c>
      <c r="M1164" s="8">
        <f t="shared" ca="1" si="74"/>
        <v>9</v>
      </c>
      <c r="N1164" s="8">
        <f t="shared" ca="1" si="75"/>
        <v>255</v>
      </c>
    </row>
    <row r="1165" spans="1:14" ht="16.5" customHeight="1" x14ac:dyDescent="0.25">
      <c r="A1165" s="4">
        <v>1164</v>
      </c>
      <c r="B1165" s="5" t="s">
        <v>1427</v>
      </c>
      <c r="C1165" s="5" t="s">
        <v>2254</v>
      </c>
      <c r="D1165" s="5" t="s">
        <v>2259</v>
      </c>
      <c r="E1165" s="5" t="s">
        <v>0</v>
      </c>
      <c r="F1165" s="2" t="s">
        <v>8592</v>
      </c>
      <c r="G1165" s="6">
        <v>396191</v>
      </c>
      <c r="H1165" s="10">
        <v>260</v>
      </c>
      <c r="I1165" s="5" t="s">
        <v>2260</v>
      </c>
      <c r="J1165" s="6">
        <v>2427040</v>
      </c>
      <c r="K1165" s="8">
        <f t="shared" ca="1" si="72"/>
        <v>12</v>
      </c>
      <c r="L1165" s="8">
        <f t="shared" ca="1" si="73"/>
        <v>23</v>
      </c>
      <c r="M1165" s="8">
        <f t="shared" ca="1" si="74"/>
        <v>7</v>
      </c>
      <c r="N1165" s="8">
        <f t="shared" ca="1" si="75"/>
        <v>276</v>
      </c>
    </row>
    <row r="1166" spans="1:14" ht="15.3" customHeight="1" x14ac:dyDescent="0.25">
      <c r="A1166" s="4">
        <v>1165</v>
      </c>
      <c r="B1166" s="5" t="s">
        <v>1427</v>
      </c>
      <c r="C1166" s="5" t="s">
        <v>2254</v>
      </c>
      <c r="D1166" s="5" t="s">
        <v>2261</v>
      </c>
      <c r="E1166" s="5" t="s">
        <v>0</v>
      </c>
      <c r="F1166" s="5" t="s">
        <v>2262</v>
      </c>
      <c r="G1166" s="6">
        <v>396195</v>
      </c>
      <c r="H1166" s="10">
        <v>260</v>
      </c>
      <c r="I1166" s="5" t="s">
        <v>2263</v>
      </c>
      <c r="J1166" s="5" t="s">
        <v>2264</v>
      </c>
      <c r="K1166" s="8">
        <f t="shared" ca="1" si="72"/>
        <v>15</v>
      </c>
      <c r="L1166" s="8">
        <f t="shared" ca="1" si="73"/>
        <v>17</v>
      </c>
      <c r="M1166" s="8">
        <f t="shared" ca="1" si="74"/>
        <v>9</v>
      </c>
      <c r="N1166" s="8">
        <f t="shared" ca="1" si="75"/>
        <v>255</v>
      </c>
    </row>
    <row r="1167" spans="1:14" ht="16.5" customHeight="1" x14ac:dyDescent="0.25">
      <c r="A1167" s="4">
        <v>1166</v>
      </c>
      <c r="B1167" s="5" t="s">
        <v>1427</v>
      </c>
      <c r="C1167" s="5" t="s">
        <v>2254</v>
      </c>
      <c r="D1167" s="5" t="s">
        <v>2265</v>
      </c>
      <c r="E1167" s="5" t="s">
        <v>0</v>
      </c>
      <c r="F1167" s="2" t="s">
        <v>8593</v>
      </c>
      <c r="G1167" s="6">
        <v>396191</v>
      </c>
      <c r="H1167" s="10">
        <v>260</v>
      </c>
      <c r="I1167" s="5" t="s">
        <v>2266</v>
      </c>
      <c r="J1167" s="6">
        <v>2433053</v>
      </c>
      <c r="K1167" s="8">
        <f t="shared" ca="1" si="72"/>
        <v>17</v>
      </c>
      <c r="L1167" s="8">
        <f t="shared" ca="1" si="73"/>
        <v>17</v>
      </c>
      <c r="M1167" s="8">
        <f t="shared" ca="1" si="74"/>
        <v>8</v>
      </c>
      <c r="N1167" s="8">
        <f t="shared" ca="1" si="75"/>
        <v>289</v>
      </c>
    </row>
    <row r="1168" spans="1:14" ht="22.5" customHeight="1" x14ac:dyDescent="0.25">
      <c r="A1168" s="4">
        <v>1167</v>
      </c>
      <c r="B1168" s="5" t="s">
        <v>1427</v>
      </c>
      <c r="C1168" s="5" t="s">
        <v>2254</v>
      </c>
      <c r="D1168" s="5" t="s">
        <v>2267</v>
      </c>
      <c r="E1168" s="5" t="s">
        <v>0</v>
      </c>
      <c r="F1168" s="2" t="s">
        <v>8594</v>
      </c>
      <c r="G1168" s="6">
        <v>396195</v>
      </c>
      <c r="H1168" s="10">
        <v>260</v>
      </c>
      <c r="I1168" s="5" t="s">
        <v>2268</v>
      </c>
      <c r="J1168" s="5" t="s">
        <v>2269</v>
      </c>
      <c r="K1168" s="8">
        <f t="shared" ca="1" si="72"/>
        <v>19</v>
      </c>
      <c r="L1168" s="8">
        <f t="shared" ca="1" si="73"/>
        <v>23</v>
      </c>
      <c r="M1168" s="8">
        <f t="shared" ca="1" si="74"/>
        <v>1</v>
      </c>
      <c r="N1168" s="8">
        <f t="shared" ca="1" si="75"/>
        <v>437</v>
      </c>
    </row>
    <row r="1169" spans="1:14" ht="16.5" customHeight="1" x14ac:dyDescent="0.25">
      <c r="A1169" s="4">
        <v>1168</v>
      </c>
      <c r="B1169" s="5" t="s">
        <v>1427</v>
      </c>
      <c r="C1169" s="5" t="s">
        <v>2254</v>
      </c>
      <c r="D1169" s="5" t="s">
        <v>2270</v>
      </c>
      <c r="E1169" s="5" t="s">
        <v>0</v>
      </c>
      <c r="F1169" s="2" t="s">
        <v>8595</v>
      </c>
      <c r="G1169" s="6">
        <v>396191</v>
      </c>
      <c r="H1169" s="10">
        <v>260</v>
      </c>
      <c r="I1169" s="5" t="s">
        <v>2271</v>
      </c>
      <c r="J1169" s="6">
        <v>2428870</v>
      </c>
      <c r="K1169" s="8">
        <f t="shared" ca="1" si="72"/>
        <v>14</v>
      </c>
      <c r="L1169" s="8">
        <f t="shared" ca="1" si="73"/>
        <v>22</v>
      </c>
      <c r="M1169" s="8">
        <f t="shared" ca="1" si="74"/>
        <v>5</v>
      </c>
      <c r="N1169" s="8">
        <f t="shared" ca="1" si="75"/>
        <v>308</v>
      </c>
    </row>
    <row r="1170" spans="1:14" ht="22.5" customHeight="1" x14ac:dyDescent="0.25">
      <c r="A1170" s="4">
        <v>1169</v>
      </c>
      <c r="B1170" s="5" t="s">
        <v>1427</v>
      </c>
      <c r="C1170" s="5" t="s">
        <v>2254</v>
      </c>
      <c r="D1170" s="5" t="s">
        <v>2272</v>
      </c>
      <c r="E1170" s="5" t="s">
        <v>0</v>
      </c>
      <c r="F1170" s="5" t="s">
        <v>2273</v>
      </c>
      <c r="G1170" s="6">
        <v>396195</v>
      </c>
      <c r="H1170" s="10">
        <v>260</v>
      </c>
      <c r="I1170" s="5" t="s">
        <v>2274</v>
      </c>
      <c r="J1170" s="6">
        <v>2427257</v>
      </c>
      <c r="K1170" s="8">
        <f t="shared" ca="1" si="72"/>
        <v>19</v>
      </c>
      <c r="L1170" s="8">
        <f t="shared" ca="1" si="73"/>
        <v>16</v>
      </c>
      <c r="M1170" s="8">
        <f t="shared" ca="1" si="74"/>
        <v>1</v>
      </c>
      <c r="N1170" s="8">
        <f t="shared" ca="1" si="75"/>
        <v>304</v>
      </c>
    </row>
    <row r="1171" spans="1:14" ht="16.5" customHeight="1" x14ac:dyDescent="0.25">
      <c r="A1171" s="4">
        <v>1170</v>
      </c>
      <c r="B1171" s="5" t="s">
        <v>1427</v>
      </c>
      <c r="C1171" s="5" t="s">
        <v>2254</v>
      </c>
      <c r="D1171" s="2" t="s">
        <v>8596</v>
      </c>
      <c r="E1171" s="5" t="s">
        <v>0</v>
      </c>
      <c r="F1171" s="5" t="s">
        <v>2275</v>
      </c>
      <c r="G1171" s="6">
        <v>396195</v>
      </c>
      <c r="H1171" s="10">
        <v>260</v>
      </c>
      <c r="I1171" s="5" t="s">
        <v>2276</v>
      </c>
      <c r="J1171" s="5" t="s">
        <v>2277</v>
      </c>
      <c r="K1171" s="8">
        <f t="shared" ca="1" si="72"/>
        <v>20</v>
      </c>
      <c r="L1171" s="8">
        <f t="shared" ca="1" si="73"/>
        <v>19</v>
      </c>
      <c r="M1171" s="8">
        <f t="shared" ca="1" si="74"/>
        <v>2</v>
      </c>
      <c r="N1171" s="8">
        <f t="shared" ca="1" si="75"/>
        <v>380</v>
      </c>
    </row>
    <row r="1172" spans="1:14" ht="15.3" customHeight="1" x14ac:dyDescent="0.25">
      <c r="A1172" s="4">
        <v>1171</v>
      </c>
      <c r="B1172" s="5" t="s">
        <v>1427</v>
      </c>
      <c r="C1172" s="5" t="s">
        <v>2278</v>
      </c>
      <c r="D1172" s="5" t="s">
        <v>2279</v>
      </c>
      <c r="E1172" s="5" t="s">
        <v>0</v>
      </c>
      <c r="F1172" s="5" t="s">
        <v>2280</v>
      </c>
      <c r="G1172" s="6">
        <v>362220</v>
      </c>
      <c r="H1172" s="7">
        <v>2871</v>
      </c>
      <c r="I1172" s="6">
        <v>235900</v>
      </c>
      <c r="J1172" s="6">
        <v>0</v>
      </c>
      <c r="K1172" s="8">
        <f t="shared" ca="1" si="72"/>
        <v>11</v>
      </c>
      <c r="L1172" s="8">
        <f t="shared" ca="1" si="73"/>
        <v>16</v>
      </c>
      <c r="M1172" s="8">
        <f t="shared" ca="1" si="74"/>
        <v>6</v>
      </c>
      <c r="N1172" s="8">
        <f t="shared" ca="1" si="75"/>
        <v>176</v>
      </c>
    </row>
    <row r="1173" spans="1:14" ht="15.3" customHeight="1" x14ac:dyDescent="0.25">
      <c r="A1173" s="4">
        <v>1172</v>
      </c>
      <c r="B1173" s="5" t="s">
        <v>1427</v>
      </c>
      <c r="C1173" s="5" t="s">
        <v>2281</v>
      </c>
      <c r="D1173" s="5" t="s">
        <v>2282</v>
      </c>
      <c r="E1173" s="5" t="s">
        <v>0</v>
      </c>
      <c r="F1173" s="5" t="s">
        <v>2283</v>
      </c>
      <c r="G1173" s="6">
        <v>382150</v>
      </c>
      <c r="H1173" s="7">
        <v>2715</v>
      </c>
      <c r="I1173" s="6">
        <v>234242</v>
      </c>
      <c r="J1173" s="9"/>
      <c r="K1173" s="8">
        <f t="shared" ca="1" si="72"/>
        <v>16</v>
      </c>
      <c r="L1173" s="8">
        <f t="shared" ca="1" si="73"/>
        <v>21</v>
      </c>
      <c r="M1173" s="8">
        <f t="shared" ca="1" si="74"/>
        <v>7</v>
      </c>
      <c r="N1173" s="8">
        <f t="shared" ca="1" si="75"/>
        <v>336</v>
      </c>
    </row>
    <row r="1174" spans="1:14" ht="16.5" customHeight="1" x14ac:dyDescent="0.25">
      <c r="A1174" s="4">
        <v>1173</v>
      </c>
      <c r="B1174" s="5" t="s">
        <v>2284</v>
      </c>
      <c r="C1174" s="5" t="s">
        <v>2285</v>
      </c>
      <c r="D1174" s="5" t="s">
        <v>2286</v>
      </c>
      <c r="E1174" s="2" t="s">
        <v>7639</v>
      </c>
      <c r="F1174" s="5" t="s">
        <v>2287</v>
      </c>
      <c r="G1174" s="6">
        <v>134003</v>
      </c>
      <c r="H1174" s="10">
        <v>171</v>
      </c>
      <c r="I1174" s="5" t="s">
        <v>2288</v>
      </c>
      <c r="J1174" s="6">
        <v>2521269</v>
      </c>
      <c r="K1174" s="8">
        <f t="shared" ca="1" si="72"/>
        <v>17</v>
      </c>
      <c r="L1174" s="8">
        <f t="shared" ca="1" si="73"/>
        <v>16</v>
      </c>
      <c r="M1174" s="8">
        <f t="shared" ca="1" si="74"/>
        <v>8</v>
      </c>
      <c r="N1174" s="8">
        <f t="shared" ca="1" si="75"/>
        <v>272</v>
      </c>
    </row>
    <row r="1175" spans="1:14" ht="8.25" customHeight="1" x14ac:dyDescent="0.25">
      <c r="A1175" s="4">
        <v>1174</v>
      </c>
      <c r="B1175" s="5" t="s">
        <v>2284</v>
      </c>
      <c r="C1175" s="5" t="s">
        <v>2285</v>
      </c>
      <c r="D1175" s="5" t="s">
        <v>2289</v>
      </c>
      <c r="E1175" s="5" t="s">
        <v>0</v>
      </c>
      <c r="F1175" s="5" t="s">
        <v>2290</v>
      </c>
      <c r="G1175" s="6">
        <v>134003</v>
      </c>
      <c r="H1175" s="10">
        <v>171</v>
      </c>
      <c r="I1175" s="6">
        <v>2550456</v>
      </c>
      <c r="J1175" s="5" t="s">
        <v>2291</v>
      </c>
      <c r="K1175" s="8">
        <f t="shared" ca="1" si="72"/>
        <v>17</v>
      </c>
      <c r="L1175" s="8">
        <f t="shared" ca="1" si="73"/>
        <v>16</v>
      </c>
      <c r="M1175" s="8">
        <f t="shared" ca="1" si="74"/>
        <v>10</v>
      </c>
      <c r="N1175" s="8">
        <f t="shared" ca="1" si="75"/>
        <v>272</v>
      </c>
    </row>
    <row r="1176" spans="1:14" ht="16.5" customHeight="1" x14ac:dyDescent="0.25">
      <c r="A1176" s="4">
        <v>1175</v>
      </c>
      <c r="B1176" s="5" t="s">
        <v>2284</v>
      </c>
      <c r="C1176" s="2" t="s">
        <v>8597</v>
      </c>
      <c r="D1176" s="5" t="s">
        <v>2292</v>
      </c>
      <c r="E1176" s="5" t="s">
        <v>0</v>
      </c>
      <c r="F1176" s="5" t="s">
        <v>2293</v>
      </c>
      <c r="G1176" s="6">
        <v>124507</v>
      </c>
      <c r="H1176" s="7">
        <v>1276</v>
      </c>
      <c r="I1176" s="5" t="s">
        <v>2294</v>
      </c>
      <c r="J1176" s="6">
        <v>231336</v>
      </c>
      <c r="K1176" s="8">
        <f t="shared" ca="1" si="72"/>
        <v>17</v>
      </c>
      <c r="L1176" s="8">
        <f t="shared" ca="1" si="73"/>
        <v>16</v>
      </c>
      <c r="M1176" s="8">
        <f t="shared" ca="1" si="74"/>
        <v>3</v>
      </c>
      <c r="N1176" s="8">
        <f t="shared" ca="1" si="75"/>
        <v>272</v>
      </c>
    </row>
    <row r="1177" spans="1:14" ht="16.5" customHeight="1" x14ac:dyDescent="0.25">
      <c r="A1177" s="4">
        <v>1176</v>
      </c>
      <c r="B1177" s="5" t="s">
        <v>2284</v>
      </c>
      <c r="C1177" s="2" t="s">
        <v>8597</v>
      </c>
      <c r="D1177" s="2" t="s">
        <v>8598</v>
      </c>
      <c r="E1177" s="5" t="s">
        <v>0</v>
      </c>
      <c r="F1177" s="2" t="s">
        <v>8599</v>
      </c>
      <c r="G1177" s="6">
        <v>124507</v>
      </c>
      <c r="H1177" s="7">
        <v>1276</v>
      </c>
      <c r="I1177" s="5" t="s">
        <v>2295</v>
      </c>
      <c r="J1177" s="6">
        <v>234777</v>
      </c>
      <c r="K1177" s="8">
        <f t="shared" ca="1" si="72"/>
        <v>20</v>
      </c>
      <c r="L1177" s="8">
        <f t="shared" ca="1" si="73"/>
        <v>22</v>
      </c>
      <c r="M1177" s="8">
        <f t="shared" ca="1" si="74"/>
        <v>1</v>
      </c>
      <c r="N1177" s="8">
        <f t="shared" ca="1" si="75"/>
        <v>440</v>
      </c>
    </row>
    <row r="1178" spans="1:14" ht="16.5" customHeight="1" x14ac:dyDescent="0.25">
      <c r="A1178" s="4">
        <v>1177</v>
      </c>
      <c r="B1178" s="5" t="s">
        <v>2284</v>
      </c>
      <c r="C1178" s="2" t="s">
        <v>8600</v>
      </c>
      <c r="D1178" s="5" t="s">
        <v>2296</v>
      </c>
      <c r="E1178" s="2" t="s">
        <v>7639</v>
      </c>
      <c r="F1178" s="5" t="s">
        <v>2297</v>
      </c>
      <c r="G1178" s="6">
        <v>121004</v>
      </c>
      <c r="H1178" s="10">
        <v>129</v>
      </c>
      <c r="I1178" s="6">
        <v>2243872</v>
      </c>
      <c r="J1178" s="6">
        <v>2311398</v>
      </c>
      <c r="K1178" s="8">
        <f t="shared" ca="1" si="72"/>
        <v>10</v>
      </c>
      <c r="L1178" s="8">
        <f t="shared" ca="1" si="73"/>
        <v>24</v>
      </c>
      <c r="M1178" s="8">
        <f t="shared" ca="1" si="74"/>
        <v>8</v>
      </c>
      <c r="N1178" s="8">
        <f t="shared" ca="1" si="75"/>
        <v>240</v>
      </c>
    </row>
    <row r="1179" spans="1:14" ht="16.5" customHeight="1" x14ac:dyDescent="0.25">
      <c r="A1179" s="4">
        <v>1178</v>
      </c>
      <c r="B1179" s="5" t="s">
        <v>2284</v>
      </c>
      <c r="C1179" s="2" t="s">
        <v>8600</v>
      </c>
      <c r="D1179" s="2" t="s">
        <v>8601</v>
      </c>
      <c r="E1179" s="2" t="s">
        <v>7639</v>
      </c>
      <c r="F1179" s="2" t="s">
        <v>8602</v>
      </c>
      <c r="G1179" s="6">
        <v>121004</v>
      </c>
      <c r="H1179" s="10">
        <v>129</v>
      </c>
      <c r="I1179" s="5" t="s">
        <v>2298</v>
      </c>
      <c r="J1179" s="6">
        <v>2241202</v>
      </c>
      <c r="K1179" s="8">
        <f t="shared" ca="1" si="72"/>
        <v>11</v>
      </c>
      <c r="L1179" s="8">
        <f t="shared" ca="1" si="73"/>
        <v>15</v>
      </c>
      <c r="M1179" s="8">
        <f t="shared" ca="1" si="74"/>
        <v>8</v>
      </c>
      <c r="N1179" s="8">
        <f t="shared" ca="1" si="75"/>
        <v>165</v>
      </c>
    </row>
    <row r="1180" spans="1:14" ht="16.5" customHeight="1" x14ac:dyDescent="0.25">
      <c r="A1180" s="4">
        <v>1179</v>
      </c>
      <c r="B1180" s="5" t="s">
        <v>2284</v>
      </c>
      <c r="C1180" s="2" t="s">
        <v>8600</v>
      </c>
      <c r="D1180" s="5" t="s">
        <v>2299</v>
      </c>
      <c r="E1180" s="5" t="s">
        <v>0</v>
      </c>
      <c r="F1180" s="5" t="s">
        <v>2300</v>
      </c>
      <c r="G1180" s="6">
        <v>121004</v>
      </c>
      <c r="H1180" s="10">
        <v>129</v>
      </c>
      <c r="I1180" s="6">
        <v>2248439</v>
      </c>
      <c r="J1180" s="6">
        <v>2242002</v>
      </c>
      <c r="K1180" s="8">
        <f t="shared" ca="1" si="72"/>
        <v>14</v>
      </c>
      <c r="L1180" s="8">
        <f t="shared" ca="1" si="73"/>
        <v>22</v>
      </c>
      <c r="M1180" s="8">
        <f t="shared" ca="1" si="74"/>
        <v>2</v>
      </c>
      <c r="N1180" s="8">
        <f t="shared" ca="1" si="75"/>
        <v>308</v>
      </c>
    </row>
    <row r="1181" spans="1:14" ht="15.3" customHeight="1" x14ac:dyDescent="0.25">
      <c r="A1181" s="4">
        <v>1180</v>
      </c>
      <c r="B1181" s="5" t="s">
        <v>2284</v>
      </c>
      <c r="C1181" s="5" t="s">
        <v>2301</v>
      </c>
      <c r="D1181" s="5" t="s">
        <v>2302</v>
      </c>
      <c r="E1181" s="5" t="s">
        <v>0</v>
      </c>
      <c r="F1181" s="5" t="s">
        <v>2303</v>
      </c>
      <c r="G1181" s="6">
        <v>127021</v>
      </c>
      <c r="H1181" s="7">
        <v>1664</v>
      </c>
      <c r="I1181" s="5" t="s">
        <v>2304</v>
      </c>
      <c r="J1181" s="6">
        <v>241507</v>
      </c>
      <c r="K1181" s="8">
        <f t="shared" ca="1" si="72"/>
        <v>19</v>
      </c>
      <c r="L1181" s="8">
        <f t="shared" ca="1" si="73"/>
        <v>24</v>
      </c>
      <c r="M1181" s="8">
        <f t="shared" ca="1" si="74"/>
        <v>9</v>
      </c>
      <c r="N1181" s="8">
        <f t="shared" ca="1" si="75"/>
        <v>456</v>
      </c>
    </row>
    <row r="1182" spans="1:14" ht="16.5" customHeight="1" x14ac:dyDescent="0.25">
      <c r="A1182" s="4">
        <v>1181</v>
      </c>
      <c r="B1182" s="5" t="s">
        <v>2284</v>
      </c>
      <c r="C1182" s="5" t="s">
        <v>2301</v>
      </c>
      <c r="D1182" s="2" t="s">
        <v>8603</v>
      </c>
      <c r="E1182" s="5" t="s">
        <v>0</v>
      </c>
      <c r="F1182" s="5" t="s">
        <v>2305</v>
      </c>
      <c r="G1182" s="6">
        <v>123401</v>
      </c>
      <c r="H1182" s="7">
        <v>1274</v>
      </c>
      <c r="I1182" s="5" t="s">
        <v>2306</v>
      </c>
      <c r="J1182" s="6">
        <v>242039</v>
      </c>
      <c r="K1182" s="8">
        <f t="shared" ca="1" si="72"/>
        <v>19</v>
      </c>
      <c r="L1182" s="8">
        <f t="shared" ca="1" si="73"/>
        <v>18</v>
      </c>
      <c r="M1182" s="8">
        <f t="shared" ca="1" si="74"/>
        <v>10</v>
      </c>
      <c r="N1182" s="8">
        <f t="shared" ca="1" si="75"/>
        <v>342</v>
      </c>
    </row>
    <row r="1183" spans="1:14" ht="16.5" customHeight="1" x14ac:dyDescent="0.25">
      <c r="A1183" s="4">
        <v>1182</v>
      </c>
      <c r="B1183" s="5" t="s">
        <v>2284</v>
      </c>
      <c r="C1183" s="5" t="s">
        <v>2301</v>
      </c>
      <c r="D1183" s="5" t="s">
        <v>2307</v>
      </c>
      <c r="E1183" s="2" t="s">
        <v>7639</v>
      </c>
      <c r="F1183" s="2" t="s">
        <v>8604</v>
      </c>
      <c r="G1183" s="6">
        <v>127021</v>
      </c>
      <c r="H1183" s="7">
        <v>1664</v>
      </c>
      <c r="I1183" s="6">
        <v>246567</v>
      </c>
      <c r="J1183" s="6">
        <v>246567</v>
      </c>
      <c r="K1183" s="8">
        <f t="shared" ca="1" si="72"/>
        <v>16</v>
      </c>
      <c r="L1183" s="8">
        <f t="shared" ca="1" si="73"/>
        <v>21</v>
      </c>
      <c r="M1183" s="8">
        <f t="shared" ca="1" si="74"/>
        <v>10</v>
      </c>
      <c r="N1183" s="8">
        <f t="shared" ca="1" si="75"/>
        <v>336</v>
      </c>
    </row>
    <row r="1184" spans="1:14" ht="16.5" customHeight="1" x14ac:dyDescent="0.25">
      <c r="A1184" s="4">
        <v>1183</v>
      </c>
      <c r="B1184" s="5" t="s">
        <v>2284</v>
      </c>
      <c r="C1184" s="5" t="s">
        <v>2308</v>
      </c>
      <c r="D1184" s="2" t="s">
        <v>8605</v>
      </c>
      <c r="E1184" s="5" t="s">
        <v>0</v>
      </c>
      <c r="F1184" s="5" t="s">
        <v>2309</v>
      </c>
      <c r="G1184" s="6">
        <v>123401</v>
      </c>
      <c r="H1184" s="7">
        <v>1274</v>
      </c>
      <c r="I1184" s="6">
        <v>242051</v>
      </c>
      <c r="J1184" s="6">
        <v>242050</v>
      </c>
      <c r="K1184" s="8">
        <f t="shared" ca="1" si="72"/>
        <v>15</v>
      </c>
      <c r="L1184" s="8">
        <f t="shared" ca="1" si="73"/>
        <v>19</v>
      </c>
      <c r="M1184" s="8">
        <f t="shared" ca="1" si="74"/>
        <v>4</v>
      </c>
      <c r="N1184" s="8">
        <f t="shared" ca="1" si="75"/>
        <v>285</v>
      </c>
    </row>
    <row r="1185" spans="1:14" ht="16.5" customHeight="1" x14ac:dyDescent="0.25">
      <c r="A1185" s="4">
        <v>1184</v>
      </c>
      <c r="B1185" s="5" t="s">
        <v>2284</v>
      </c>
      <c r="C1185" s="5" t="s">
        <v>2310</v>
      </c>
      <c r="D1185" s="5" t="s">
        <v>2311</v>
      </c>
      <c r="E1185" s="5" t="s">
        <v>0</v>
      </c>
      <c r="F1185" s="5" t="s">
        <v>2312</v>
      </c>
      <c r="G1185" s="6">
        <v>121002</v>
      </c>
      <c r="H1185" s="10">
        <v>129</v>
      </c>
      <c r="I1185" s="6">
        <v>4044276</v>
      </c>
      <c r="J1185" s="6">
        <v>4100092</v>
      </c>
      <c r="K1185" s="8">
        <f t="shared" ca="1" si="72"/>
        <v>16</v>
      </c>
      <c r="L1185" s="8">
        <f t="shared" ca="1" si="73"/>
        <v>21</v>
      </c>
      <c r="M1185" s="8">
        <f t="shared" ca="1" si="74"/>
        <v>6</v>
      </c>
      <c r="N1185" s="8">
        <f t="shared" ca="1" si="75"/>
        <v>336</v>
      </c>
    </row>
    <row r="1186" spans="1:14" ht="16.5" customHeight="1" x14ac:dyDescent="0.25">
      <c r="A1186" s="4">
        <v>1185</v>
      </c>
      <c r="B1186" s="5" t="s">
        <v>2284</v>
      </c>
      <c r="C1186" s="5" t="s">
        <v>2310</v>
      </c>
      <c r="D1186" s="5" t="s">
        <v>2313</v>
      </c>
      <c r="E1186" s="2" t="s">
        <v>7639</v>
      </c>
      <c r="F1186" s="5" t="s">
        <v>2314</v>
      </c>
      <c r="G1186" s="6">
        <v>121001</v>
      </c>
      <c r="H1186" s="10">
        <v>129</v>
      </c>
      <c r="I1186" s="5" t="s">
        <v>2315</v>
      </c>
      <c r="J1186" s="6">
        <v>2425555</v>
      </c>
      <c r="K1186" s="8">
        <f t="shared" ca="1" si="72"/>
        <v>10</v>
      </c>
      <c r="L1186" s="8">
        <f t="shared" ca="1" si="73"/>
        <v>23</v>
      </c>
      <c r="M1186" s="8">
        <f t="shared" ca="1" si="74"/>
        <v>9</v>
      </c>
      <c r="N1186" s="8">
        <f t="shared" ca="1" si="75"/>
        <v>230</v>
      </c>
    </row>
    <row r="1187" spans="1:14" ht="16.5" customHeight="1" x14ac:dyDescent="0.25">
      <c r="A1187" s="4">
        <v>1186</v>
      </c>
      <c r="B1187" s="5" t="s">
        <v>2284</v>
      </c>
      <c r="C1187" s="5" t="s">
        <v>2310</v>
      </c>
      <c r="D1187" s="5" t="s">
        <v>2316</v>
      </c>
      <c r="E1187" s="5" t="s">
        <v>0</v>
      </c>
      <c r="F1187" s="5" t="s">
        <v>2317</v>
      </c>
      <c r="G1187" s="6">
        <v>121001</v>
      </c>
      <c r="H1187" s="10">
        <v>129</v>
      </c>
      <c r="I1187" s="2" t="s">
        <v>8606</v>
      </c>
      <c r="J1187" s="6">
        <v>4045986</v>
      </c>
      <c r="K1187" s="8">
        <f t="shared" ca="1" si="72"/>
        <v>11</v>
      </c>
      <c r="L1187" s="8">
        <f t="shared" ca="1" si="73"/>
        <v>20</v>
      </c>
      <c r="M1187" s="8">
        <f t="shared" ca="1" si="74"/>
        <v>1</v>
      </c>
      <c r="N1187" s="8">
        <f t="shared" ca="1" si="75"/>
        <v>220</v>
      </c>
    </row>
    <row r="1188" spans="1:14" ht="8.25" customHeight="1" x14ac:dyDescent="0.25">
      <c r="A1188" s="4">
        <v>1187</v>
      </c>
      <c r="B1188" s="5" t="s">
        <v>2284</v>
      </c>
      <c r="C1188" s="5" t="s">
        <v>2310</v>
      </c>
      <c r="D1188" s="5" t="s">
        <v>2318</v>
      </c>
      <c r="E1188" s="5" t="s">
        <v>0</v>
      </c>
      <c r="F1188" s="5" t="s">
        <v>2319</v>
      </c>
      <c r="G1188" s="6">
        <v>121006</v>
      </c>
      <c r="H1188" s="10">
        <v>129</v>
      </c>
      <c r="I1188" s="6">
        <v>4183100</v>
      </c>
      <c r="J1188" s="6">
        <v>4183199</v>
      </c>
      <c r="K1188" s="8">
        <f t="shared" ca="1" si="72"/>
        <v>13</v>
      </c>
      <c r="L1188" s="8">
        <f t="shared" ca="1" si="73"/>
        <v>19</v>
      </c>
      <c r="M1188" s="8">
        <f t="shared" ca="1" si="74"/>
        <v>9</v>
      </c>
      <c r="N1188" s="8">
        <f t="shared" ca="1" si="75"/>
        <v>247</v>
      </c>
    </row>
    <row r="1189" spans="1:14" ht="16.5" customHeight="1" x14ac:dyDescent="0.25">
      <c r="A1189" s="4">
        <v>1188</v>
      </c>
      <c r="B1189" s="5" t="s">
        <v>2284</v>
      </c>
      <c r="C1189" s="5" t="s">
        <v>2310</v>
      </c>
      <c r="D1189" s="2" t="s">
        <v>8607</v>
      </c>
      <c r="E1189" s="5" t="s">
        <v>0</v>
      </c>
      <c r="F1189" s="5" t="s">
        <v>2320</v>
      </c>
      <c r="G1189" s="6">
        <v>121001</v>
      </c>
      <c r="H1189" s="10">
        <v>129</v>
      </c>
      <c r="I1189" s="6">
        <v>4253000</v>
      </c>
      <c r="J1189" s="6">
        <v>4143716</v>
      </c>
      <c r="K1189" s="8">
        <f t="shared" ca="1" si="72"/>
        <v>18</v>
      </c>
      <c r="L1189" s="8">
        <f t="shared" ca="1" si="73"/>
        <v>19</v>
      </c>
      <c r="M1189" s="8">
        <f t="shared" ca="1" si="74"/>
        <v>3</v>
      </c>
      <c r="N1189" s="8">
        <f t="shared" ca="1" si="75"/>
        <v>342</v>
      </c>
    </row>
    <row r="1190" spans="1:14" ht="16.5" customHeight="1" x14ac:dyDescent="0.25">
      <c r="A1190" s="4">
        <v>1189</v>
      </c>
      <c r="B1190" s="5" t="s">
        <v>2284</v>
      </c>
      <c r="C1190" s="5" t="s">
        <v>2310</v>
      </c>
      <c r="D1190" s="5" t="s">
        <v>2321</v>
      </c>
      <c r="E1190" s="5" t="s">
        <v>0</v>
      </c>
      <c r="F1190" s="2" t="s">
        <v>8608</v>
      </c>
      <c r="G1190" s="6">
        <v>121004</v>
      </c>
      <c r="H1190" s="10">
        <v>129</v>
      </c>
      <c r="I1190" s="6">
        <v>2244559</v>
      </c>
      <c r="J1190" s="6">
        <v>2244558</v>
      </c>
      <c r="K1190" s="8">
        <f t="shared" ca="1" si="72"/>
        <v>12</v>
      </c>
      <c r="L1190" s="8">
        <f t="shared" ca="1" si="73"/>
        <v>18</v>
      </c>
      <c r="M1190" s="8">
        <f t="shared" ca="1" si="74"/>
        <v>2</v>
      </c>
      <c r="N1190" s="8">
        <f t="shared" ca="1" si="75"/>
        <v>216</v>
      </c>
    </row>
    <row r="1191" spans="1:14" ht="16.5" customHeight="1" x14ac:dyDescent="0.25">
      <c r="A1191" s="4">
        <v>1190</v>
      </c>
      <c r="B1191" s="5" t="s">
        <v>2284</v>
      </c>
      <c r="C1191" s="5" t="s">
        <v>2310</v>
      </c>
      <c r="D1191" s="2" t="s">
        <v>8609</v>
      </c>
      <c r="E1191" s="5" t="s">
        <v>0</v>
      </c>
      <c r="F1191" s="5" t="s">
        <v>2322</v>
      </c>
      <c r="G1191" s="6">
        <v>121006</v>
      </c>
      <c r="H1191" s="10">
        <v>129</v>
      </c>
      <c r="I1191" s="5" t="s">
        <v>2323</v>
      </c>
      <c r="J1191" s="6">
        <v>5065652</v>
      </c>
      <c r="K1191" s="8">
        <f t="shared" ca="1" si="72"/>
        <v>20</v>
      </c>
      <c r="L1191" s="8">
        <f t="shared" ca="1" si="73"/>
        <v>19</v>
      </c>
      <c r="M1191" s="8">
        <f t="shared" ca="1" si="74"/>
        <v>5</v>
      </c>
      <c r="N1191" s="8">
        <f t="shared" ca="1" si="75"/>
        <v>380</v>
      </c>
    </row>
    <row r="1192" spans="1:14" ht="16.5" customHeight="1" x14ac:dyDescent="0.25">
      <c r="A1192" s="4">
        <v>1191</v>
      </c>
      <c r="B1192" s="5" t="s">
        <v>2284</v>
      </c>
      <c r="C1192" s="5" t="s">
        <v>2310</v>
      </c>
      <c r="D1192" s="2" t="s">
        <v>8610</v>
      </c>
      <c r="E1192" s="5" t="s">
        <v>0</v>
      </c>
      <c r="F1192" s="5" t="s">
        <v>2324</v>
      </c>
      <c r="G1192" s="6">
        <v>121006</v>
      </c>
      <c r="H1192" s="10">
        <v>129</v>
      </c>
      <c r="I1192" s="5" t="s">
        <v>2325</v>
      </c>
      <c r="J1192" s="6">
        <v>2241803</v>
      </c>
      <c r="K1192" s="8">
        <f t="shared" ca="1" si="72"/>
        <v>14</v>
      </c>
      <c r="L1192" s="8">
        <f t="shared" ca="1" si="73"/>
        <v>25</v>
      </c>
      <c r="M1192" s="8">
        <f t="shared" ca="1" si="74"/>
        <v>7</v>
      </c>
      <c r="N1192" s="8">
        <f t="shared" ca="1" si="75"/>
        <v>350</v>
      </c>
    </row>
    <row r="1193" spans="1:14" ht="8.25" customHeight="1" x14ac:dyDescent="0.25">
      <c r="A1193" s="4">
        <v>1192</v>
      </c>
      <c r="B1193" s="5" t="s">
        <v>2284</v>
      </c>
      <c r="C1193" s="5" t="s">
        <v>2310</v>
      </c>
      <c r="D1193" s="5" t="s">
        <v>2326</v>
      </c>
      <c r="E1193" s="5" t="s">
        <v>0</v>
      </c>
      <c r="F1193" s="5" t="s">
        <v>2327</v>
      </c>
      <c r="G1193" s="6">
        <v>121001</v>
      </c>
      <c r="H1193" s="10">
        <v>129</v>
      </c>
      <c r="I1193" s="6">
        <v>2413901</v>
      </c>
      <c r="J1193" s="6">
        <v>2413901</v>
      </c>
      <c r="K1193" s="8">
        <f t="shared" ca="1" si="72"/>
        <v>18</v>
      </c>
      <c r="L1193" s="8">
        <f t="shared" ca="1" si="73"/>
        <v>22</v>
      </c>
      <c r="M1193" s="8">
        <f t="shared" ca="1" si="74"/>
        <v>1</v>
      </c>
      <c r="N1193" s="8">
        <f t="shared" ca="1" si="75"/>
        <v>396</v>
      </c>
    </row>
    <row r="1194" spans="1:14" ht="16.5" customHeight="1" x14ac:dyDescent="0.25">
      <c r="A1194" s="4">
        <v>1193</v>
      </c>
      <c r="B1194" s="5" t="s">
        <v>2284</v>
      </c>
      <c r="C1194" s="5" t="s">
        <v>2310</v>
      </c>
      <c r="D1194" s="5" t="s">
        <v>2328</v>
      </c>
      <c r="E1194" s="5" t="s">
        <v>0</v>
      </c>
      <c r="F1194" s="2" t="s">
        <v>8611</v>
      </c>
      <c r="G1194" s="6">
        <v>121002</v>
      </c>
      <c r="H1194" s="10">
        <v>129</v>
      </c>
      <c r="I1194" s="5" t="s">
        <v>2329</v>
      </c>
      <c r="J1194" s="6">
        <v>2296003</v>
      </c>
      <c r="K1194" s="8">
        <f t="shared" ca="1" si="72"/>
        <v>15</v>
      </c>
      <c r="L1194" s="8">
        <f t="shared" ca="1" si="73"/>
        <v>20</v>
      </c>
      <c r="M1194" s="8">
        <f t="shared" ca="1" si="74"/>
        <v>4</v>
      </c>
      <c r="N1194" s="8">
        <f t="shared" ca="1" si="75"/>
        <v>300</v>
      </c>
    </row>
    <row r="1195" spans="1:14" ht="16.5" customHeight="1" x14ac:dyDescent="0.25">
      <c r="A1195" s="4">
        <v>1194</v>
      </c>
      <c r="B1195" s="5" t="s">
        <v>2284</v>
      </c>
      <c r="C1195" s="5" t="s">
        <v>2310</v>
      </c>
      <c r="D1195" s="5" t="s">
        <v>2330</v>
      </c>
      <c r="E1195" s="5" t="s">
        <v>0</v>
      </c>
      <c r="F1195" s="2" t="s">
        <v>8612</v>
      </c>
      <c r="G1195" s="6">
        <v>121002</v>
      </c>
      <c r="H1195" s="10">
        <v>129</v>
      </c>
      <c r="I1195" s="5" t="s">
        <v>2331</v>
      </c>
      <c r="J1195" s="6">
        <v>2291999</v>
      </c>
      <c r="K1195" s="8">
        <f t="shared" ca="1" si="72"/>
        <v>13</v>
      </c>
      <c r="L1195" s="8">
        <f t="shared" ca="1" si="73"/>
        <v>18</v>
      </c>
      <c r="M1195" s="8">
        <f t="shared" ca="1" si="74"/>
        <v>10</v>
      </c>
      <c r="N1195" s="8">
        <f t="shared" ca="1" si="75"/>
        <v>234</v>
      </c>
    </row>
    <row r="1196" spans="1:14" ht="16.5" customHeight="1" x14ac:dyDescent="0.25">
      <c r="A1196" s="4">
        <v>1195</v>
      </c>
      <c r="B1196" s="5" t="s">
        <v>2284</v>
      </c>
      <c r="C1196" s="5" t="s">
        <v>2310</v>
      </c>
      <c r="D1196" s="5" t="s">
        <v>2332</v>
      </c>
      <c r="E1196" s="5" t="s">
        <v>0</v>
      </c>
      <c r="F1196" s="2" t="s">
        <v>8613</v>
      </c>
      <c r="G1196" s="6">
        <v>121002</v>
      </c>
      <c r="H1196" s="10">
        <v>129</v>
      </c>
      <c r="I1196" s="6">
        <v>4007328</v>
      </c>
      <c r="J1196" s="6">
        <v>4009355</v>
      </c>
      <c r="K1196" s="8">
        <f t="shared" ca="1" si="72"/>
        <v>11</v>
      </c>
      <c r="L1196" s="8">
        <f t="shared" ca="1" si="73"/>
        <v>21</v>
      </c>
      <c r="M1196" s="8">
        <f t="shared" ca="1" si="74"/>
        <v>1</v>
      </c>
      <c r="N1196" s="8">
        <f t="shared" ca="1" si="75"/>
        <v>231</v>
      </c>
    </row>
    <row r="1197" spans="1:14" ht="8.25" customHeight="1" x14ac:dyDescent="0.25">
      <c r="A1197" s="4">
        <v>1196</v>
      </c>
      <c r="B1197" s="5" t="s">
        <v>2284</v>
      </c>
      <c r="C1197" s="5" t="s">
        <v>2310</v>
      </c>
      <c r="D1197" s="5" t="s">
        <v>2333</v>
      </c>
      <c r="E1197" s="5" t="s">
        <v>0</v>
      </c>
      <c r="F1197" s="5" t="s">
        <v>2334</v>
      </c>
      <c r="G1197" s="6">
        <v>121001</v>
      </c>
      <c r="H1197" s="10">
        <v>129</v>
      </c>
      <c r="I1197" s="6">
        <v>2427109</v>
      </c>
      <c r="J1197" s="6">
        <v>5001509</v>
      </c>
      <c r="K1197" s="8">
        <f t="shared" ca="1" si="72"/>
        <v>11</v>
      </c>
      <c r="L1197" s="8">
        <f t="shared" ca="1" si="73"/>
        <v>16</v>
      </c>
      <c r="M1197" s="8">
        <f t="shared" ca="1" si="74"/>
        <v>6</v>
      </c>
      <c r="N1197" s="8">
        <f t="shared" ca="1" si="75"/>
        <v>176</v>
      </c>
    </row>
    <row r="1198" spans="1:14" ht="16.5" customHeight="1" x14ac:dyDescent="0.25">
      <c r="A1198" s="4">
        <v>1197</v>
      </c>
      <c r="B1198" s="5" t="s">
        <v>2284</v>
      </c>
      <c r="C1198" s="5" t="s">
        <v>2310</v>
      </c>
      <c r="D1198" s="5" t="s">
        <v>2335</v>
      </c>
      <c r="E1198" s="5" t="s">
        <v>0</v>
      </c>
      <c r="F1198" s="2" t="s">
        <v>8614</v>
      </c>
      <c r="G1198" s="6">
        <v>121001</v>
      </c>
      <c r="H1198" s="10">
        <v>129</v>
      </c>
      <c r="I1198" s="5" t="s">
        <v>2336</v>
      </c>
      <c r="J1198" s="6">
        <v>4034933</v>
      </c>
      <c r="K1198" s="8">
        <f t="shared" ca="1" si="72"/>
        <v>19</v>
      </c>
      <c r="L1198" s="8">
        <f t="shared" ca="1" si="73"/>
        <v>23</v>
      </c>
      <c r="M1198" s="8">
        <f t="shared" ca="1" si="74"/>
        <v>8</v>
      </c>
      <c r="N1198" s="8">
        <f t="shared" ca="1" si="75"/>
        <v>437</v>
      </c>
    </row>
    <row r="1199" spans="1:14" ht="8.25" customHeight="1" x14ac:dyDescent="0.25">
      <c r="A1199" s="4">
        <v>1198</v>
      </c>
      <c r="B1199" s="5" t="s">
        <v>2284</v>
      </c>
      <c r="C1199" s="5" t="s">
        <v>2310</v>
      </c>
      <c r="D1199" s="5" t="s">
        <v>2337</v>
      </c>
      <c r="E1199" s="5" t="s">
        <v>0</v>
      </c>
      <c r="F1199" s="5" t="s">
        <v>2338</v>
      </c>
      <c r="G1199" s="6">
        <v>121007</v>
      </c>
      <c r="H1199" s="10">
        <v>129</v>
      </c>
      <c r="I1199" s="5" t="s">
        <v>2339</v>
      </c>
      <c r="J1199" s="6">
        <v>5008528</v>
      </c>
      <c r="K1199" s="8">
        <f t="shared" ca="1" si="72"/>
        <v>18</v>
      </c>
      <c r="L1199" s="8">
        <f t="shared" ca="1" si="73"/>
        <v>20</v>
      </c>
      <c r="M1199" s="8">
        <f t="shared" ca="1" si="74"/>
        <v>8</v>
      </c>
      <c r="N1199" s="8">
        <f t="shared" ca="1" si="75"/>
        <v>360</v>
      </c>
    </row>
    <row r="1200" spans="1:14" ht="15.3" customHeight="1" x14ac:dyDescent="0.25">
      <c r="A1200" s="4">
        <v>1199</v>
      </c>
      <c r="B1200" s="5" t="s">
        <v>2284</v>
      </c>
      <c r="C1200" s="5" t="s">
        <v>2310</v>
      </c>
      <c r="D1200" s="5" t="s">
        <v>2340</v>
      </c>
      <c r="E1200" s="5" t="s">
        <v>0</v>
      </c>
      <c r="F1200" s="5" t="s">
        <v>2341</v>
      </c>
      <c r="G1200" s="6">
        <v>121001</v>
      </c>
      <c r="H1200" s="10">
        <v>129</v>
      </c>
      <c r="I1200" s="6">
        <v>4009999</v>
      </c>
      <c r="J1200" s="6">
        <v>4009973</v>
      </c>
      <c r="K1200" s="8">
        <f t="shared" ca="1" si="72"/>
        <v>12</v>
      </c>
      <c r="L1200" s="8">
        <f t="shared" ca="1" si="73"/>
        <v>19</v>
      </c>
      <c r="M1200" s="8">
        <f t="shared" ca="1" si="74"/>
        <v>4</v>
      </c>
      <c r="N1200" s="8">
        <f t="shared" ca="1" si="75"/>
        <v>228</v>
      </c>
    </row>
    <row r="1201" spans="1:14" ht="16.5" customHeight="1" x14ac:dyDescent="0.25">
      <c r="A1201" s="4">
        <v>1200</v>
      </c>
      <c r="B1201" s="5" t="s">
        <v>2284</v>
      </c>
      <c r="C1201" s="5" t="s">
        <v>2310</v>
      </c>
      <c r="D1201" s="5" t="s">
        <v>2342</v>
      </c>
      <c r="E1201" s="5" t="s">
        <v>0</v>
      </c>
      <c r="F1201" s="2" t="s">
        <v>8615</v>
      </c>
      <c r="G1201" s="6">
        <v>121002</v>
      </c>
      <c r="H1201" s="10">
        <v>129</v>
      </c>
      <c r="I1201" s="6">
        <v>4047396</v>
      </c>
      <c r="J1201" s="6">
        <v>4074396</v>
      </c>
      <c r="K1201" s="8">
        <f t="shared" ca="1" si="72"/>
        <v>17</v>
      </c>
      <c r="L1201" s="8">
        <f t="shared" ca="1" si="73"/>
        <v>23</v>
      </c>
      <c r="M1201" s="8">
        <f t="shared" ca="1" si="74"/>
        <v>5</v>
      </c>
      <c r="N1201" s="8">
        <f t="shared" ca="1" si="75"/>
        <v>391</v>
      </c>
    </row>
    <row r="1202" spans="1:14" ht="16.5" customHeight="1" x14ac:dyDescent="0.25">
      <c r="A1202" s="4">
        <v>1201</v>
      </c>
      <c r="B1202" s="5" t="s">
        <v>2284</v>
      </c>
      <c r="C1202" s="5" t="s">
        <v>2310</v>
      </c>
      <c r="D1202" s="5" t="s">
        <v>2343</v>
      </c>
      <c r="E1202" s="5" t="s">
        <v>0</v>
      </c>
      <c r="F1202" s="2" t="s">
        <v>8616</v>
      </c>
      <c r="G1202" s="6">
        <v>121006</v>
      </c>
      <c r="H1202" s="10">
        <v>129</v>
      </c>
      <c r="I1202" s="5" t="s">
        <v>2344</v>
      </c>
      <c r="J1202" s="6">
        <v>4003208</v>
      </c>
      <c r="K1202" s="8">
        <f t="shared" ca="1" si="72"/>
        <v>14</v>
      </c>
      <c r="L1202" s="8">
        <f t="shared" ca="1" si="73"/>
        <v>21</v>
      </c>
      <c r="M1202" s="8">
        <f t="shared" ca="1" si="74"/>
        <v>1</v>
      </c>
      <c r="N1202" s="8">
        <f t="shared" ca="1" si="75"/>
        <v>294</v>
      </c>
    </row>
    <row r="1203" spans="1:14" ht="16.5" customHeight="1" x14ac:dyDescent="0.25">
      <c r="A1203" s="4">
        <v>1202</v>
      </c>
      <c r="B1203" s="5" t="s">
        <v>2284</v>
      </c>
      <c r="C1203" s="5" t="s">
        <v>2310</v>
      </c>
      <c r="D1203" s="2" t="s">
        <v>8617</v>
      </c>
      <c r="E1203" s="5" t="s">
        <v>0</v>
      </c>
      <c r="F1203" s="5" t="s">
        <v>2345</v>
      </c>
      <c r="G1203" s="6">
        <v>121002</v>
      </c>
      <c r="H1203" s="10">
        <v>129</v>
      </c>
      <c r="I1203" s="5" t="s">
        <v>2346</v>
      </c>
      <c r="J1203" s="6">
        <v>2283548</v>
      </c>
      <c r="K1203" s="8">
        <f t="shared" ca="1" si="72"/>
        <v>17</v>
      </c>
      <c r="L1203" s="8">
        <f t="shared" ca="1" si="73"/>
        <v>23</v>
      </c>
      <c r="M1203" s="8">
        <f t="shared" ca="1" si="74"/>
        <v>2</v>
      </c>
      <c r="N1203" s="8">
        <f t="shared" ca="1" si="75"/>
        <v>391</v>
      </c>
    </row>
    <row r="1204" spans="1:14" ht="15.3" customHeight="1" x14ac:dyDescent="0.25">
      <c r="A1204" s="4">
        <v>1203</v>
      </c>
      <c r="B1204" s="5" t="s">
        <v>2284</v>
      </c>
      <c r="C1204" s="5" t="s">
        <v>2310</v>
      </c>
      <c r="D1204" s="5" t="s">
        <v>2347</v>
      </c>
      <c r="E1204" s="5" t="s">
        <v>0</v>
      </c>
      <c r="F1204" s="5" t="s">
        <v>2348</v>
      </c>
      <c r="G1204" s="6">
        <v>121007</v>
      </c>
      <c r="H1204" s="10">
        <v>129</v>
      </c>
      <c r="I1204" s="5" t="s">
        <v>2349</v>
      </c>
      <c r="J1204" s="6">
        <v>4006408</v>
      </c>
      <c r="K1204" s="8">
        <f t="shared" ca="1" si="72"/>
        <v>17</v>
      </c>
      <c r="L1204" s="8">
        <f t="shared" ca="1" si="73"/>
        <v>25</v>
      </c>
      <c r="M1204" s="8">
        <f t="shared" ca="1" si="74"/>
        <v>9</v>
      </c>
      <c r="N1204" s="8">
        <f t="shared" ca="1" si="75"/>
        <v>425</v>
      </c>
    </row>
    <row r="1205" spans="1:14" ht="16.5" customHeight="1" x14ac:dyDescent="0.25">
      <c r="A1205" s="4">
        <v>1204</v>
      </c>
      <c r="B1205" s="5" t="s">
        <v>2284</v>
      </c>
      <c r="C1205" s="5" t="s">
        <v>2310</v>
      </c>
      <c r="D1205" s="5" t="s">
        <v>2350</v>
      </c>
      <c r="E1205" s="2" t="s">
        <v>7639</v>
      </c>
      <c r="F1205" s="2" t="s">
        <v>8618</v>
      </c>
      <c r="G1205" s="6">
        <v>121001</v>
      </c>
      <c r="H1205" s="10">
        <v>129</v>
      </c>
      <c r="I1205" s="11">
        <v>2417659.2282874999</v>
      </c>
      <c r="J1205" s="6">
        <v>2261644</v>
      </c>
      <c r="K1205" s="8">
        <f t="shared" ca="1" si="72"/>
        <v>14</v>
      </c>
      <c r="L1205" s="8">
        <f t="shared" ca="1" si="73"/>
        <v>20</v>
      </c>
      <c r="M1205" s="8">
        <f t="shared" ca="1" si="74"/>
        <v>6</v>
      </c>
      <c r="N1205" s="8">
        <f t="shared" ca="1" si="75"/>
        <v>280</v>
      </c>
    </row>
    <row r="1206" spans="1:14" ht="16.5" customHeight="1" x14ac:dyDescent="0.25">
      <c r="A1206" s="4">
        <v>1205</v>
      </c>
      <c r="B1206" s="5" t="s">
        <v>2284</v>
      </c>
      <c r="C1206" s="5" t="s">
        <v>2310</v>
      </c>
      <c r="D1206" s="2" t="s">
        <v>8619</v>
      </c>
      <c r="E1206" s="5" t="s">
        <v>0</v>
      </c>
      <c r="F1206" s="2" t="s">
        <v>8620</v>
      </c>
      <c r="G1206" s="6">
        <v>121007</v>
      </c>
      <c r="H1206" s="10">
        <v>129</v>
      </c>
      <c r="I1206" s="5" t="s">
        <v>2351</v>
      </c>
      <c r="J1206" s="6">
        <v>5006895</v>
      </c>
      <c r="K1206" s="8">
        <f t="shared" ca="1" si="72"/>
        <v>13</v>
      </c>
      <c r="L1206" s="8">
        <f t="shared" ca="1" si="73"/>
        <v>25</v>
      </c>
      <c r="M1206" s="8">
        <f t="shared" ca="1" si="74"/>
        <v>7</v>
      </c>
      <c r="N1206" s="8">
        <f t="shared" ca="1" si="75"/>
        <v>325</v>
      </c>
    </row>
    <row r="1207" spans="1:14" ht="16.5" customHeight="1" x14ac:dyDescent="0.25">
      <c r="A1207" s="4">
        <v>1206</v>
      </c>
      <c r="B1207" s="5" t="s">
        <v>2284</v>
      </c>
      <c r="C1207" s="5" t="s">
        <v>2310</v>
      </c>
      <c r="D1207" s="5" t="s">
        <v>2352</v>
      </c>
      <c r="E1207" s="2" t="s">
        <v>7639</v>
      </c>
      <c r="F1207" s="5" t="s">
        <v>2353</v>
      </c>
      <c r="G1207" s="6">
        <v>121007</v>
      </c>
      <c r="H1207" s="10">
        <v>129</v>
      </c>
      <c r="I1207" s="6">
        <v>2241093</v>
      </c>
      <c r="J1207" s="6">
        <v>2241093</v>
      </c>
      <c r="K1207" s="8">
        <f t="shared" ca="1" si="72"/>
        <v>13</v>
      </c>
      <c r="L1207" s="8">
        <f t="shared" ca="1" si="73"/>
        <v>17</v>
      </c>
      <c r="M1207" s="8">
        <f t="shared" ca="1" si="74"/>
        <v>8</v>
      </c>
      <c r="N1207" s="8">
        <f t="shared" ca="1" si="75"/>
        <v>221</v>
      </c>
    </row>
    <row r="1208" spans="1:14" ht="16.5" customHeight="1" x14ac:dyDescent="0.25">
      <c r="A1208" s="4">
        <v>1207</v>
      </c>
      <c r="B1208" s="5" t="s">
        <v>2284</v>
      </c>
      <c r="C1208" s="5" t="s">
        <v>2310</v>
      </c>
      <c r="D1208" s="5" t="s">
        <v>2354</v>
      </c>
      <c r="E1208" s="2" t="s">
        <v>7639</v>
      </c>
      <c r="F1208" s="5" t="s">
        <v>2355</v>
      </c>
      <c r="G1208" s="6">
        <v>121002</v>
      </c>
      <c r="H1208" s="10">
        <v>129</v>
      </c>
      <c r="I1208" s="5" t="s">
        <v>2356</v>
      </c>
      <c r="J1208" s="5" t="s">
        <v>1923</v>
      </c>
      <c r="K1208" s="8">
        <f t="shared" ca="1" si="72"/>
        <v>14</v>
      </c>
      <c r="L1208" s="8">
        <f t="shared" ca="1" si="73"/>
        <v>25</v>
      </c>
      <c r="M1208" s="8">
        <f t="shared" ca="1" si="74"/>
        <v>7</v>
      </c>
      <c r="N1208" s="8">
        <f t="shared" ca="1" si="75"/>
        <v>350</v>
      </c>
    </row>
    <row r="1209" spans="1:14" ht="8.25" customHeight="1" x14ac:dyDescent="0.25">
      <c r="A1209" s="4">
        <v>1208</v>
      </c>
      <c r="B1209" s="5" t="s">
        <v>2284</v>
      </c>
      <c r="C1209" s="5" t="s">
        <v>2310</v>
      </c>
      <c r="D1209" s="5" t="s">
        <v>2357</v>
      </c>
      <c r="E1209" s="5" t="s">
        <v>0</v>
      </c>
      <c r="F1209" s="5" t="s">
        <v>2358</v>
      </c>
      <c r="G1209" s="6">
        <v>121003</v>
      </c>
      <c r="H1209" s="10">
        <v>129</v>
      </c>
      <c r="I1209" s="5" t="s">
        <v>2359</v>
      </c>
      <c r="J1209" s="5" t="s">
        <v>2360</v>
      </c>
      <c r="K1209" s="8">
        <f t="shared" ca="1" si="72"/>
        <v>18</v>
      </c>
      <c r="L1209" s="8">
        <f t="shared" ca="1" si="73"/>
        <v>18</v>
      </c>
      <c r="M1209" s="8">
        <f t="shared" ca="1" si="74"/>
        <v>3</v>
      </c>
      <c r="N1209" s="8">
        <f t="shared" ca="1" si="75"/>
        <v>324</v>
      </c>
    </row>
    <row r="1210" spans="1:14" ht="8.25" customHeight="1" x14ac:dyDescent="0.25">
      <c r="A1210" s="4">
        <v>1209</v>
      </c>
      <c r="B1210" s="5" t="s">
        <v>2284</v>
      </c>
      <c r="C1210" s="5" t="s">
        <v>2310</v>
      </c>
      <c r="D1210" s="5" t="s">
        <v>2361</v>
      </c>
      <c r="E1210" s="5" t="s">
        <v>0</v>
      </c>
      <c r="F1210" s="5" t="s">
        <v>2362</v>
      </c>
      <c r="G1210" s="6">
        <v>121002</v>
      </c>
      <c r="H1210" s="10">
        <v>129</v>
      </c>
      <c r="I1210" s="6">
        <v>2285331</v>
      </c>
      <c r="J1210" s="6">
        <v>2285331</v>
      </c>
      <c r="K1210" s="8">
        <f t="shared" ca="1" si="72"/>
        <v>20</v>
      </c>
      <c r="L1210" s="8">
        <f t="shared" ca="1" si="73"/>
        <v>21</v>
      </c>
      <c r="M1210" s="8">
        <f t="shared" ca="1" si="74"/>
        <v>2</v>
      </c>
      <c r="N1210" s="8">
        <f t="shared" ca="1" si="75"/>
        <v>420</v>
      </c>
    </row>
    <row r="1211" spans="1:14" ht="16.5" customHeight="1" x14ac:dyDescent="0.25">
      <c r="A1211" s="4">
        <v>1210</v>
      </c>
      <c r="B1211" s="5" t="s">
        <v>2284</v>
      </c>
      <c r="C1211" s="5" t="s">
        <v>2310</v>
      </c>
      <c r="D1211" s="5" t="s">
        <v>2363</v>
      </c>
      <c r="E1211" s="2" t="s">
        <v>7639</v>
      </c>
      <c r="F1211" s="5" t="s">
        <v>2364</v>
      </c>
      <c r="G1211" s="6">
        <v>121006</v>
      </c>
      <c r="H1211" s="10">
        <v>129</v>
      </c>
      <c r="I1211" s="5" t="s">
        <v>2365</v>
      </c>
      <c r="J1211" s="6">
        <v>4016958</v>
      </c>
      <c r="K1211" s="8">
        <f t="shared" ca="1" si="72"/>
        <v>11</v>
      </c>
      <c r="L1211" s="8">
        <f t="shared" ca="1" si="73"/>
        <v>19</v>
      </c>
      <c r="M1211" s="8">
        <f t="shared" ca="1" si="74"/>
        <v>8</v>
      </c>
      <c r="N1211" s="8">
        <f t="shared" ca="1" si="75"/>
        <v>209</v>
      </c>
    </row>
    <row r="1212" spans="1:14" ht="16.5" customHeight="1" x14ac:dyDescent="0.25">
      <c r="A1212" s="4">
        <v>1211</v>
      </c>
      <c r="B1212" s="5" t="s">
        <v>2284</v>
      </c>
      <c r="C1212" s="5" t="s">
        <v>2310</v>
      </c>
      <c r="D1212" s="2" t="s">
        <v>8621</v>
      </c>
      <c r="E1212" s="5" t="s">
        <v>0</v>
      </c>
      <c r="F1212" s="5" t="s">
        <v>2366</v>
      </c>
      <c r="G1212" s="6">
        <v>121001</v>
      </c>
      <c r="H1212" s="10">
        <v>129</v>
      </c>
      <c r="I1212" s="5" t="s">
        <v>2367</v>
      </c>
      <c r="J1212" s="6">
        <v>4072737</v>
      </c>
      <c r="K1212" s="8">
        <f t="shared" ca="1" si="72"/>
        <v>13</v>
      </c>
      <c r="L1212" s="8">
        <f t="shared" ca="1" si="73"/>
        <v>25</v>
      </c>
      <c r="M1212" s="8">
        <f t="shared" ca="1" si="74"/>
        <v>2</v>
      </c>
      <c r="N1212" s="8">
        <f t="shared" ca="1" si="75"/>
        <v>325</v>
      </c>
    </row>
    <row r="1213" spans="1:14" ht="22.5" customHeight="1" x14ac:dyDescent="0.25">
      <c r="A1213" s="4">
        <v>1212</v>
      </c>
      <c r="B1213" s="5" t="s">
        <v>2284</v>
      </c>
      <c r="C1213" s="5" t="s">
        <v>2310</v>
      </c>
      <c r="D1213" s="2" t="s">
        <v>8622</v>
      </c>
      <c r="E1213" s="5" t="s">
        <v>0</v>
      </c>
      <c r="F1213" s="5" t="s">
        <v>2368</v>
      </c>
      <c r="G1213" s="6">
        <v>121004</v>
      </c>
      <c r="H1213" s="10">
        <v>129</v>
      </c>
      <c r="I1213" s="6">
        <v>4200000</v>
      </c>
      <c r="J1213" s="6">
        <v>4200051</v>
      </c>
      <c r="K1213" s="8">
        <f t="shared" ca="1" si="72"/>
        <v>20</v>
      </c>
      <c r="L1213" s="8">
        <f t="shared" ca="1" si="73"/>
        <v>24</v>
      </c>
      <c r="M1213" s="8">
        <f t="shared" ca="1" si="74"/>
        <v>9</v>
      </c>
      <c r="N1213" s="8">
        <f t="shared" ca="1" si="75"/>
        <v>480</v>
      </c>
    </row>
    <row r="1214" spans="1:14" ht="8.25" customHeight="1" x14ac:dyDescent="0.25">
      <c r="A1214" s="4">
        <v>1213</v>
      </c>
      <c r="B1214" s="5" t="s">
        <v>2284</v>
      </c>
      <c r="C1214" s="5" t="s">
        <v>2310</v>
      </c>
      <c r="D1214" s="5" t="s">
        <v>2369</v>
      </c>
      <c r="E1214" s="5" t="s">
        <v>0</v>
      </c>
      <c r="F1214" s="5" t="s">
        <v>2370</v>
      </c>
      <c r="G1214" s="6">
        <v>121003</v>
      </c>
      <c r="H1214" s="10">
        <v>129</v>
      </c>
      <c r="I1214" s="5" t="s">
        <v>2371</v>
      </c>
      <c r="J1214" s="6">
        <v>4108500</v>
      </c>
      <c r="K1214" s="8">
        <f t="shared" ca="1" si="72"/>
        <v>20</v>
      </c>
      <c r="L1214" s="8">
        <f t="shared" ca="1" si="73"/>
        <v>17</v>
      </c>
      <c r="M1214" s="8">
        <f t="shared" ca="1" si="74"/>
        <v>9</v>
      </c>
      <c r="N1214" s="8">
        <f t="shared" ca="1" si="75"/>
        <v>340</v>
      </c>
    </row>
    <row r="1215" spans="1:14" ht="8.25" customHeight="1" x14ac:dyDescent="0.25">
      <c r="A1215" s="4">
        <v>1214</v>
      </c>
      <c r="B1215" s="5" t="s">
        <v>2284</v>
      </c>
      <c r="C1215" s="5" t="s">
        <v>2310</v>
      </c>
      <c r="D1215" s="5" t="s">
        <v>2372</v>
      </c>
      <c r="E1215" s="5" t="s">
        <v>0</v>
      </c>
      <c r="F1215" s="5" t="s">
        <v>2373</v>
      </c>
      <c r="G1215" s="6">
        <v>121004</v>
      </c>
      <c r="H1215" s="10">
        <v>129</v>
      </c>
      <c r="I1215" s="6">
        <v>2300842</v>
      </c>
      <c r="J1215" s="6">
        <v>2300843</v>
      </c>
      <c r="K1215" s="8">
        <f t="shared" ca="1" si="72"/>
        <v>17</v>
      </c>
      <c r="L1215" s="8">
        <f t="shared" ca="1" si="73"/>
        <v>23</v>
      </c>
      <c r="M1215" s="8">
        <f t="shared" ca="1" si="74"/>
        <v>9</v>
      </c>
      <c r="N1215" s="8">
        <f t="shared" ca="1" si="75"/>
        <v>391</v>
      </c>
    </row>
    <row r="1216" spans="1:14" ht="16.5" customHeight="1" x14ac:dyDescent="0.25">
      <c r="A1216" s="4">
        <v>1215</v>
      </c>
      <c r="B1216" s="5" t="s">
        <v>2284</v>
      </c>
      <c r="C1216" s="5" t="s">
        <v>2310</v>
      </c>
      <c r="D1216" s="2" t="s">
        <v>8623</v>
      </c>
      <c r="E1216" s="5" t="s">
        <v>0</v>
      </c>
      <c r="F1216" s="2" t="s">
        <v>8624</v>
      </c>
      <c r="G1216" s="6">
        <v>121001</v>
      </c>
      <c r="H1216" s="10">
        <v>129</v>
      </c>
      <c r="I1216" s="6">
        <v>4090300</v>
      </c>
      <c r="J1216" s="5" t="s">
        <v>2374</v>
      </c>
      <c r="K1216" s="8">
        <f t="shared" ca="1" si="72"/>
        <v>13</v>
      </c>
      <c r="L1216" s="8">
        <f t="shared" ca="1" si="73"/>
        <v>25</v>
      </c>
      <c r="M1216" s="8">
        <f t="shared" ca="1" si="74"/>
        <v>2</v>
      </c>
      <c r="N1216" s="8">
        <f t="shared" ca="1" si="75"/>
        <v>325</v>
      </c>
    </row>
    <row r="1217" spans="1:14" ht="16.5" customHeight="1" x14ac:dyDescent="0.25">
      <c r="A1217" s="4">
        <v>1216</v>
      </c>
      <c r="B1217" s="5" t="s">
        <v>2284</v>
      </c>
      <c r="C1217" s="5" t="s">
        <v>2310</v>
      </c>
      <c r="D1217" s="5" t="s">
        <v>2375</v>
      </c>
      <c r="E1217" s="2" t="s">
        <v>7639</v>
      </c>
      <c r="F1217" s="5" t="s">
        <v>2376</v>
      </c>
      <c r="G1217" s="6">
        <v>121004</v>
      </c>
      <c r="H1217" s="10">
        <v>129</v>
      </c>
      <c r="I1217" s="5" t="s">
        <v>2377</v>
      </c>
      <c r="J1217" s="6">
        <v>4004601</v>
      </c>
      <c r="K1217" s="8">
        <f t="shared" ca="1" si="72"/>
        <v>13</v>
      </c>
      <c r="L1217" s="8">
        <f t="shared" ca="1" si="73"/>
        <v>24</v>
      </c>
      <c r="M1217" s="8">
        <f t="shared" ca="1" si="74"/>
        <v>7</v>
      </c>
      <c r="N1217" s="8">
        <f t="shared" ca="1" si="75"/>
        <v>312</v>
      </c>
    </row>
    <row r="1218" spans="1:14" ht="22.5" customHeight="1" x14ac:dyDescent="0.25">
      <c r="A1218" s="4">
        <v>1217</v>
      </c>
      <c r="B1218" s="5" t="s">
        <v>2284</v>
      </c>
      <c r="C1218" s="5" t="s">
        <v>2310</v>
      </c>
      <c r="D1218" s="5" t="s">
        <v>2378</v>
      </c>
      <c r="E1218" s="5" t="s">
        <v>0</v>
      </c>
      <c r="F1218" s="5" t="s">
        <v>2379</v>
      </c>
      <c r="G1218" s="6">
        <v>121001</v>
      </c>
      <c r="H1218" s="10">
        <v>129</v>
      </c>
      <c r="I1218" s="6">
        <v>4184000</v>
      </c>
      <c r="J1218" s="6">
        <v>4184001</v>
      </c>
      <c r="K1218" s="8">
        <f t="shared" ca="1" si="72"/>
        <v>11</v>
      </c>
      <c r="L1218" s="8">
        <f t="shared" ca="1" si="73"/>
        <v>20</v>
      </c>
      <c r="M1218" s="8">
        <f t="shared" ca="1" si="74"/>
        <v>5</v>
      </c>
      <c r="N1218" s="8">
        <f t="shared" ca="1" si="75"/>
        <v>220</v>
      </c>
    </row>
    <row r="1219" spans="1:14" ht="16.5" customHeight="1" x14ac:dyDescent="0.25">
      <c r="A1219" s="4">
        <v>1218</v>
      </c>
      <c r="B1219" s="5" t="s">
        <v>2284</v>
      </c>
      <c r="C1219" s="5" t="s">
        <v>2310</v>
      </c>
      <c r="D1219" s="5" t="s">
        <v>2380</v>
      </c>
      <c r="E1219" s="5" t="s">
        <v>0</v>
      </c>
      <c r="F1219" s="5" t="s">
        <v>2381</v>
      </c>
      <c r="G1219" s="6">
        <v>121001</v>
      </c>
      <c r="H1219" s="10">
        <v>129</v>
      </c>
      <c r="I1219" s="2" t="s">
        <v>8625</v>
      </c>
      <c r="J1219" s="6">
        <v>4132226</v>
      </c>
      <c r="K1219" s="8">
        <f t="shared" ref="K1219:K1282" ca="1" si="76">RANDBETWEEN(10,20)</f>
        <v>12</v>
      </c>
      <c r="L1219" s="8">
        <f t="shared" ref="L1219:L1282" ca="1" si="77">RANDBETWEEN(15,25)</f>
        <v>19</v>
      </c>
      <c r="M1219" s="8">
        <f t="shared" ref="M1219:M1282" ca="1" si="78">RANDBETWEEN(1,10)</f>
        <v>7</v>
      </c>
      <c r="N1219" s="8">
        <f t="shared" ref="N1219:N1282" ca="1" si="79">K1219*L1219</f>
        <v>228</v>
      </c>
    </row>
    <row r="1220" spans="1:14" ht="16.5" customHeight="1" x14ac:dyDescent="0.25">
      <c r="A1220" s="4">
        <v>1219</v>
      </c>
      <c r="B1220" s="5" t="s">
        <v>2284</v>
      </c>
      <c r="C1220" s="5" t="s">
        <v>2310</v>
      </c>
      <c r="D1220" s="5" t="s">
        <v>2382</v>
      </c>
      <c r="E1220" s="2" t="s">
        <v>7639</v>
      </c>
      <c r="F1220" s="5" t="s">
        <v>2383</v>
      </c>
      <c r="G1220" s="6">
        <v>121001</v>
      </c>
      <c r="H1220" s="10">
        <v>129</v>
      </c>
      <c r="I1220" s="6">
        <v>2416240</v>
      </c>
      <c r="J1220" s="6">
        <v>2416240</v>
      </c>
      <c r="K1220" s="8">
        <f t="shared" ca="1" si="76"/>
        <v>14</v>
      </c>
      <c r="L1220" s="8">
        <f t="shared" ca="1" si="77"/>
        <v>25</v>
      </c>
      <c r="M1220" s="8">
        <f t="shared" ca="1" si="78"/>
        <v>7</v>
      </c>
      <c r="N1220" s="8">
        <f t="shared" ca="1" si="79"/>
        <v>350</v>
      </c>
    </row>
    <row r="1221" spans="1:14" ht="16.5" customHeight="1" x14ac:dyDescent="0.25">
      <c r="A1221" s="4">
        <v>1220</v>
      </c>
      <c r="B1221" s="5" t="s">
        <v>2284</v>
      </c>
      <c r="C1221" s="5" t="s">
        <v>2310</v>
      </c>
      <c r="D1221" s="5" t="s">
        <v>2384</v>
      </c>
      <c r="E1221" s="2" t="s">
        <v>7639</v>
      </c>
      <c r="F1221" s="5" t="s">
        <v>2385</v>
      </c>
      <c r="G1221" s="6">
        <v>121001</v>
      </c>
      <c r="H1221" s="10">
        <v>129</v>
      </c>
      <c r="I1221" s="6">
        <v>2416930</v>
      </c>
      <c r="J1221" s="6">
        <v>2416527</v>
      </c>
      <c r="K1221" s="8">
        <f t="shared" ca="1" si="76"/>
        <v>12</v>
      </c>
      <c r="L1221" s="8">
        <f t="shared" ca="1" si="77"/>
        <v>15</v>
      </c>
      <c r="M1221" s="8">
        <f t="shared" ca="1" si="78"/>
        <v>3</v>
      </c>
      <c r="N1221" s="8">
        <f t="shared" ca="1" si="79"/>
        <v>180</v>
      </c>
    </row>
    <row r="1222" spans="1:14" ht="16.5" customHeight="1" x14ac:dyDescent="0.25">
      <c r="A1222" s="4">
        <v>1221</v>
      </c>
      <c r="B1222" s="5" t="s">
        <v>2284</v>
      </c>
      <c r="C1222" s="5" t="s">
        <v>2310</v>
      </c>
      <c r="D1222" s="2" t="s">
        <v>8626</v>
      </c>
      <c r="E1222" s="5" t="s">
        <v>0</v>
      </c>
      <c r="F1222" s="5" t="s">
        <v>2386</v>
      </c>
      <c r="G1222" s="6">
        <v>121001</v>
      </c>
      <c r="H1222" s="10">
        <v>129</v>
      </c>
      <c r="I1222" s="6">
        <v>4100139</v>
      </c>
      <c r="J1222" s="5" t="s">
        <v>2387</v>
      </c>
      <c r="K1222" s="8">
        <f t="shared" ca="1" si="76"/>
        <v>11</v>
      </c>
      <c r="L1222" s="8">
        <f t="shared" ca="1" si="77"/>
        <v>19</v>
      </c>
      <c r="M1222" s="8">
        <f t="shared" ca="1" si="78"/>
        <v>7</v>
      </c>
      <c r="N1222" s="8">
        <f t="shared" ca="1" si="79"/>
        <v>209</v>
      </c>
    </row>
    <row r="1223" spans="1:14" ht="16.5" customHeight="1" x14ac:dyDescent="0.25">
      <c r="A1223" s="4">
        <v>1222</v>
      </c>
      <c r="B1223" s="5" t="s">
        <v>2284</v>
      </c>
      <c r="C1223" s="5" t="s">
        <v>2310</v>
      </c>
      <c r="D1223" s="2" t="s">
        <v>8627</v>
      </c>
      <c r="E1223" s="5" t="s">
        <v>0</v>
      </c>
      <c r="F1223" s="5" t="s">
        <v>2388</v>
      </c>
      <c r="G1223" s="6">
        <v>121001</v>
      </c>
      <c r="H1223" s="10">
        <v>129</v>
      </c>
      <c r="I1223" s="6">
        <v>4184444</v>
      </c>
      <c r="J1223" s="5" t="s">
        <v>2389</v>
      </c>
      <c r="K1223" s="8">
        <f t="shared" ca="1" si="76"/>
        <v>18</v>
      </c>
      <c r="L1223" s="8">
        <f t="shared" ca="1" si="77"/>
        <v>16</v>
      </c>
      <c r="M1223" s="8">
        <f t="shared" ca="1" si="78"/>
        <v>4</v>
      </c>
      <c r="N1223" s="8">
        <f t="shared" ca="1" si="79"/>
        <v>288</v>
      </c>
    </row>
    <row r="1224" spans="1:14" ht="16.5" customHeight="1" x14ac:dyDescent="0.25">
      <c r="A1224" s="4">
        <v>1223</v>
      </c>
      <c r="B1224" s="5" t="s">
        <v>2284</v>
      </c>
      <c r="C1224" s="5" t="s">
        <v>2310</v>
      </c>
      <c r="D1224" s="5" t="s">
        <v>2390</v>
      </c>
      <c r="E1224" s="5" t="s">
        <v>0</v>
      </c>
      <c r="F1224" s="2" t="s">
        <v>8628</v>
      </c>
      <c r="G1224" s="6">
        <v>121006</v>
      </c>
      <c r="H1224" s="10">
        <v>129</v>
      </c>
      <c r="I1224" s="2" t="s">
        <v>8629</v>
      </c>
      <c r="J1224" s="6">
        <v>4044448</v>
      </c>
      <c r="K1224" s="8">
        <f t="shared" ca="1" si="76"/>
        <v>20</v>
      </c>
      <c r="L1224" s="8">
        <f t="shared" ca="1" si="77"/>
        <v>17</v>
      </c>
      <c r="M1224" s="8">
        <f t="shared" ca="1" si="78"/>
        <v>8</v>
      </c>
      <c r="N1224" s="8">
        <f t="shared" ca="1" si="79"/>
        <v>340</v>
      </c>
    </row>
    <row r="1225" spans="1:14" ht="8.25" customHeight="1" x14ac:dyDescent="0.25">
      <c r="A1225" s="4">
        <v>1224</v>
      </c>
      <c r="B1225" s="5" t="s">
        <v>2284</v>
      </c>
      <c r="C1225" s="5" t="s">
        <v>2310</v>
      </c>
      <c r="D1225" s="5" t="s">
        <v>2391</v>
      </c>
      <c r="E1225" s="5" t="s">
        <v>0</v>
      </c>
      <c r="F1225" s="5" t="s">
        <v>2392</v>
      </c>
      <c r="G1225" s="6">
        <v>121002</v>
      </c>
      <c r="H1225" s="10">
        <v>129</v>
      </c>
      <c r="I1225" s="5" t="s">
        <v>2393</v>
      </c>
      <c r="J1225" s="6">
        <v>4073656</v>
      </c>
      <c r="K1225" s="8">
        <f t="shared" ca="1" si="76"/>
        <v>18</v>
      </c>
      <c r="L1225" s="8">
        <f t="shared" ca="1" si="77"/>
        <v>24</v>
      </c>
      <c r="M1225" s="8">
        <f t="shared" ca="1" si="78"/>
        <v>3</v>
      </c>
      <c r="N1225" s="8">
        <f t="shared" ca="1" si="79"/>
        <v>432</v>
      </c>
    </row>
    <row r="1226" spans="1:14" ht="15.3" customHeight="1" x14ac:dyDescent="0.25">
      <c r="A1226" s="4">
        <v>1225</v>
      </c>
      <c r="B1226" s="5" t="s">
        <v>2284</v>
      </c>
      <c r="C1226" s="5" t="s">
        <v>2310</v>
      </c>
      <c r="D1226" s="5" t="s">
        <v>2394</v>
      </c>
      <c r="E1226" s="5" t="s">
        <v>0</v>
      </c>
      <c r="F1226" s="5" t="s">
        <v>2395</v>
      </c>
      <c r="G1226" s="6">
        <v>121001</v>
      </c>
      <c r="H1226" s="10">
        <v>129</v>
      </c>
      <c r="I1226" s="6">
        <v>2412116</v>
      </c>
      <c r="J1226" s="6">
        <v>2412116</v>
      </c>
      <c r="K1226" s="8">
        <f t="shared" ca="1" si="76"/>
        <v>15</v>
      </c>
      <c r="L1226" s="8">
        <f t="shared" ca="1" si="77"/>
        <v>20</v>
      </c>
      <c r="M1226" s="8">
        <f t="shared" ca="1" si="78"/>
        <v>9</v>
      </c>
      <c r="N1226" s="8">
        <f t="shared" ca="1" si="79"/>
        <v>300</v>
      </c>
    </row>
    <row r="1227" spans="1:14" ht="16.5" customHeight="1" x14ac:dyDescent="0.25">
      <c r="A1227" s="4">
        <v>1226</v>
      </c>
      <c r="B1227" s="5" t="s">
        <v>2284</v>
      </c>
      <c r="C1227" s="5" t="s">
        <v>2310</v>
      </c>
      <c r="D1227" s="2" t="s">
        <v>8630</v>
      </c>
      <c r="E1227" s="5" t="s">
        <v>0</v>
      </c>
      <c r="F1227" s="5" t="s">
        <v>2396</v>
      </c>
      <c r="G1227" s="6">
        <v>121004</v>
      </c>
      <c r="H1227" s="10">
        <v>129</v>
      </c>
      <c r="I1227" s="5" t="s">
        <v>2397</v>
      </c>
      <c r="J1227" s="6">
        <v>2303407</v>
      </c>
      <c r="K1227" s="8">
        <f t="shared" ca="1" si="76"/>
        <v>17</v>
      </c>
      <c r="L1227" s="8">
        <f t="shared" ca="1" si="77"/>
        <v>22</v>
      </c>
      <c r="M1227" s="8">
        <f t="shared" ca="1" si="78"/>
        <v>7</v>
      </c>
      <c r="N1227" s="8">
        <f t="shared" ca="1" si="79"/>
        <v>374</v>
      </c>
    </row>
    <row r="1228" spans="1:14" ht="22.5" customHeight="1" x14ac:dyDescent="0.25">
      <c r="A1228" s="4">
        <v>1227</v>
      </c>
      <c r="B1228" s="5" t="s">
        <v>2284</v>
      </c>
      <c r="C1228" s="5" t="s">
        <v>2310</v>
      </c>
      <c r="D1228" s="5" t="s">
        <v>2398</v>
      </c>
      <c r="E1228" s="5" t="s">
        <v>0</v>
      </c>
      <c r="F1228" s="5" t="s">
        <v>2399</v>
      </c>
      <c r="G1228" s="6">
        <v>121001</v>
      </c>
      <c r="H1228" s="10">
        <v>129</v>
      </c>
      <c r="I1228" s="2" t="s">
        <v>8631</v>
      </c>
      <c r="J1228" s="5" t="s">
        <v>2400</v>
      </c>
      <c r="K1228" s="8">
        <f t="shared" ca="1" si="76"/>
        <v>20</v>
      </c>
      <c r="L1228" s="8">
        <f t="shared" ca="1" si="77"/>
        <v>18</v>
      </c>
      <c r="M1228" s="8">
        <f t="shared" ca="1" si="78"/>
        <v>5</v>
      </c>
      <c r="N1228" s="8">
        <f t="shared" ca="1" si="79"/>
        <v>360</v>
      </c>
    </row>
    <row r="1229" spans="1:14" ht="8.25" customHeight="1" x14ac:dyDescent="0.25">
      <c r="A1229" s="4">
        <v>1228</v>
      </c>
      <c r="B1229" s="5" t="s">
        <v>2284</v>
      </c>
      <c r="C1229" s="5" t="s">
        <v>2310</v>
      </c>
      <c r="D1229" s="5" t="s">
        <v>2401</v>
      </c>
      <c r="E1229" s="5" t="s">
        <v>0</v>
      </c>
      <c r="F1229" s="5" t="s">
        <v>2402</v>
      </c>
      <c r="G1229" s="6">
        <v>121001</v>
      </c>
      <c r="H1229" s="10">
        <v>129</v>
      </c>
      <c r="I1229" s="5" t="s">
        <v>2403</v>
      </c>
      <c r="J1229" s="6">
        <v>2420499</v>
      </c>
      <c r="K1229" s="8">
        <f t="shared" ca="1" si="76"/>
        <v>12</v>
      </c>
      <c r="L1229" s="8">
        <f t="shared" ca="1" si="77"/>
        <v>18</v>
      </c>
      <c r="M1229" s="8">
        <f t="shared" ca="1" si="78"/>
        <v>1</v>
      </c>
      <c r="N1229" s="8">
        <f t="shared" ca="1" si="79"/>
        <v>216</v>
      </c>
    </row>
    <row r="1230" spans="1:14" ht="16.5" customHeight="1" x14ac:dyDescent="0.25">
      <c r="A1230" s="4">
        <v>1229</v>
      </c>
      <c r="B1230" s="5" t="s">
        <v>2284</v>
      </c>
      <c r="C1230" s="5" t="s">
        <v>2310</v>
      </c>
      <c r="D1230" s="5" t="s">
        <v>2404</v>
      </c>
      <c r="E1230" s="2" t="s">
        <v>7639</v>
      </c>
      <c r="F1230" s="2" t="s">
        <v>8632</v>
      </c>
      <c r="G1230" s="6">
        <v>121005</v>
      </c>
      <c r="H1230" s="10">
        <v>129</v>
      </c>
      <c r="I1230" s="5" t="s">
        <v>2405</v>
      </c>
      <c r="J1230" s="6">
        <v>2237004</v>
      </c>
      <c r="K1230" s="8">
        <f t="shared" ca="1" si="76"/>
        <v>20</v>
      </c>
      <c r="L1230" s="8">
        <f t="shared" ca="1" si="77"/>
        <v>21</v>
      </c>
      <c r="M1230" s="8">
        <f t="shared" ca="1" si="78"/>
        <v>10</v>
      </c>
      <c r="N1230" s="8">
        <f t="shared" ca="1" si="79"/>
        <v>420</v>
      </c>
    </row>
    <row r="1231" spans="1:14" ht="8.25" customHeight="1" x14ac:dyDescent="0.25">
      <c r="A1231" s="4">
        <v>1230</v>
      </c>
      <c r="B1231" s="5" t="s">
        <v>2284</v>
      </c>
      <c r="C1231" s="5" t="s">
        <v>2310</v>
      </c>
      <c r="D1231" s="5" t="s">
        <v>2406</v>
      </c>
      <c r="E1231" s="5" t="s">
        <v>0</v>
      </c>
      <c r="F1231" s="5" t="s">
        <v>2407</v>
      </c>
      <c r="G1231" s="6">
        <v>121001</v>
      </c>
      <c r="H1231" s="10">
        <v>129</v>
      </c>
      <c r="I1231" s="6">
        <v>3257557</v>
      </c>
      <c r="J1231" s="6">
        <v>4107557</v>
      </c>
      <c r="K1231" s="8">
        <f t="shared" ca="1" si="76"/>
        <v>13</v>
      </c>
      <c r="L1231" s="8">
        <f t="shared" ca="1" si="77"/>
        <v>15</v>
      </c>
      <c r="M1231" s="8">
        <f t="shared" ca="1" si="78"/>
        <v>8</v>
      </c>
      <c r="N1231" s="8">
        <f t="shared" ca="1" si="79"/>
        <v>195</v>
      </c>
    </row>
    <row r="1232" spans="1:14" ht="16.5" customHeight="1" x14ac:dyDescent="0.25">
      <c r="A1232" s="4">
        <v>1231</v>
      </c>
      <c r="B1232" s="5" t="s">
        <v>2284</v>
      </c>
      <c r="C1232" s="5" t="s">
        <v>2310</v>
      </c>
      <c r="D1232" s="2" t="s">
        <v>8633</v>
      </c>
      <c r="E1232" s="5" t="s">
        <v>0</v>
      </c>
      <c r="F1232" s="5" t="s">
        <v>2408</v>
      </c>
      <c r="G1232" s="6">
        <v>121001</v>
      </c>
      <c r="H1232" s="10">
        <v>129</v>
      </c>
      <c r="I1232" s="5" t="s">
        <v>2409</v>
      </c>
      <c r="J1232" s="6">
        <v>2430205</v>
      </c>
      <c r="K1232" s="8">
        <f t="shared" ca="1" si="76"/>
        <v>16</v>
      </c>
      <c r="L1232" s="8">
        <f t="shared" ca="1" si="77"/>
        <v>23</v>
      </c>
      <c r="M1232" s="8">
        <f t="shared" ca="1" si="78"/>
        <v>8</v>
      </c>
      <c r="N1232" s="8">
        <f t="shared" ca="1" si="79"/>
        <v>368</v>
      </c>
    </row>
    <row r="1233" spans="1:14" ht="22.5" customHeight="1" x14ac:dyDescent="0.25">
      <c r="A1233" s="4">
        <v>1232</v>
      </c>
      <c r="B1233" s="5" t="s">
        <v>2284</v>
      </c>
      <c r="C1233" s="5" t="s">
        <v>2310</v>
      </c>
      <c r="D1233" s="5" t="s">
        <v>2410</v>
      </c>
      <c r="E1233" s="5" t="s">
        <v>0</v>
      </c>
      <c r="F1233" s="2" t="s">
        <v>8634</v>
      </c>
      <c r="G1233" s="6">
        <v>121001</v>
      </c>
      <c r="H1233" s="10">
        <v>129</v>
      </c>
      <c r="I1233" s="5" t="s">
        <v>2411</v>
      </c>
      <c r="J1233" s="6">
        <v>3312099</v>
      </c>
      <c r="K1233" s="8">
        <f t="shared" ca="1" si="76"/>
        <v>17</v>
      </c>
      <c r="L1233" s="8">
        <f t="shared" ca="1" si="77"/>
        <v>18</v>
      </c>
      <c r="M1233" s="8">
        <f t="shared" ca="1" si="78"/>
        <v>2</v>
      </c>
      <c r="N1233" s="8">
        <f t="shared" ca="1" si="79"/>
        <v>306</v>
      </c>
    </row>
    <row r="1234" spans="1:14" ht="8.25" customHeight="1" x14ac:dyDescent="0.25">
      <c r="A1234" s="4">
        <v>1233</v>
      </c>
      <c r="B1234" s="5" t="s">
        <v>2284</v>
      </c>
      <c r="C1234" s="5" t="s">
        <v>2310</v>
      </c>
      <c r="D1234" s="5" t="s">
        <v>2412</v>
      </c>
      <c r="E1234" s="5" t="s">
        <v>0</v>
      </c>
      <c r="F1234" s="5" t="s">
        <v>2413</v>
      </c>
      <c r="G1234" s="6">
        <v>121006</v>
      </c>
      <c r="H1234" s="10">
        <v>129</v>
      </c>
      <c r="I1234" s="6">
        <v>2241078</v>
      </c>
      <c r="J1234" s="20"/>
      <c r="K1234" s="8">
        <f t="shared" ca="1" si="76"/>
        <v>17</v>
      </c>
      <c r="L1234" s="8">
        <f t="shared" ca="1" si="77"/>
        <v>21</v>
      </c>
      <c r="M1234" s="8">
        <f t="shared" ca="1" si="78"/>
        <v>4</v>
      </c>
      <c r="N1234" s="8">
        <f t="shared" ca="1" si="79"/>
        <v>357</v>
      </c>
    </row>
    <row r="1235" spans="1:14" ht="16.5" customHeight="1" x14ac:dyDescent="0.25">
      <c r="A1235" s="4">
        <v>1234</v>
      </c>
      <c r="B1235" s="5" t="s">
        <v>2284</v>
      </c>
      <c r="C1235" s="5" t="s">
        <v>2414</v>
      </c>
      <c r="D1235" s="5" t="s">
        <v>2415</v>
      </c>
      <c r="E1235" s="5" t="s">
        <v>0</v>
      </c>
      <c r="F1235" s="2" t="s">
        <v>8635</v>
      </c>
      <c r="G1235" s="6">
        <v>122001</v>
      </c>
      <c r="H1235" s="10">
        <v>124</v>
      </c>
      <c r="I1235" s="5" t="s">
        <v>2416</v>
      </c>
      <c r="J1235" s="6">
        <v>2327424</v>
      </c>
      <c r="K1235" s="8">
        <f t="shared" ca="1" si="76"/>
        <v>20</v>
      </c>
      <c r="L1235" s="8">
        <f t="shared" ca="1" si="77"/>
        <v>24</v>
      </c>
      <c r="M1235" s="8">
        <f t="shared" ca="1" si="78"/>
        <v>9</v>
      </c>
      <c r="N1235" s="8">
        <f t="shared" ca="1" si="79"/>
        <v>480</v>
      </c>
    </row>
    <row r="1236" spans="1:14" ht="15.3" customHeight="1" x14ac:dyDescent="0.25">
      <c r="A1236" s="4">
        <v>1235</v>
      </c>
      <c r="B1236" s="5" t="s">
        <v>2284</v>
      </c>
      <c r="C1236" s="5" t="s">
        <v>2414</v>
      </c>
      <c r="D1236" s="5" t="s">
        <v>2417</v>
      </c>
      <c r="E1236" s="5" t="s">
        <v>0</v>
      </c>
      <c r="F1236" s="5" t="s">
        <v>2418</v>
      </c>
      <c r="G1236" s="6">
        <v>122002</v>
      </c>
      <c r="H1236" s="10">
        <v>124</v>
      </c>
      <c r="I1236" s="5" t="s">
        <v>2419</v>
      </c>
      <c r="J1236" s="6">
        <v>4511145</v>
      </c>
      <c r="K1236" s="8">
        <f t="shared" ca="1" si="76"/>
        <v>17</v>
      </c>
      <c r="L1236" s="8">
        <f t="shared" ca="1" si="77"/>
        <v>23</v>
      </c>
      <c r="M1236" s="8">
        <f t="shared" ca="1" si="78"/>
        <v>6</v>
      </c>
      <c r="N1236" s="8">
        <f t="shared" ca="1" si="79"/>
        <v>391</v>
      </c>
    </row>
    <row r="1237" spans="1:14" ht="16.5" customHeight="1" x14ac:dyDescent="0.25">
      <c r="A1237" s="4">
        <v>1236</v>
      </c>
      <c r="B1237" s="5" t="s">
        <v>2284</v>
      </c>
      <c r="C1237" s="5" t="s">
        <v>2414</v>
      </c>
      <c r="D1237" s="5" t="s">
        <v>2420</v>
      </c>
      <c r="E1237" s="5" t="s">
        <v>0</v>
      </c>
      <c r="F1237" s="2" t="s">
        <v>8636</v>
      </c>
      <c r="G1237" s="6">
        <v>122001</v>
      </c>
      <c r="H1237" s="10">
        <v>124</v>
      </c>
      <c r="I1237" s="6">
        <v>6623000</v>
      </c>
      <c r="J1237" s="6">
        <v>6623111</v>
      </c>
      <c r="K1237" s="8">
        <f t="shared" ca="1" si="76"/>
        <v>14</v>
      </c>
      <c r="L1237" s="8">
        <f t="shared" ca="1" si="77"/>
        <v>16</v>
      </c>
      <c r="M1237" s="8">
        <f t="shared" ca="1" si="78"/>
        <v>5</v>
      </c>
      <c r="N1237" s="8">
        <f t="shared" ca="1" si="79"/>
        <v>224</v>
      </c>
    </row>
    <row r="1238" spans="1:14" ht="8.25" customHeight="1" x14ac:dyDescent="0.25">
      <c r="A1238" s="4">
        <v>1237</v>
      </c>
      <c r="B1238" s="5" t="s">
        <v>2284</v>
      </c>
      <c r="C1238" s="5" t="s">
        <v>2414</v>
      </c>
      <c r="D1238" s="5" t="s">
        <v>2421</v>
      </c>
      <c r="E1238" s="5" t="s">
        <v>0</v>
      </c>
      <c r="F1238" s="5" t="s">
        <v>2422</v>
      </c>
      <c r="G1238" s="6">
        <v>122001</v>
      </c>
      <c r="H1238" s="10">
        <v>124</v>
      </c>
      <c r="I1238" s="6">
        <v>2385676</v>
      </c>
      <c r="J1238" s="6">
        <v>2385676</v>
      </c>
      <c r="K1238" s="8">
        <f t="shared" ca="1" si="76"/>
        <v>20</v>
      </c>
      <c r="L1238" s="8">
        <f t="shared" ca="1" si="77"/>
        <v>15</v>
      </c>
      <c r="M1238" s="8">
        <f t="shared" ca="1" si="78"/>
        <v>10</v>
      </c>
      <c r="N1238" s="8">
        <f t="shared" ca="1" si="79"/>
        <v>300</v>
      </c>
    </row>
    <row r="1239" spans="1:14" ht="16.5" customHeight="1" x14ac:dyDescent="0.25">
      <c r="A1239" s="4">
        <v>1238</v>
      </c>
      <c r="B1239" s="5" t="s">
        <v>2284</v>
      </c>
      <c r="C1239" s="5" t="s">
        <v>2414</v>
      </c>
      <c r="D1239" s="5" t="s">
        <v>2423</v>
      </c>
      <c r="E1239" s="5" t="s">
        <v>0</v>
      </c>
      <c r="F1239" s="2" t="s">
        <v>8637</v>
      </c>
      <c r="G1239" s="6">
        <v>122001</v>
      </c>
      <c r="H1239" s="10">
        <v>124</v>
      </c>
      <c r="I1239" s="6">
        <v>6767999</v>
      </c>
      <c r="J1239" s="5" t="s">
        <v>2424</v>
      </c>
      <c r="K1239" s="8">
        <f t="shared" ca="1" si="76"/>
        <v>13</v>
      </c>
      <c r="L1239" s="8">
        <f t="shared" ca="1" si="77"/>
        <v>24</v>
      </c>
      <c r="M1239" s="8">
        <f t="shared" ca="1" si="78"/>
        <v>9</v>
      </c>
      <c r="N1239" s="8">
        <f t="shared" ca="1" si="79"/>
        <v>312</v>
      </c>
    </row>
    <row r="1240" spans="1:14" ht="16.5" customHeight="1" x14ac:dyDescent="0.25">
      <c r="A1240" s="4">
        <v>1239</v>
      </c>
      <c r="B1240" s="5" t="s">
        <v>2284</v>
      </c>
      <c r="C1240" s="5" t="s">
        <v>2414</v>
      </c>
      <c r="D1240" s="5" t="s">
        <v>2425</v>
      </c>
      <c r="E1240" s="5" t="s">
        <v>0</v>
      </c>
      <c r="F1240" s="5" t="s">
        <v>2426</v>
      </c>
      <c r="G1240" s="6">
        <v>122001</v>
      </c>
      <c r="H1240" s="10">
        <v>124</v>
      </c>
      <c r="I1240" s="2" t="s">
        <v>8638</v>
      </c>
      <c r="J1240" s="5" t="s">
        <v>2427</v>
      </c>
      <c r="K1240" s="8">
        <f t="shared" ca="1" si="76"/>
        <v>16</v>
      </c>
      <c r="L1240" s="8">
        <f t="shared" ca="1" si="77"/>
        <v>25</v>
      </c>
      <c r="M1240" s="8">
        <f t="shared" ca="1" si="78"/>
        <v>5</v>
      </c>
      <c r="N1240" s="8">
        <f t="shared" ca="1" si="79"/>
        <v>400</v>
      </c>
    </row>
    <row r="1241" spans="1:14" ht="16.5" customHeight="1" x14ac:dyDescent="0.25">
      <c r="A1241" s="4">
        <v>1240</v>
      </c>
      <c r="B1241" s="5" t="s">
        <v>2284</v>
      </c>
      <c r="C1241" s="5" t="s">
        <v>2414</v>
      </c>
      <c r="D1241" s="5" t="s">
        <v>2428</v>
      </c>
      <c r="E1241" s="5" t="s">
        <v>0</v>
      </c>
      <c r="F1241" s="2" t="s">
        <v>8639</v>
      </c>
      <c r="G1241" s="6">
        <v>122006</v>
      </c>
      <c r="H1241" s="10">
        <v>124</v>
      </c>
      <c r="I1241" s="6">
        <v>2220101</v>
      </c>
      <c r="J1241" s="9"/>
      <c r="K1241" s="8">
        <f t="shared" ca="1" si="76"/>
        <v>15</v>
      </c>
      <c r="L1241" s="8">
        <f t="shared" ca="1" si="77"/>
        <v>25</v>
      </c>
      <c r="M1241" s="8">
        <f t="shared" ca="1" si="78"/>
        <v>1</v>
      </c>
      <c r="N1241" s="8">
        <f t="shared" ca="1" si="79"/>
        <v>375</v>
      </c>
    </row>
    <row r="1242" spans="1:14" ht="8.25" customHeight="1" x14ac:dyDescent="0.25">
      <c r="A1242" s="4">
        <v>1241</v>
      </c>
      <c r="B1242" s="5" t="s">
        <v>2284</v>
      </c>
      <c r="C1242" s="5" t="s">
        <v>2414</v>
      </c>
      <c r="D1242" s="5" t="s">
        <v>2429</v>
      </c>
      <c r="E1242" s="5" t="s">
        <v>0</v>
      </c>
      <c r="F1242" s="5" t="s">
        <v>2430</v>
      </c>
      <c r="G1242" s="6">
        <v>122001</v>
      </c>
      <c r="H1242" s="10">
        <v>124</v>
      </c>
      <c r="I1242" s="5" t="s">
        <v>2431</v>
      </c>
      <c r="J1242" s="6">
        <v>4210319</v>
      </c>
      <c r="K1242" s="8">
        <f t="shared" ca="1" si="76"/>
        <v>10</v>
      </c>
      <c r="L1242" s="8">
        <f t="shared" ca="1" si="77"/>
        <v>22</v>
      </c>
      <c r="M1242" s="8">
        <f t="shared" ca="1" si="78"/>
        <v>2</v>
      </c>
      <c r="N1242" s="8">
        <f t="shared" ca="1" si="79"/>
        <v>220</v>
      </c>
    </row>
    <row r="1243" spans="1:14" ht="22.5" customHeight="1" x14ac:dyDescent="0.25">
      <c r="A1243" s="4">
        <v>1242</v>
      </c>
      <c r="B1243" s="5" t="s">
        <v>2284</v>
      </c>
      <c r="C1243" s="5" t="s">
        <v>2414</v>
      </c>
      <c r="D1243" s="5" t="s">
        <v>2432</v>
      </c>
      <c r="E1243" s="5" t="s">
        <v>0</v>
      </c>
      <c r="F1243" s="5" t="s">
        <v>2433</v>
      </c>
      <c r="G1243" s="6">
        <v>122001</v>
      </c>
      <c r="H1243" s="10">
        <v>124</v>
      </c>
      <c r="I1243" s="6">
        <v>2468848</v>
      </c>
      <c r="J1243" s="6">
        <v>2469130</v>
      </c>
      <c r="K1243" s="8">
        <f t="shared" ca="1" si="76"/>
        <v>18</v>
      </c>
      <c r="L1243" s="8">
        <f t="shared" ca="1" si="77"/>
        <v>20</v>
      </c>
      <c r="M1243" s="8">
        <f t="shared" ca="1" si="78"/>
        <v>8</v>
      </c>
      <c r="N1243" s="8">
        <f t="shared" ca="1" si="79"/>
        <v>360</v>
      </c>
    </row>
    <row r="1244" spans="1:14" ht="16.5" customHeight="1" x14ac:dyDescent="0.25">
      <c r="A1244" s="4">
        <v>1243</v>
      </c>
      <c r="B1244" s="5" t="s">
        <v>2284</v>
      </c>
      <c r="C1244" s="5" t="s">
        <v>2414</v>
      </c>
      <c r="D1244" s="2" t="s">
        <v>8640</v>
      </c>
      <c r="E1244" s="5" t="s">
        <v>0</v>
      </c>
      <c r="F1244" s="5" t="s">
        <v>2434</v>
      </c>
      <c r="G1244" s="6">
        <v>122504</v>
      </c>
      <c r="H1244" s="10">
        <v>124</v>
      </c>
      <c r="I1244" s="5" t="s">
        <v>2435</v>
      </c>
      <c r="J1244" s="6">
        <v>2170515</v>
      </c>
      <c r="K1244" s="8">
        <f t="shared" ca="1" si="76"/>
        <v>16</v>
      </c>
      <c r="L1244" s="8">
        <f t="shared" ca="1" si="77"/>
        <v>24</v>
      </c>
      <c r="M1244" s="8">
        <f t="shared" ca="1" si="78"/>
        <v>4</v>
      </c>
      <c r="N1244" s="8">
        <f t="shared" ca="1" si="79"/>
        <v>384</v>
      </c>
    </row>
    <row r="1245" spans="1:14" ht="16.5" customHeight="1" x14ac:dyDescent="0.25">
      <c r="A1245" s="4">
        <v>1244</v>
      </c>
      <c r="B1245" s="5" t="s">
        <v>2284</v>
      </c>
      <c r="C1245" s="5" t="s">
        <v>2414</v>
      </c>
      <c r="D1245" s="2" t="s">
        <v>8641</v>
      </c>
      <c r="E1245" s="5" t="s">
        <v>0</v>
      </c>
      <c r="F1245" s="5" t="s">
        <v>2436</v>
      </c>
      <c r="G1245" s="6">
        <v>122001</v>
      </c>
      <c r="H1245" s="10">
        <v>124</v>
      </c>
      <c r="I1245" s="6">
        <v>2303610</v>
      </c>
      <c r="J1245" s="6">
        <v>2305610</v>
      </c>
      <c r="K1245" s="8">
        <f t="shared" ca="1" si="76"/>
        <v>13</v>
      </c>
      <c r="L1245" s="8">
        <f t="shared" ca="1" si="77"/>
        <v>23</v>
      </c>
      <c r="M1245" s="8">
        <f t="shared" ca="1" si="78"/>
        <v>9</v>
      </c>
      <c r="N1245" s="8">
        <f t="shared" ca="1" si="79"/>
        <v>299</v>
      </c>
    </row>
    <row r="1246" spans="1:14" ht="16.5" customHeight="1" x14ac:dyDescent="0.25">
      <c r="A1246" s="4">
        <v>1245</v>
      </c>
      <c r="B1246" s="5" t="s">
        <v>2284</v>
      </c>
      <c r="C1246" s="5" t="s">
        <v>2414</v>
      </c>
      <c r="D1246" s="2" t="s">
        <v>8642</v>
      </c>
      <c r="E1246" s="5" t="s">
        <v>0</v>
      </c>
      <c r="F1246" s="2" t="s">
        <v>8643</v>
      </c>
      <c r="G1246" s="6">
        <v>122001</v>
      </c>
      <c r="H1246" s="10">
        <v>124</v>
      </c>
      <c r="I1246" s="6">
        <v>39898969</v>
      </c>
      <c r="J1246" s="6">
        <v>3022022</v>
      </c>
      <c r="K1246" s="8">
        <f t="shared" ca="1" si="76"/>
        <v>19</v>
      </c>
      <c r="L1246" s="8">
        <f t="shared" ca="1" si="77"/>
        <v>16</v>
      </c>
      <c r="M1246" s="8">
        <f t="shared" ca="1" si="78"/>
        <v>10</v>
      </c>
      <c r="N1246" s="8">
        <f t="shared" ca="1" si="79"/>
        <v>304</v>
      </c>
    </row>
    <row r="1247" spans="1:14" ht="16.5" customHeight="1" x14ac:dyDescent="0.25">
      <c r="A1247" s="4">
        <v>1246</v>
      </c>
      <c r="B1247" s="5" t="s">
        <v>2284</v>
      </c>
      <c r="C1247" s="5" t="s">
        <v>2414</v>
      </c>
      <c r="D1247" s="2" t="s">
        <v>8644</v>
      </c>
      <c r="E1247" s="5" t="s">
        <v>0</v>
      </c>
      <c r="F1247" s="5" t="s">
        <v>2437</v>
      </c>
      <c r="G1247" s="6">
        <v>122001</v>
      </c>
      <c r="H1247" s="10">
        <v>124</v>
      </c>
      <c r="I1247" s="5" t="s">
        <v>2438</v>
      </c>
      <c r="J1247" s="6">
        <v>2311453</v>
      </c>
      <c r="K1247" s="8">
        <f t="shared" ca="1" si="76"/>
        <v>19</v>
      </c>
      <c r="L1247" s="8">
        <f t="shared" ca="1" si="77"/>
        <v>25</v>
      </c>
      <c r="M1247" s="8">
        <f t="shared" ca="1" si="78"/>
        <v>9</v>
      </c>
      <c r="N1247" s="8">
        <f t="shared" ca="1" si="79"/>
        <v>475</v>
      </c>
    </row>
    <row r="1248" spans="1:14" ht="16.5" customHeight="1" x14ac:dyDescent="0.25">
      <c r="A1248" s="4">
        <v>1247</v>
      </c>
      <c r="B1248" s="5" t="s">
        <v>2284</v>
      </c>
      <c r="C1248" s="5" t="s">
        <v>2414</v>
      </c>
      <c r="D1248" s="2" t="s">
        <v>8645</v>
      </c>
      <c r="E1248" s="5" t="s">
        <v>0</v>
      </c>
      <c r="F1248" s="5" t="s">
        <v>2439</v>
      </c>
      <c r="G1248" s="6">
        <v>122001</v>
      </c>
      <c r="H1248" s="10">
        <v>124</v>
      </c>
      <c r="I1248" s="5" t="s">
        <v>2440</v>
      </c>
      <c r="J1248" s="6">
        <v>4272228</v>
      </c>
      <c r="K1248" s="8">
        <f t="shared" ca="1" si="76"/>
        <v>19</v>
      </c>
      <c r="L1248" s="8">
        <f t="shared" ca="1" si="77"/>
        <v>25</v>
      </c>
      <c r="M1248" s="8">
        <f t="shared" ca="1" si="78"/>
        <v>2</v>
      </c>
      <c r="N1248" s="8">
        <f t="shared" ca="1" si="79"/>
        <v>475</v>
      </c>
    </row>
    <row r="1249" spans="1:14" ht="16.5" customHeight="1" x14ac:dyDescent="0.25">
      <c r="A1249" s="4">
        <v>1248</v>
      </c>
      <c r="B1249" s="5" t="s">
        <v>2284</v>
      </c>
      <c r="C1249" s="5" t="s">
        <v>2414</v>
      </c>
      <c r="D1249" s="5" t="s">
        <v>2441</v>
      </c>
      <c r="E1249" s="2" t="s">
        <v>7639</v>
      </c>
      <c r="F1249" s="5" t="s">
        <v>2442</v>
      </c>
      <c r="G1249" s="6">
        <v>122001</v>
      </c>
      <c r="H1249" s="10">
        <v>124</v>
      </c>
      <c r="I1249" s="5" t="s">
        <v>2443</v>
      </c>
      <c r="J1249" s="6">
        <v>4103334</v>
      </c>
      <c r="K1249" s="8">
        <f t="shared" ca="1" si="76"/>
        <v>16</v>
      </c>
      <c r="L1249" s="8">
        <f t="shared" ca="1" si="77"/>
        <v>21</v>
      </c>
      <c r="M1249" s="8">
        <f t="shared" ca="1" si="78"/>
        <v>4</v>
      </c>
      <c r="N1249" s="8">
        <f t="shared" ca="1" si="79"/>
        <v>336</v>
      </c>
    </row>
    <row r="1250" spans="1:14" ht="16.5" customHeight="1" x14ac:dyDescent="0.25">
      <c r="A1250" s="4">
        <v>1249</v>
      </c>
      <c r="B1250" s="5" t="s">
        <v>2284</v>
      </c>
      <c r="C1250" s="5" t="s">
        <v>2414</v>
      </c>
      <c r="D1250" s="2" t="s">
        <v>8646</v>
      </c>
      <c r="E1250" s="5" t="s">
        <v>0</v>
      </c>
      <c r="F1250" s="5" t="s">
        <v>2444</v>
      </c>
      <c r="G1250" s="6">
        <v>122002</v>
      </c>
      <c r="H1250" s="10">
        <v>124</v>
      </c>
      <c r="I1250" s="6">
        <v>4386666</v>
      </c>
      <c r="J1250" s="6">
        <v>4962222</v>
      </c>
      <c r="K1250" s="8">
        <f t="shared" ca="1" si="76"/>
        <v>12</v>
      </c>
      <c r="L1250" s="8">
        <f t="shared" ca="1" si="77"/>
        <v>20</v>
      </c>
      <c r="M1250" s="8">
        <f t="shared" ca="1" si="78"/>
        <v>6</v>
      </c>
      <c r="N1250" s="8">
        <f t="shared" ca="1" si="79"/>
        <v>240</v>
      </c>
    </row>
    <row r="1251" spans="1:14" ht="16.5" customHeight="1" x14ac:dyDescent="0.25">
      <c r="A1251" s="4">
        <v>1250</v>
      </c>
      <c r="B1251" s="5" t="s">
        <v>2284</v>
      </c>
      <c r="C1251" s="5" t="s">
        <v>2414</v>
      </c>
      <c r="D1251" s="5" t="s">
        <v>2445</v>
      </c>
      <c r="E1251" s="5" t="s">
        <v>0</v>
      </c>
      <c r="F1251" s="2" t="s">
        <v>8647</v>
      </c>
      <c r="G1251" s="6">
        <v>122001</v>
      </c>
      <c r="H1251" s="10">
        <v>124</v>
      </c>
      <c r="I1251" s="6">
        <v>2250260</v>
      </c>
      <c r="J1251" s="6">
        <v>4083917</v>
      </c>
      <c r="K1251" s="8">
        <f t="shared" ca="1" si="76"/>
        <v>20</v>
      </c>
      <c r="L1251" s="8">
        <f t="shared" ca="1" si="77"/>
        <v>21</v>
      </c>
      <c r="M1251" s="8">
        <f t="shared" ca="1" si="78"/>
        <v>9</v>
      </c>
      <c r="N1251" s="8">
        <f t="shared" ca="1" si="79"/>
        <v>420</v>
      </c>
    </row>
    <row r="1252" spans="1:14" ht="15.3" customHeight="1" x14ac:dyDescent="0.25">
      <c r="A1252" s="4">
        <v>1251</v>
      </c>
      <c r="B1252" s="5" t="s">
        <v>2284</v>
      </c>
      <c r="C1252" s="5" t="s">
        <v>2414</v>
      </c>
      <c r="D1252" s="5" t="s">
        <v>2446</v>
      </c>
      <c r="E1252" s="5" t="s">
        <v>0</v>
      </c>
      <c r="F1252" s="5" t="s">
        <v>2447</v>
      </c>
      <c r="G1252" s="6">
        <v>122001</v>
      </c>
      <c r="H1252" s="10">
        <v>124</v>
      </c>
      <c r="I1252" s="5" t="s">
        <v>2448</v>
      </c>
      <c r="J1252" s="6">
        <v>2331481</v>
      </c>
      <c r="K1252" s="8">
        <f t="shared" ca="1" si="76"/>
        <v>12</v>
      </c>
      <c r="L1252" s="8">
        <f t="shared" ca="1" si="77"/>
        <v>21</v>
      </c>
      <c r="M1252" s="8">
        <f t="shared" ca="1" si="78"/>
        <v>4</v>
      </c>
      <c r="N1252" s="8">
        <f t="shared" ca="1" si="79"/>
        <v>252</v>
      </c>
    </row>
    <row r="1253" spans="1:14" ht="15.3" customHeight="1" x14ac:dyDescent="0.25">
      <c r="A1253" s="4">
        <v>1252</v>
      </c>
      <c r="B1253" s="5" t="s">
        <v>2284</v>
      </c>
      <c r="C1253" s="5" t="s">
        <v>2414</v>
      </c>
      <c r="D1253" s="5" t="s">
        <v>2449</v>
      </c>
      <c r="E1253" s="5" t="s">
        <v>0</v>
      </c>
      <c r="F1253" s="5" t="s">
        <v>2450</v>
      </c>
      <c r="G1253" s="6">
        <v>122003</v>
      </c>
      <c r="H1253" s="10">
        <v>124</v>
      </c>
      <c r="I1253" s="6">
        <v>2212288</v>
      </c>
      <c r="J1253" s="6">
        <v>2212289</v>
      </c>
      <c r="K1253" s="8">
        <f t="shared" ca="1" si="76"/>
        <v>17</v>
      </c>
      <c r="L1253" s="8">
        <f t="shared" ca="1" si="77"/>
        <v>19</v>
      </c>
      <c r="M1253" s="8">
        <f t="shared" ca="1" si="78"/>
        <v>2</v>
      </c>
      <c r="N1253" s="8">
        <f t="shared" ca="1" si="79"/>
        <v>323</v>
      </c>
    </row>
    <row r="1254" spans="1:14" ht="22.5" customHeight="1" x14ac:dyDescent="0.25">
      <c r="A1254" s="4">
        <v>1253</v>
      </c>
      <c r="B1254" s="5" t="s">
        <v>2284</v>
      </c>
      <c r="C1254" s="5" t="s">
        <v>2414</v>
      </c>
      <c r="D1254" s="5" t="s">
        <v>2451</v>
      </c>
      <c r="E1254" s="5" t="s">
        <v>0</v>
      </c>
      <c r="F1254" s="5" t="s">
        <v>2452</v>
      </c>
      <c r="G1254" s="6">
        <v>122001</v>
      </c>
      <c r="H1254" s="10">
        <v>124</v>
      </c>
      <c r="I1254" s="5" t="s">
        <v>2453</v>
      </c>
      <c r="J1254" s="6">
        <v>4119991</v>
      </c>
      <c r="K1254" s="8">
        <f t="shared" ca="1" si="76"/>
        <v>20</v>
      </c>
      <c r="L1254" s="8">
        <f t="shared" ca="1" si="77"/>
        <v>16</v>
      </c>
      <c r="M1254" s="8">
        <f t="shared" ca="1" si="78"/>
        <v>6</v>
      </c>
      <c r="N1254" s="8">
        <f t="shared" ca="1" si="79"/>
        <v>320</v>
      </c>
    </row>
    <row r="1255" spans="1:14" ht="16.5" customHeight="1" x14ac:dyDescent="0.25">
      <c r="A1255" s="4">
        <v>1254</v>
      </c>
      <c r="B1255" s="5" t="s">
        <v>2284</v>
      </c>
      <c r="C1255" s="5" t="s">
        <v>2414</v>
      </c>
      <c r="D1255" s="5" t="s">
        <v>2454</v>
      </c>
      <c r="E1255" s="5" t="s">
        <v>0</v>
      </c>
      <c r="F1255" s="2" t="s">
        <v>8648</v>
      </c>
      <c r="G1255" s="6">
        <v>122001</v>
      </c>
      <c r="H1255" s="10">
        <v>124</v>
      </c>
      <c r="I1255" s="6">
        <v>4365300</v>
      </c>
      <c r="J1255" s="6">
        <v>4365300</v>
      </c>
      <c r="K1255" s="8">
        <f t="shared" ca="1" si="76"/>
        <v>13</v>
      </c>
      <c r="L1255" s="8">
        <f t="shared" ca="1" si="77"/>
        <v>18</v>
      </c>
      <c r="M1255" s="8">
        <f t="shared" ca="1" si="78"/>
        <v>4</v>
      </c>
      <c r="N1255" s="8">
        <f t="shared" ca="1" si="79"/>
        <v>234</v>
      </c>
    </row>
    <row r="1256" spans="1:14" ht="15.3" customHeight="1" x14ac:dyDescent="0.25">
      <c r="A1256" s="4">
        <v>1255</v>
      </c>
      <c r="B1256" s="5" t="s">
        <v>2284</v>
      </c>
      <c r="C1256" s="5" t="s">
        <v>2414</v>
      </c>
      <c r="D1256" s="5" t="s">
        <v>2455</v>
      </c>
      <c r="E1256" s="5" t="s">
        <v>0</v>
      </c>
      <c r="F1256" s="5" t="s">
        <v>2456</v>
      </c>
      <c r="G1256" s="6">
        <v>122003</v>
      </c>
      <c r="H1256" s="10">
        <v>124</v>
      </c>
      <c r="I1256" s="6">
        <v>2820128</v>
      </c>
      <c r="J1256" s="5" t="s">
        <v>2457</v>
      </c>
      <c r="K1256" s="8">
        <f t="shared" ca="1" si="76"/>
        <v>13</v>
      </c>
      <c r="L1256" s="8">
        <f t="shared" ca="1" si="77"/>
        <v>18</v>
      </c>
      <c r="M1256" s="8">
        <f t="shared" ca="1" si="78"/>
        <v>1</v>
      </c>
      <c r="N1256" s="8">
        <f t="shared" ca="1" si="79"/>
        <v>234</v>
      </c>
    </row>
    <row r="1257" spans="1:14" ht="16.5" customHeight="1" x14ac:dyDescent="0.25">
      <c r="A1257" s="4">
        <v>1256</v>
      </c>
      <c r="B1257" s="5" t="s">
        <v>2284</v>
      </c>
      <c r="C1257" s="5" t="s">
        <v>2414</v>
      </c>
      <c r="D1257" s="5" t="s">
        <v>2458</v>
      </c>
      <c r="E1257" s="2" t="s">
        <v>7639</v>
      </c>
      <c r="F1257" s="5" t="s">
        <v>2459</v>
      </c>
      <c r="G1257" s="6">
        <v>122001</v>
      </c>
      <c r="H1257" s="10">
        <v>124</v>
      </c>
      <c r="I1257" s="6">
        <v>2322410</v>
      </c>
      <c r="J1257" s="6">
        <v>4068410</v>
      </c>
      <c r="K1257" s="8">
        <f t="shared" ca="1" si="76"/>
        <v>10</v>
      </c>
      <c r="L1257" s="8">
        <f t="shared" ca="1" si="77"/>
        <v>23</v>
      </c>
      <c r="M1257" s="8">
        <f t="shared" ca="1" si="78"/>
        <v>7</v>
      </c>
      <c r="N1257" s="8">
        <f t="shared" ca="1" si="79"/>
        <v>230</v>
      </c>
    </row>
    <row r="1258" spans="1:14" ht="16.5" customHeight="1" x14ac:dyDescent="0.25">
      <c r="A1258" s="4">
        <v>1257</v>
      </c>
      <c r="B1258" s="5" t="s">
        <v>2284</v>
      </c>
      <c r="C1258" s="5" t="s">
        <v>2414</v>
      </c>
      <c r="D1258" s="2" t="s">
        <v>8649</v>
      </c>
      <c r="E1258" s="2" t="s">
        <v>7639</v>
      </c>
      <c r="F1258" s="5" t="s">
        <v>2460</v>
      </c>
      <c r="G1258" s="6">
        <v>122001</v>
      </c>
      <c r="H1258" s="10">
        <v>124</v>
      </c>
      <c r="I1258" s="5" t="s">
        <v>2461</v>
      </c>
      <c r="J1258" s="6">
        <v>4068410</v>
      </c>
      <c r="K1258" s="8">
        <f t="shared" ca="1" si="76"/>
        <v>12</v>
      </c>
      <c r="L1258" s="8">
        <f t="shared" ca="1" si="77"/>
        <v>20</v>
      </c>
      <c r="M1258" s="8">
        <f t="shared" ca="1" si="78"/>
        <v>8</v>
      </c>
      <c r="N1258" s="8">
        <f t="shared" ca="1" si="79"/>
        <v>240</v>
      </c>
    </row>
    <row r="1259" spans="1:14" ht="8.25" customHeight="1" x14ac:dyDescent="0.25">
      <c r="A1259" s="4">
        <v>1258</v>
      </c>
      <c r="B1259" s="5" t="s">
        <v>2284</v>
      </c>
      <c r="C1259" s="5" t="s">
        <v>2414</v>
      </c>
      <c r="D1259" s="5" t="s">
        <v>2462</v>
      </c>
      <c r="E1259" s="5" t="s">
        <v>0</v>
      </c>
      <c r="F1259" s="5" t="s">
        <v>2463</v>
      </c>
      <c r="G1259" s="6">
        <v>122001</v>
      </c>
      <c r="H1259" s="10">
        <v>124</v>
      </c>
      <c r="I1259" s="5" t="s">
        <v>2464</v>
      </c>
      <c r="J1259" s="6">
        <v>4767600</v>
      </c>
      <c r="K1259" s="8">
        <f t="shared" ca="1" si="76"/>
        <v>13</v>
      </c>
      <c r="L1259" s="8">
        <f t="shared" ca="1" si="77"/>
        <v>15</v>
      </c>
      <c r="M1259" s="8">
        <f t="shared" ca="1" si="78"/>
        <v>4</v>
      </c>
      <c r="N1259" s="8">
        <f t="shared" ca="1" si="79"/>
        <v>195</v>
      </c>
    </row>
    <row r="1260" spans="1:14" ht="15.3" customHeight="1" x14ac:dyDescent="0.25">
      <c r="A1260" s="4">
        <v>1259</v>
      </c>
      <c r="B1260" s="5" t="s">
        <v>2284</v>
      </c>
      <c r="C1260" s="5" t="s">
        <v>2414</v>
      </c>
      <c r="D1260" s="5" t="s">
        <v>2465</v>
      </c>
      <c r="E1260" s="5" t="s">
        <v>0</v>
      </c>
      <c r="F1260" s="5" t="s">
        <v>2466</v>
      </c>
      <c r="G1260" s="6">
        <v>122001</v>
      </c>
      <c r="H1260" s="10">
        <v>124</v>
      </c>
      <c r="I1260" s="5" t="s">
        <v>2467</v>
      </c>
      <c r="J1260" s="5" t="s">
        <v>2467</v>
      </c>
      <c r="K1260" s="8">
        <f t="shared" ca="1" si="76"/>
        <v>18</v>
      </c>
      <c r="L1260" s="8">
        <f t="shared" ca="1" si="77"/>
        <v>20</v>
      </c>
      <c r="M1260" s="8">
        <f t="shared" ca="1" si="78"/>
        <v>3</v>
      </c>
      <c r="N1260" s="8">
        <f t="shared" ca="1" si="79"/>
        <v>360</v>
      </c>
    </row>
    <row r="1261" spans="1:14" ht="8.25" customHeight="1" x14ac:dyDescent="0.25">
      <c r="A1261" s="4">
        <v>1260</v>
      </c>
      <c r="B1261" s="5" t="s">
        <v>2284</v>
      </c>
      <c r="C1261" s="5" t="s">
        <v>2414</v>
      </c>
      <c r="D1261" s="5" t="s">
        <v>2468</v>
      </c>
      <c r="E1261" s="5" t="s">
        <v>0</v>
      </c>
      <c r="F1261" s="5" t="s">
        <v>2469</v>
      </c>
      <c r="G1261" s="6">
        <v>122002</v>
      </c>
      <c r="H1261" s="10">
        <v>124</v>
      </c>
      <c r="I1261" s="5" t="s">
        <v>2470</v>
      </c>
      <c r="J1261" s="6">
        <v>4107838</v>
      </c>
      <c r="K1261" s="8">
        <f t="shared" ca="1" si="76"/>
        <v>15</v>
      </c>
      <c r="L1261" s="8">
        <f t="shared" ca="1" si="77"/>
        <v>18</v>
      </c>
      <c r="M1261" s="8">
        <f t="shared" ca="1" si="78"/>
        <v>3</v>
      </c>
      <c r="N1261" s="8">
        <f t="shared" ca="1" si="79"/>
        <v>270</v>
      </c>
    </row>
    <row r="1262" spans="1:14" ht="16.5" customHeight="1" x14ac:dyDescent="0.25">
      <c r="A1262" s="4">
        <v>1261</v>
      </c>
      <c r="B1262" s="5" t="s">
        <v>2284</v>
      </c>
      <c r="C1262" s="5" t="s">
        <v>2414</v>
      </c>
      <c r="D1262" s="5" t="s">
        <v>2471</v>
      </c>
      <c r="E1262" s="5" t="s">
        <v>0</v>
      </c>
      <c r="F1262" s="2" t="s">
        <v>8650</v>
      </c>
      <c r="G1262" s="6">
        <v>122001</v>
      </c>
      <c r="H1262" s="10">
        <v>124</v>
      </c>
      <c r="I1262" s="5" t="s">
        <v>2472</v>
      </c>
      <c r="J1262" s="6">
        <v>2220595</v>
      </c>
      <c r="K1262" s="8">
        <f t="shared" ca="1" si="76"/>
        <v>10</v>
      </c>
      <c r="L1262" s="8">
        <f t="shared" ca="1" si="77"/>
        <v>23</v>
      </c>
      <c r="M1262" s="8">
        <f t="shared" ca="1" si="78"/>
        <v>3</v>
      </c>
      <c r="N1262" s="8">
        <f t="shared" ca="1" si="79"/>
        <v>230</v>
      </c>
    </row>
    <row r="1263" spans="1:14" ht="8.25" customHeight="1" x14ac:dyDescent="0.25">
      <c r="A1263" s="4">
        <v>1262</v>
      </c>
      <c r="B1263" s="5" t="s">
        <v>2284</v>
      </c>
      <c r="C1263" s="5" t="s">
        <v>2414</v>
      </c>
      <c r="D1263" s="5" t="s">
        <v>2473</v>
      </c>
      <c r="E1263" s="5" t="s">
        <v>0</v>
      </c>
      <c r="F1263" s="5" t="s">
        <v>2474</v>
      </c>
      <c r="G1263" s="6">
        <v>122001</v>
      </c>
      <c r="H1263" s="10">
        <v>124</v>
      </c>
      <c r="I1263" s="5" t="s">
        <v>2475</v>
      </c>
      <c r="J1263" s="6">
        <v>2302553</v>
      </c>
      <c r="K1263" s="8">
        <f t="shared" ca="1" si="76"/>
        <v>18</v>
      </c>
      <c r="L1263" s="8">
        <f t="shared" ca="1" si="77"/>
        <v>22</v>
      </c>
      <c r="M1263" s="8">
        <f t="shared" ca="1" si="78"/>
        <v>9</v>
      </c>
      <c r="N1263" s="8">
        <f t="shared" ca="1" si="79"/>
        <v>396</v>
      </c>
    </row>
    <row r="1264" spans="1:14" ht="8.25" customHeight="1" x14ac:dyDescent="0.25">
      <c r="A1264" s="4">
        <v>1263</v>
      </c>
      <c r="B1264" s="5" t="s">
        <v>2284</v>
      </c>
      <c r="C1264" s="5" t="s">
        <v>2414</v>
      </c>
      <c r="D1264" s="5" t="s">
        <v>2476</v>
      </c>
      <c r="E1264" s="5" t="s">
        <v>0</v>
      </c>
      <c r="F1264" s="5" t="s">
        <v>2477</v>
      </c>
      <c r="G1264" s="6">
        <v>122007</v>
      </c>
      <c r="H1264" s="10">
        <v>124</v>
      </c>
      <c r="I1264" s="6">
        <v>4212500</v>
      </c>
      <c r="J1264" s="6">
        <v>4201069</v>
      </c>
      <c r="K1264" s="8">
        <f t="shared" ca="1" si="76"/>
        <v>16</v>
      </c>
      <c r="L1264" s="8">
        <f t="shared" ca="1" si="77"/>
        <v>19</v>
      </c>
      <c r="M1264" s="8">
        <f t="shared" ca="1" si="78"/>
        <v>10</v>
      </c>
      <c r="N1264" s="8">
        <f t="shared" ca="1" si="79"/>
        <v>304</v>
      </c>
    </row>
    <row r="1265" spans="1:14" ht="8.25" customHeight="1" x14ac:dyDescent="0.25">
      <c r="A1265" s="4">
        <v>1264</v>
      </c>
      <c r="B1265" s="5" t="s">
        <v>2284</v>
      </c>
      <c r="C1265" s="5" t="s">
        <v>2414</v>
      </c>
      <c r="D1265" s="5" t="s">
        <v>2478</v>
      </c>
      <c r="E1265" s="5" t="s">
        <v>0</v>
      </c>
      <c r="F1265" s="5" t="s">
        <v>2479</v>
      </c>
      <c r="G1265" s="6">
        <v>122001</v>
      </c>
      <c r="H1265" s="10">
        <v>124</v>
      </c>
      <c r="I1265" s="6">
        <v>4141414</v>
      </c>
      <c r="J1265" s="6">
        <v>4834111</v>
      </c>
      <c r="K1265" s="8">
        <f t="shared" ca="1" si="76"/>
        <v>18</v>
      </c>
      <c r="L1265" s="8">
        <f t="shared" ca="1" si="77"/>
        <v>19</v>
      </c>
      <c r="M1265" s="8">
        <f t="shared" ca="1" si="78"/>
        <v>5</v>
      </c>
      <c r="N1265" s="8">
        <f t="shared" ca="1" si="79"/>
        <v>342</v>
      </c>
    </row>
    <row r="1266" spans="1:14" ht="22.5" customHeight="1" x14ac:dyDescent="0.25">
      <c r="A1266" s="4">
        <v>1265</v>
      </c>
      <c r="B1266" s="5" t="s">
        <v>2284</v>
      </c>
      <c r="C1266" s="5" t="s">
        <v>2414</v>
      </c>
      <c r="D1266" s="5" t="s">
        <v>2480</v>
      </c>
      <c r="E1266" s="5" t="s">
        <v>0</v>
      </c>
      <c r="F1266" s="2" t="s">
        <v>8651</v>
      </c>
      <c r="G1266" s="6">
        <v>122002</v>
      </c>
      <c r="H1266" s="10">
        <v>124</v>
      </c>
      <c r="I1266" s="5" t="s">
        <v>2481</v>
      </c>
      <c r="J1266" s="6">
        <v>4064003</v>
      </c>
      <c r="K1266" s="8">
        <f t="shared" ca="1" si="76"/>
        <v>15</v>
      </c>
      <c r="L1266" s="8">
        <f t="shared" ca="1" si="77"/>
        <v>23</v>
      </c>
      <c r="M1266" s="8">
        <f t="shared" ca="1" si="78"/>
        <v>9</v>
      </c>
      <c r="N1266" s="8">
        <f t="shared" ca="1" si="79"/>
        <v>345</v>
      </c>
    </row>
    <row r="1267" spans="1:14" ht="16.5" customHeight="1" x14ac:dyDescent="0.25">
      <c r="A1267" s="4">
        <v>1266</v>
      </c>
      <c r="B1267" s="5" t="s">
        <v>2284</v>
      </c>
      <c r="C1267" s="5" t="s">
        <v>2414</v>
      </c>
      <c r="D1267" s="5" t="s">
        <v>2482</v>
      </c>
      <c r="E1267" s="2" t="s">
        <v>7639</v>
      </c>
      <c r="F1267" s="5" t="s">
        <v>2483</v>
      </c>
      <c r="G1267" s="6">
        <v>122001</v>
      </c>
      <c r="H1267" s="10">
        <v>124</v>
      </c>
      <c r="I1267" s="5" t="s">
        <v>2484</v>
      </c>
      <c r="J1267" s="6">
        <v>4066073</v>
      </c>
      <c r="K1267" s="8">
        <f t="shared" ca="1" si="76"/>
        <v>16</v>
      </c>
      <c r="L1267" s="8">
        <f t="shared" ca="1" si="77"/>
        <v>22</v>
      </c>
      <c r="M1267" s="8">
        <f t="shared" ca="1" si="78"/>
        <v>1</v>
      </c>
      <c r="N1267" s="8">
        <f t="shared" ca="1" si="79"/>
        <v>352</v>
      </c>
    </row>
    <row r="1268" spans="1:14" ht="8.25" customHeight="1" x14ac:dyDescent="0.25">
      <c r="A1268" s="4">
        <v>1267</v>
      </c>
      <c r="B1268" s="5" t="s">
        <v>2284</v>
      </c>
      <c r="C1268" s="5" t="s">
        <v>2414</v>
      </c>
      <c r="D1268" s="5" t="s">
        <v>2485</v>
      </c>
      <c r="E1268" s="5" t="s">
        <v>0</v>
      </c>
      <c r="F1268" s="5" t="s">
        <v>2486</v>
      </c>
      <c r="G1268" s="6">
        <v>122002</v>
      </c>
      <c r="H1268" s="10">
        <v>124</v>
      </c>
      <c r="I1268" s="6">
        <v>4585555</v>
      </c>
      <c r="J1268" s="6">
        <v>4585572</v>
      </c>
      <c r="K1268" s="8">
        <f t="shared" ca="1" si="76"/>
        <v>20</v>
      </c>
      <c r="L1268" s="8">
        <f t="shared" ca="1" si="77"/>
        <v>25</v>
      </c>
      <c r="M1268" s="8">
        <f t="shared" ca="1" si="78"/>
        <v>10</v>
      </c>
      <c r="N1268" s="8">
        <f t="shared" ca="1" si="79"/>
        <v>500</v>
      </c>
    </row>
    <row r="1269" spans="1:14" ht="16.5" customHeight="1" x14ac:dyDescent="0.25">
      <c r="A1269" s="4">
        <v>1268</v>
      </c>
      <c r="B1269" s="5" t="s">
        <v>2284</v>
      </c>
      <c r="C1269" s="5" t="s">
        <v>2414</v>
      </c>
      <c r="D1269" s="2" t="s">
        <v>8652</v>
      </c>
      <c r="E1269" s="5" t="s">
        <v>0</v>
      </c>
      <c r="F1269" s="5" t="s">
        <v>2487</v>
      </c>
      <c r="G1269" s="6">
        <v>122003</v>
      </c>
      <c r="H1269" s="10">
        <v>124</v>
      </c>
      <c r="I1269" s="6">
        <v>4900000</v>
      </c>
      <c r="J1269" s="6">
        <v>2218733</v>
      </c>
      <c r="K1269" s="8">
        <f t="shared" ca="1" si="76"/>
        <v>13</v>
      </c>
      <c r="L1269" s="8">
        <f t="shared" ca="1" si="77"/>
        <v>21</v>
      </c>
      <c r="M1269" s="8">
        <f t="shared" ca="1" si="78"/>
        <v>8</v>
      </c>
      <c r="N1269" s="8">
        <f t="shared" ca="1" si="79"/>
        <v>273</v>
      </c>
    </row>
    <row r="1270" spans="1:14" ht="16.5" customHeight="1" x14ac:dyDescent="0.25">
      <c r="A1270" s="4">
        <v>1269</v>
      </c>
      <c r="B1270" s="5" t="s">
        <v>2284</v>
      </c>
      <c r="C1270" s="5" t="s">
        <v>2414</v>
      </c>
      <c r="D1270" s="5" t="s">
        <v>2488</v>
      </c>
      <c r="E1270" s="5" t="s">
        <v>0</v>
      </c>
      <c r="F1270" s="5" t="s">
        <v>2489</v>
      </c>
      <c r="G1270" s="6">
        <v>122001</v>
      </c>
      <c r="H1270" s="10">
        <v>124</v>
      </c>
      <c r="I1270" s="5" t="s">
        <v>2490</v>
      </c>
      <c r="J1270" s="2" t="s">
        <v>8653</v>
      </c>
      <c r="K1270" s="8">
        <f t="shared" ca="1" si="76"/>
        <v>20</v>
      </c>
      <c r="L1270" s="8">
        <f t="shared" ca="1" si="77"/>
        <v>16</v>
      </c>
      <c r="M1270" s="8">
        <f t="shared" ca="1" si="78"/>
        <v>9</v>
      </c>
      <c r="N1270" s="8">
        <f t="shared" ca="1" si="79"/>
        <v>320</v>
      </c>
    </row>
    <row r="1271" spans="1:14" ht="16.5" customHeight="1" x14ac:dyDescent="0.25">
      <c r="A1271" s="4">
        <v>1270</v>
      </c>
      <c r="B1271" s="5" t="s">
        <v>2284</v>
      </c>
      <c r="C1271" s="5" t="s">
        <v>2414</v>
      </c>
      <c r="D1271" s="5" t="s">
        <v>2491</v>
      </c>
      <c r="E1271" s="5" t="s">
        <v>0</v>
      </c>
      <c r="F1271" s="2" t="s">
        <v>8654</v>
      </c>
      <c r="G1271" s="6">
        <v>122050</v>
      </c>
      <c r="H1271" s="10">
        <v>124</v>
      </c>
      <c r="I1271" s="6">
        <v>4755500</v>
      </c>
      <c r="J1271" s="6">
        <v>4755524</v>
      </c>
      <c r="K1271" s="8">
        <f t="shared" ca="1" si="76"/>
        <v>20</v>
      </c>
      <c r="L1271" s="8">
        <f t="shared" ca="1" si="77"/>
        <v>24</v>
      </c>
      <c r="M1271" s="8">
        <f t="shared" ca="1" si="78"/>
        <v>1</v>
      </c>
      <c r="N1271" s="8">
        <f t="shared" ca="1" si="79"/>
        <v>480</v>
      </c>
    </row>
    <row r="1272" spans="1:14" ht="16.5" customHeight="1" x14ac:dyDescent="0.25">
      <c r="A1272" s="4">
        <v>1271</v>
      </c>
      <c r="B1272" s="5" t="s">
        <v>2284</v>
      </c>
      <c r="C1272" s="5" t="s">
        <v>2414</v>
      </c>
      <c r="D1272" s="5" t="s">
        <v>2492</v>
      </c>
      <c r="E1272" s="5" t="s">
        <v>0</v>
      </c>
      <c r="F1272" s="2" t="s">
        <v>8655</v>
      </c>
      <c r="G1272" s="6">
        <v>122001</v>
      </c>
      <c r="H1272" s="10">
        <v>124</v>
      </c>
      <c r="I1272" s="5" t="s">
        <v>2493</v>
      </c>
      <c r="J1272" s="5" t="s">
        <v>2494</v>
      </c>
      <c r="K1272" s="8">
        <f t="shared" ca="1" si="76"/>
        <v>16</v>
      </c>
      <c r="L1272" s="8">
        <f t="shared" ca="1" si="77"/>
        <v>24</v>
      </c>
      <c r="M1272" s="8">
        <f t="shared" ca="1" si="78"/>
        <v>7</v>
      </c>
      <c r="N1272" s="8">
        <f t="shared" ca="1" si="79"/>
        <v>384</v>
      </c>
    </row>
    <row r="1273" spans="1:14" ht="8.25" customHeight="1" x14ac:dyDescent="0.25">
      <c r="A1273" s="4">
        <v>1272</v>
      </c>
      <c r="B1273" s="5" t="s">
        <v>2284</v>
      </c>
      <c r="C1273" s="5" t="s">
        <v>2414</v>
      </c>
      <c r="D1273" s="5" t="s">
        <v>2495</v>
      </c>
      <c r="E1273" s="5" t="s">
        <v>0</v>
      </c>
      <c r="F1273" s="5" t="s">
        <v>2496</v>
      </c>
      <c r="G1273" s="6">
        <v>122001</v>
      </c>
      <c r="H1273" s="10">
        <v>124</v>
      </c>
      <c r="I1273" s="5" t="s">
        <v>2497</v>
      </c>
      <c r="J1273" s="6">
        <v>2329191</v>
      </c>
      <c r="K1273" s="8">
        <f t="shared" ca="1" si="76"/>
        <v>12</v>
      </c>
      <c r="L1273" s="8">
        <f t="shared" ca="1" si="77"/>
        <v>18</v>
      </c>
      <c r="M1273" s="8">
        <f t="shared" ca="1" si="78"/>
        <v>4</v>
      </c>
      <c r="N1273" s="8">
        <f t="shared" ca="1" si="79"/>
        <v>216</v>
      </c>
    </row>
    <row r="1274" spans="1:14" ht="16.5" customHeight="1" x14ac:dyDescent="0.25">
      <c r="A1274" s="4">
        <v>1273</v>
      </c>
      <c r="B1274" s="5" t="s">
        <v>2284</v>
      </c>
      <c r="C1274" s="5" t="s">
        <v>2414</v>
      </c>
      <c r="D1274" s="5" t="s">
        <v>2498</v>
      </c>
      <c r="E1274" s="5" t="s">
        <v>0</v>
      </c>
      <c r="F1274" s="2" t="s">
        <v>8656</v>
      </c>
      <c r="G1274" s="6">
        <v>122001</v>
      </c>
      <c r="H1274" s="10">
        <v>124</v>
      </c>
      <c r="I1274" s="6">
        <v>2251101</v>
      </c>
      <c r="J1274" s="6">
        <v>0</v>
      </c>
      <c r="K1274" s="8">
        <f t="shared" ca="1" si="76"/>
        <v>13</v>
      </c>
      <c r="L1274" s="8">
        <f t="shared" ca="1" si="77"/>
        <v>25</v>
      </c>
      <c r="M1274" s="8">
        <f t="shared" ca="1" si="78"/>
        <v>3</v>
      </c>
      <c r="N1274" s="8">
        <f t="shared" ca="1" si="79"/>
        <v>325</v>
      </c>
    </row>
    <row r="1275" spans="1:14" ht="16.5" customHeight="1" x14ac:dyDescent="0.25">
      <c r="A1275" s="4">
        <v>1274</v>
      </c>
      <c r="B1275" s="5" t="s">
        <v>2284</v>
      </c>
      <c r="C1275" s="5" t="s">
        <v>2414</v>
      </c>
      <c r="D1275" s="5" t="s">
        <v>2499</v>
      </c>
      <c r="E1275" s="5" t="s">
        <v>0</v>
      </c>
      <c r="F1275" s="2" t="s">
        <v>8657</v>
      </c>
      <c r="G1275" s="6">
        <v>122001</v>
      </c>
      <c r="H1275" s="10">
        <v>124</v>
      </c>
      <c r="I1275" s="5" t="s">
        <v>2500</v>
      </c>
      <c r="J1275" s="6">
        <v>4112529</v>
      </c>
      <c r="K1275" s="8">
        <f t="shared" ca="1" si="76"/>
        <v>18</v>
      </c>
      <c r="L1275" s="8">
        <f t="shared" ca="1" si="77"/>
        <v>18</v>
      </c>
      <c r="M1275" s="8">
        <f t="shared" ca="1" si="78"/>
        <v>8</v>
      </c>
      <c r="N1275" s="8">
        <f t="shared" ca="1" si="79"/>
        <v>324</v>
      </c>
    </row>
    <row r="1276" spans="1:14" ht="16.5" customHeight="1" x14ac:dyDescent="0.25">
      <c r="A1276" s="4">
        <v>1275</v>
      </c>
      <c r="B1276" s="5" t="s">
        <v>2284</v>
      </c>
      <c r="C1276" s="5" t="s">
        <v>2414</v>
      </c>
      <c r="D1276" s="2" t="s">
        <v>8658</v>
      </c>
      <c r="E1276" s="5" t="s">
        <v>0</v>
      </c>
      <c r="F1276" s="5" t="s">
        <v>2501</v>
      </c>
      <c r="G1276" s="6">
        <v>122001</v>
      </c>
      <c r="H1276" s="10">
        <v>124</v>
      </c>
      <c r="I1276" s="5" t="s">
        <v>2502</v>
      </c>
      <c r="J1276" s="5" t="s">
        <v>2503</v>
      </c>
      <c r="K1276" s="8">
        <f t="shared" ca="1" si="76"/>
        <v>16</v>
      </c>
      <c r="L1276" s="8">
        <f t="shared" ca="1" si="77"/>
        <v>22</v>
      </c>
      <c r="M1276" s="8">
        <f t="shared" ca="1" si="78"/>
        <v>3</v>
      </c>
      <c r="N1276" s="8">
        <f t="shared" ca="1" si="79"/>
        <v>352</v>
      </c>
    </row>
    <row r="1277" spans="1:14" ht="16.5" customHeight="1" x14ac:dyDescent="0.25">
      <c r="A1277" s="4">
        <v>1276</v>
      </c>
      <c r="B1277" s="5" t="s">
        <v>2284</v>
      </c>
      <c r="C1277" s="5" t="s">
        <v>2414</v>
      </c>
      <c r="D1277" s="5" t="s">
        <v>2504</v>
      </c>
      <c r="E1277" s="5" t="s">
        <v>0</v>
      </c>
      <c r="F1277" s="2" t="s">
        <v>8659</v>
      </c>
      <c r="G1277" s="6">
        <v>122001</v>
      </c>
      <c r="H1277" s="10">
        <v>124</v>
      </c>
      <c r="I1277" s="5" t="s">
        <v>2505</v>
      </c>
      <c r="J1277" s="6">
        <v>2582349</v>
      </c>
      <c r="K1277" s="8">
        <f t="shared" ca="1" si="76"/>
        <v>19</v>
      </c>
      <c r="L1277" s="8">
        <f t="shared" ca="1" si="77"/>
        <v>20</v>
      </c>
      <c r="M1277" s="8">
        <f t="shared" ca="1" si="78"/>
        <v>3</v>
      </c>
      <c r="N1277" s="8">
        <f t="shared" ca="1" si="79"/>
        <v>380</v>
      </c>
    </row>
    <row r="1278" spans="1:14" ht="16.5" customHeight="1" x14ac:dyDescent="0.25">
      <c r="A1278" s="4">
        <v>1277</v>
      </c>
      <c r="B1278" s="5" t="s">
        <v>2284</v>
      </c>
      <c r="C1278" s="5" t="s">
        <v>2414</v>
      </c>
      <c r="D1278" s="5" t="s">
        <v>2506</v>
      </c>
      <c r="E1278" s="5" t="s">
        <v>0</v>
      </c>
      <c r="F1278" s="5" t="s">
        <v>2507</v>
      </c>
      <c r="G1278" s="6">
        <v>122001</v>
      </c>
      <c r="H1278" s="7">
        <v>1246</v>
      </c>
      <c r="I1278" s="5" t="s">
        <v>2508</v>
      </c>
      <c r="J1278" s="6">
        <v>4388832</v>
      </c>
      <c r="K1278" s="8">
        <f t="shared" ca="1" si="76"/>
        <v>15</v>
      </c>
      <c r="L1278" s="8">
        <f t="shared" ca="1" si="77"/>
        <v>16</v>
      </c>
      <c r="M1278" s="8">
        <f t="shared" ca="1" si="78"/>
        <v>6</v>
      </c>
      <c r="N1278" s="8">
        <f t="shared" ca="1" si="79"/>
        <v>240</v>
      </c>
    </row>
    <row r="1279" spans="1:14" ht="16.5" customHeight="1" x14ac:dyDescent="0.25">
      <c r="A1279" s="4">
        <v>1278</v>
      </c>
      <c r="B1279" s="5" t="s">
        <v>2284</v>
      </c>
      <c r="C1279" s="5" t="s">
        <v>2414</v>
      </c>
      <c r="D1279" s="5" t="s">
        <v>2509</v>
      </c>
      <c r="E1279" s="5" t="s">
        <v>0</v>
      </c>
      <c r="F1279" s="2" t="s">
        <v>8660</v>
      </c>
      <c r="G1279" s="6">
        <v>122001</v>
      </c>
      <c r="H1279" s="10">
        <v>124</v>
      </c>
      <c r="I1279" s="5" t="s">
        <v>2510</v>
      </c>
      <c r="J1279" s="6">
        <v>4140571</v>
      </c>
      <c r="K1279" s="8">
        <f t="shared" ca="1" si="76"/>
        <v>19</v>
      </c>
      <c r="L1279" s="8">
        <f t="shared" ca="1" si="77"/>
        <v>15</v>
      </c>
      <c r="M1279" s="8">
        <f t="shared" ca="1" si="78"/>
        <v>7</v>
      </c>
      <c r="N1279" s="8">
        <f t="shared" ca="1" si="79"/>
        <v>285</v>
      </c>
    </row>
    <row r="1280" spans="1:14" ht="16.5" customHeight="1" x14ac:dyDescent="0.25">
      <c r="A1280" s="4">
        <v>1279</v>
      </c>
      <c r="B1280" s="5" t="s">
        <v>2284</v>
      </c>
      <c r="C1280" s="5" t="s">
        <v>2414</v>
      </c>
      <c r="D1280" s="2" t="s">
        <v>8661</v>
      </c>
      <c r="E1280" s="5" t="s">
        <v>0</v>
      </c>
      <c r="F1280" s="2" t="s">
        <v>8662</v>
      </c>
      <c r="G1280" s="6">
        <v>122001</v>
      </c>
      <c r="H1280" s="10">
        <v>124</v>
      </c>
      <c r="I1280" s="5" t="s">
        <v>2511</v>
      </c>
      <c r="J1280" s="6">
        <v>2391290</v>
      </c>
      <c r="K1280" s="8">
        <f t="shared" ca="1" si="76"/>
        <v>12</v>
      </c>
      <c r="L1280" s="8">
        <f t="shared" ca="1" si="77"/>
        <v>24</v>
      </c>
      <c r="M1280" s="8">
        <f t="shared" ca="1" si="78"/>
        <v>8</v>
      </c>
      <c r="N1280" s="8">
        <f t="shared" ca="1" si="79"/>
        <v>288</v>
      </c>
    </row>
    <row r="1281" spans="1:14" ht="22.5" customHeight="1" x14ac:dyDescent="0.25">
      <c r="A1281" s="4">
        <v>1280</v>
      </c>
      <c r="B1281" s="5" t="s">
        <v>2284</v>
      </c>
      <c r="C1281" s="5" t="s">
        <v>2414</v>
      </c>
      <c r="D1281" s="5" t="s">
        <v>2512</v>
      </c>
      <c r="E1281" s="5" t="s">
        <v>0</v>
      </c>
      <c r="F1281" s="5" t="s">
        <v>2513</v>
      </c>
      <c r="G1281" s="6">
        <v>122001</v>
      </c>
      <c r="H1281" s="10">
        <v>124</v>
      </c>
      <c r="I1281" s="5" t="s">
        <v>2514</v>
      </c>
      <c r="J1281" s="6">
        <v>4078726</v>
      </c>
      <c r="K1281" s="8">
        <f t="shared" ca="1" si="76"/>
        <v>19</v>
      </c>
      <c r="L1281" s="8">
        <f t="shared" ca="1" si="77"/>
        <v>15</v>
      </c>
      <c r="M1281" s="8">
        <f t="shared" ca="1" si="78"/>
        <v>7</v>
      </c>
      <c r="N1281" s="8">
        <f t="shared" ca="1" si="79"/>
        <v>285</v>
      </c>
    </row>
    <row r="1282" spans="1:14" ht="16.5" customHeight="1" x14ac:dyDescent="0.25">
      <c r="A1282" s="4">
        <v>1281</v>
      </c>
      <c r="B1282" s="5" t="s">
        <v>2284</v>
      </c>
      <c r="C1282" s="5" t="s">
        <v>2414</v>
      </c>
      <c r="D1282" s="5" t="s">
        <v>2515</v>
      </c>
      <c r="E1282" s="2" t="s">
        <v>7639</v>
      </c>
      <c r="F1282" s="2" t="s">
        <v>8663</v>
      </c>
      <c r="G1282" s="6">
        <v>122001</v>
      </c>
      <c r="H1282" s="10">
        <v>124</v>
      </c>
      <c r="I1282" s="5" t="s">
        <v>2516</v>
      </c>
      <c r="J1282" s="5" t="s">
        <v>2516</v>
      </c>
      <c r="K1282" s="8">
        <f t="shared" ca="1" si="76"/>
        <v>20</v>
      </c>
      <c r="L1282" s="8">
        <f t="shared" ca="1" si="77"/>
        <v>21</v>
      </c>
      <c r="M1282" s="8">
        <f t="shared" ca="1" si="78"/>
        <v>10</v>
      </c>
      <c r="N1282" s="8">
        <f t="shared" ca="1" si="79"/>
        <v>420</v>
      </c>
    </row>
    <row r="1283" spans="1:14" ht="16.5" customHeight="1" x14ac:dyDescent="0.25">
      <c r="A1283" s="4">
        <v>1282</v>
      </c>
      <c r="B1283" s="5" t="s">
        <v>2284</v>
      </c>
      <c r="C1283" s="5" t="s">
        <v>2414</v>
      </c>
      <c r="D1283" s="2" t="s">
        <v>8664</v>
      </c>
      <c r="E1283" s="5" t="s">
        <v>0</v>
      </c>
      <c r="F1283" s="2" t="s">
        <v>8665</v>
      </c>
      <c r="G1283" s="6">
        <v>122001</v>
      </c>
      <c r="H1283" s="10">
        <v>124</v>
      </c>
      <c r="I1283" s="5" t="s">
        <v>2517</v>
      </c>
      <c r="J1283" s="6">
        <v>4081597</v>
      </c>
      <c r="K1283" s="8">
        <f t="shared" ref="K1283:K1346" ca="1" si="80">RANDBETWEEN(10,20)</f>
        <v>14</v>
      </c>
      <c r="L1283" s="8">
        <f t="shared" ref="L1283:L1346" ca="1" si="81">RANDBETWEEN(15,25)</f>
        <v>15</v>
      </c>
      <c r="M1283" s="8">
        <f t="shared" ref="M1283:M1346" ca="1" si="82">RANDBETWEEN(1,10)</f>
        <v>1</v>
      </c>
      <c r="N1283" s="8">
        <f t="shared" ref="N1283:N1346" ca="1" si="83">K1283*L1283</f>
        <v>210</v>
      </c>
    </row>
    <row r="1284" spans="1:14" ht="8.25" customHeight="1" x14ac:dyDescent="0.25">
      <c r="A1284" s="4">
        <v>1283</v>
      </c>
      <c r="B1284" s="5" t="s">
        <v>2284</v>
      </c>
      <c r="C1284" s="5" t="s">
        <v>2414</v>
      </c>
      <c r="D1284" s="5" t="s">
        <v>2518</v>
      </c>
      <c r="E1284" s="5" t="s">
        <v>0</v>
      </c>
      <c r="F1284" s="5" t="s">
        <v>2519</v>
      </c>
      <c r="G1284" s="6">
        <v>122503</v>
      </c>
      <c r="H1284" s="10">
        <v>124</v>
      </c>
      <c r="I1284" s="6">
        <v>2672222</v>
      </c>
      <c r="J1284" s="6">
        <v>2672222</v>
      </c>
      <c r="K1284" s="8">
        <f t="shared" ca="1" si="80"/>
        <v>15</v>
      </c>
      <c r="L1284" s="8">
        <f t="shared" ca="1" si="81"/>
        <v>18</v>
      </c>
      <c r="M1284" s="8">
        <f t="shared" ca="1" si="82"/>
        <v>7</v>
      </c>
      <c r="N1284" s="8">
        <f t="shared" ca="1" si="83"/>
        <v>270</v>
      </c>
    </row>
    <row r="1285" spans="1:14" ht="16.5" customHeight="1" x14ac:dyDescent="0.25">
      <c r="A1285" s="4">
        <v>1284</v>
      </c>
      <c r="B1285" s="5" t="s">
        <v>2284</v>
      </c>
      <c r="C1285" s="5" t="s">
        <v>2414</v>
      </c>
      <c r="D1285" s="2" t="s">
        <v>8666</v>
      </c>
      <c r="E1285" s="5" t="s">
        <v>0</v>
      </c>
      <c r="F1285" s="5" t="s">
        <v>2520</v>
      </c>
      <c r="G1285" s="6">
        <v>122001</v>
      </c>
      <c r="H1285" s="10">
        <v>124</v>
      </c>
      <c r="I1285" s="5" t="s">
        <v>2521</v>
      </c>
      <c r="J1285" s="6">
        <v>2331649</v>
      </c>
      <c r="K1285" s="8">
        <f t="shared" ca="1" si="80"/>
        <v>15</v>
      </c>
      <c r="L1285" s="8">
        <f t="shared" ca="1" si="81"/>
        <v>21</v>
      </c>
      <c r="M1285" s="8">
        <f t="shared" ca="1" si="82"/>
        <v>10</v>
      </c>
      <c r="N1285" s="8">
        <f t="shared" ca="1" si="83"/>
        <v>315</v>
      </c>
    </row>
    <row r="1286" spans="1:14" ht="16.5" customHeight="1" x14ac:dyDescent="0.25">
      <c r="A1286" s="4">
        <v>1285</v>
      </c>
      <c r="B1286" s="5" t="s">
        <v>2284</v>
      </c>
      <c r="C1286" s="5" t="s">
        <v>2414</v>
      </c>
      <c r="D1286" s="2" t="s">
        <v>8667</v>
      </c>
      <c r="E1286" s="5" t="s">
        <v>0</v>
      </c>
      <c r="F1286" s="2" t="s">
        <v>8668</v>
      </c>
      <c r="G1286" s="6">
        <v>122002</v>
      </c>
      <c r="H1286" s="10">
        <v>124</v>
      </c>
      <c r="I1286" s="2" t="s">
        <v>8669</v>
      </c>
      <c r="J1286" s="6">
        <v>4053775</v>
      </c>
      <c r="K1286" s="8">
        <f t="shared" ca="1" si="80"/>
        <v>16</v>
      </c>
      <c r="L1286" s="8">
        <f t="shared" ca="1" si="81"/>
        <v>25</v>
      </c>
      <c r="M1286" s="8">
        <f t="shared" ca="1" si="82"/>
        <v>7</v>
      </c>
      <c r="N1286" s="8">
        <f t="shared" ca="1" si="83"/>
        <v>400</v>
      </c>
    </row>
    <row r="1287" spans="1:14" ht="8.25" customHeight="1" x14ac:dyDescent="0.25">
      <c r="A1287" s="4">
        <v>1286</v>
      </c>
      <c r="B1287" s="5" t="s">
        <v>2284</v>
      </c>
      <c r="C1287" s="5" t="s">
        <v>2414</v>
      </c>
      <c r="D1287" s="5" t="s">
        <v>2522</v>
      </c>
      <c r="E1287" s="5" t="s">
        <v>0</v>
      </c>
      <c r="F1287" s="5" t="s">
        <v>2523</v>
      </c>
      <c r="G1287" s="6">
        <v>122017</v>
      </c>
      <c r="H1287" s="10">
        <v>124</v>
      </c>
      <c r="I1287" s="6">
        <v>4777000</v>
      </c>
      <c r="J1287" s="6">
        <v>4777099</v>
      </c>
      <c r="K1287" s="8">
        <f t="shared" ca="1" si="80"/>
        <v>18</v>
      </c>
      <c r="L1287" s="8">
        <f t="shared" ca="1" si="81"/>
        <v>23</v>
      </c>
      <c r="M1287" s="8">
        <f t="shared" ca="1" si="82"/>
        <v>9</v>
      </c>
      <c r="N1287" s="8">
        <f t="shared" ca="1" si="83"/>
        <v>414</v>
      </c>
    </row>
    <row r="1288" spans="1:14" ht="8.25" customHeight="1" x14ac:dyDescent="0.25">
      <c r="A1288" s="4">
        <v>1287</v>
      </c>
      <c r="B1288" s="5" t="s">
        <v>2284</v>
      </c>
      <c r="C1288" s="5" t="s">
        <v>2414</v>
      </c>
      <c r="D1288" s="5" t="s">
        <v>2524</v>
      </c>
      <c r="E1288" s="5" t="s">
        <v>0</v>
      </c>
      <c r="F1288" s="5" t="s">
        <v>2525</v>
      </c>
      <c r="G1288" s="6">
        <v>122001</v>
      </c>
      <c r="H1288" s="10">
        <v>124</v>
      </c>
      <c r="I1288" s="6">
        <v>4666555</v>
      </c>
      <c r="J1288" s="5" t="s">
        <v>2526</v>
      </c>
      <c r="K1288" s="8">
        <f t="shared" ca="1" si="80"/>
        <v>11</v>
      </c>
      <c r="L1288" s="8">
        <f t="shared" ca="1" si="81"/>
        <v>21</v>
      </c>
      <c r="M1288" s="8">
        <f t="shared" ca="1" si="82"/>
        <v>7</v>
      </c>
      <c r="N1288" s="8">
        <f t="shared" ca="1" si="83"/>
        <v>231</v>
      </c>
    </row>
    <row r="1289" spans="1:14" ht="16.5" customHeight="1" x14ac:dyDescent="0.25">
      <c r="A1289" s="4">
        <v>1288</v>
      </c>
      <c r="B1289" s="5" t="s">
        <v>2284</v>
      </c>
      <c r="C1289" s="5" t="s">
        <v>2414</v>
      </c>
      <c r="D1289" s="5" t="s">
        <v>2527</v>
      </c>
      <c r="E1289" s="5" t="s">
        <v>0</v>
      </c>
      <c r="F1289" s="2" t="s">
        <v>8670</v>
      </c>
      <c r="G1289" s="6">
        <v>122001</v>
      </c>
      <c r="H1289" s="10">
        <v>124</v>
      </c>
      <c r="I1289" s="6">
        <v>3989000</v>
      </c>
      <c r="J1289" s="6">
        <v>3963899</v>
      </c>
      <c r="K1289" s="8">
        <f t="shared" ca="1" si="80"/>
        <v>17</v>
      </c>
      <c r="L1289" s="8">
        <f t="shared" ca="1" si="81"/>
        <v>25</v>
      </c>
      <c r="M1289" s="8">
        <f t="shared" ca="1" si="82"/>
        <v>10</v>
      </c>
      <c r="N1289" s="8">
        <f t="shared" ca="1" si="83"/>
        <v>425</v>
      </c>
    </row>
    <row r="1290" spans="1:14" ht="16.5" customHeight="1" x14ac:dyDescent="0.25">
      <c r="A1290" s="4">
        <v>1289</v>
      </c>
      <c r="B1290" s="5" t="s">
        <v>2284</v>
      </c>
      <c r="C1290" s="5" t="s">
        <v>2528</v>
      </c>
      <c r="D1290" s="2" t="s">
        <v>8671</v>
      </c>
      <c r="E1290" s="5" t="s">
        <v>0</v>
      </c>
      <c r="F1290" s="5" t="s">
        <v>2529</v>
      </c>
      <c r="G1290" s="6">
        <v>125113</v>
      </c>
      <c r="H1290" s="7">
        <v>1693</v>
      </c>
      <c r="I1290" s="6">
        <v>234700</v>
      </c>
      <c r="J1290" s="9"/>
      <c r="K1290" s="8">
        <f t="shared" ca="1" si="80"/>
        <v>14</v>
      </c>
      <c r="L1290" s="8">
        <f t="shared" ca="1" si="81"/>
        <v>15</v>
      </c>
      <c r="M1290" s="8">
        <f t="shared" ca="1" si="82"/>
        <v>2</v>
      </c>
      <c r="N1290" s="8">
        <f t="shared" ca="1" si="83"/>
        <v>210</v>
      </c>
    </row>
    <row r="1291" spans="1:14" ht="16.5" customHeight="1" x14ac:dyDescent="0.25">
      <c r="A1291" s="4">
        <v>1290</v>
      </c>
      <c r="B1291" s="5" t="s">
        <v>2284</v>
      </c>
      <c r="C1291" s="5" t="s">
        <v>2528</v>
      </c>
      <c r="D1291" s="2" t="s">
        <v>8672</v>
      </c>
      <c r="E1291" s="5" t="s">
        <v>0</v>
      </c>
      <c r="F1291" s="5" t="s">
        <v>2530</v>
      </c>
      <c r="G1291" s="6">
        <v>125121</v>
      </c>
      <c r="H1291" s="7">
        <v>1693</v>
      </c>
      <c r="I1291" s="6">
        <v>242096</v>
      </c>
      <c r="J1291" s="6">
        <v>242796</v>
      </c>
      <c r="K1291" s="8">
        <f t="shared" ca="1" si="80"/>
        <v>16</v>
      </c>
      <c r="L1291" s="8">
        <f t="shared" ca="1" si="81"/>
        <v>19</v>
      </c>
      <c r="M1291" s="8">
        <f t="shared" ca="1" si="82"/>
        <v>10</v>
      </c>
      <c r="N1291" s="8">
        <f t="shared" ca="1" si="83"/>
        <v>304</v>
      </c>
    </row>
    <row r="1292" spans="1:14" ht="16.5" customHeight="1" x14ac:dyDescent="0.25">
      <c r="A1292" s="4">
        <v>1291</v>
      </c>
      <c r="B1292" s="5" t="s">
        <v>2284</v>
      </c>
      <c r="C1292" s="5" t="s">
        <v>2528</v>
      </c>
      <c r="D1292" s="2" t="s">
        <v>8673</v>
      </c>
      <c r="E1292" s="5" t="s">
        <v>0</v>
      </c>
      <c r="F1292" s="5" t="s">
        <v>2531</v>
      </c>
      <c r="G1292" s="6">
        <v>125005</v>
      </c>
      <c r="H1292" s="7">
        <v>1662</v>
      </c>
      <c r="I1292" s="6">
        <v>24557</v>
      </c>
      <c r="J1292" s="5" t="s">
        <v>1923</v>
      </c>
      <c r="K1292" s="8">
        <f t="shared" ca="1" si="80"/>
        <v>11</v>
      </c>
      <c r="L1292" s="8">
        <f t="shared" ca="1" si="81"/>
        <v>18</v>
      </c>
      <c r="M1292" s="8">
        <f t="shared" ca="1" si="82"/>
        <v>1</v>
      </c>
      <c r="N1292" s="8">
        <f t="shared" ca="1" si="83"/>
        <v>198</v>
      </c>
    </row>
    <row r="1293" spans="1:14" ht="16.5" customHeight="1" x14ac:dyDescent="0.25">
      <c r="A1293" s="4">
        <v>1292</v>
      </c>
      <c r="B1293" s="5" t="s">
        <v>2284</v>
      </c>
      <c r="C1293" s="5" t="s">
        <v>2528</v>
      </c>
      <c r="D1293" s="2" t="s">
        <v>8674</v>
      </c>
      <c r="E1293" s="2" t="s">
        <v>7639</v>
      </c>
      <c r="F1293" s="5" t="s">
        <v>2532</v>
      </c>
      <c r="G1293" s="6">
        <v>125001</v>
      </c>
      <c r="H1293" s="7">
        <v>1662</v>
      </c>
      <c r="I1293" s="6">
        <v>254800</v>
      </c>
      <c r="J1293" s="6">
        <v>254800</v>
      </c>
      <c r="K1293" s="8">
        <f t="shared" ca="1" si="80"/>
        <v>15</v>
      </c>
      <c r="L1293" s="8">
        <f t="shared" ca="1" si="81"/>
        <v>24</v>
      </c>
      <c r="M1293" s="8">
        <f t="shared" ca="1" si="82"/>
        <v>5</v>
      </c>
      <c r="N1293" s="8">
        <f t="shared" ca="1" si="83"/>
        <v>360</v>
      </c>
    </row>
    <row r="1294" spans="1:14" ht="16.5" customHeight="1" x14ac:dyDescent="0.25">
      <c r="A1294" s="4">
        <v>1293</v>
      </c>
      <c r="B1294" s="5" t="s">
        <v>2284</v>
      </c>
      <c r="C1294" s="5" t="s">
        <v>2528</v>
      </c>
      <c r="D1294" s="2" t="s">
        <v>8675</v>
      </c>
      <c r="E1294" s="5" t="s">
        <v>0</v>
      </c>
      <c r="F1294" s="5" t="s">
        <v>2533</v>
      </c>
      <c r="G1294" s="6">
        <v>125005</v>
      </c>
      <c r="H1294" s="7">
        <v>1662</v>
      </c>
      <c r="I1294" s="5" t="s">
        <v>2534</v>
      </c>
      <c r="J1294" s="6">
        <v>221700</v>
      </c>
      <c r="K1294" s="8">
        <f t="shared" ca="1" si="80"/>
        <v>14</v>
      </c>
      <c r="L1294" s="8">
        <f t="shared" ca="1" si="81"/>
        <v>18</v>
      </c>
      <c r="M1294" s="8">
        <f t="shared" ca="1" si="82"/>
        <v>6</v>
      </c>
      <c r="N1294" s="8">
        <f t="shared" ca="1" si="83"/>
        <v>252</v>
      </c>
    </row>
    <row r="1295" spans="1:14" ht="16.5" customHeight="1" x14ac:dyDescent="0.25">
      <c r="A1295" s="4">
        <v>1294</v>
      </c>
      <c r="B1295" s="5" t="s">
        <v>2284</v>
      </c>
      <c r="C1295" s="5" t="s">
        <v>2528</v>
      </c>
      <c r="D1295" s="2" t="s">
        <v>8676</v>
      </c>
      <c r="E1295" s="5" t="s">
        <v>0</v>
      </c>
      <c r="F1295" s="5" t="s">
        <v>2535</v>
      </c>
      <c r="G1295" s="6">
        <v>125001</v>
      </c>
      <c r="H1295" s="7">
        <v>1662</v>
      </c>
      <c r="I1295" s="5" t="s">
        <v>2536</v>
      </c>
      <c r="J1295" s="6">
        <v>248473</v>
      </c>
      <c r="K1295" s="8">
        <f t="shared" ca="1" si="80"/>
        <v>13</v>
      </c>
      <c r="L1295" s="8">
        <f t="shared" ca="1" si="81"/>
        <v>21</v>
      </c>
      <c r="M1295" s="8">
        <f t="shared" ca="1" si="82"/>
        <v>7</v>
      </c>
      <c r="N1295" s="8">
        <f t="shared" ca="1" si="83"/>
        <v>273</v>
      </c>
    </row>
    <row r="1296" spans="1:14" ht="8.25" customHeight="1" x14ac:dyDescent="0.25">
      <c r="A1296" s="4">
        <v>1295</v>
      </c>
      <c r="B1296" s="5" t="s">
        <v>2284</v>
      </c>
      <c r="C1296" s="5" t="s">
        <v>2537</v>
      </c>
      <c r="D1296" s="5" t="s">
        <v>2538</v>
      </c>
      <c r="E1296" s="5" t="s">
        <v>0</v>
      </c>
      <c r="F1296" s="5" t="s">
        <v>2539</v>
      </c>
      <c r="G1296" s="6">
        <v>135003</v>
      </c>
      <c r="H1296" s="7">
        <v>1732</v>
      </c>
      <c r="I1296" s="6">
        <v>231877</v>
      </c>
      <c r="J1296" s="6">
        <v>221277</v>
      </c>
      <c r="K1296" s="8">
        <f t="shared" ca="1" si="80"/>
        <v>19</v>
      </c>
      <c r="L1296" s="8">
        <f t="shared" ca="1" si="81"/>
        <v>15</v>
      </c>
      <c r="M1296" s="8">
        <f t="shared" ca="1" si="82"/>
        <v>3</v>
      </c>
      <c r="N1296" s="8">
        <f t="shared" ca="1" si="83"/>
        <v>285</v>
      </c>
    </row>
    <row r="1297" spans="1:14" ht="8.25" customHeight="1" x14ac:dyDescent="0.25">
      <c r="A1297" s="4">
        <v>1296</v>
      </c>
      <c r="B1297" s="5" t="s">
        <v>2284</v>
      </c>
      <c r="C1297" s="5" t="s">
        <v>2537</v>
      </c>
      <c r="D1297" s="5" t="s">
        <v>2540</v>
      </c>
      <c r="E1297" s="5" t="s">
        <v>0</v>
      </c>
      <c r="F1297" s="5" t="s">
        <v>2541</v>
      </c>
      <c r="G1297" s="6">
        <v>135003</v>
      </c>
      <c r="H1297" s="7">
        <v>1732</v>
      </c>
      <c r="I1297" s="6">
        <v>233698</v>
      </c>
      <c r="J1297" s="6">
        <v>232865</v>
      </c>
      <c r="K1297" s="8">
        <f t="shared" ca="1" si="80"/>
        <v>20</v>
      </c>
      <c r="L1297" s="8">
        <f t="shared" ca="1" si="81"/>
        <v>22</v>
      </c>
      <c r="M1297" s="8">
        <f t="shared" ca="1" si="82"/>
        <v>5</v>
      </c>
      <c r="N1297" s="8">
        <f t="shared" ca="1" si="83"/>
        <v>440</v>
      </c>
    </row>
    <row r="1298" spans="1:14" ht="8.25" customHeight="1" x14ac:dyDescent="0.25">
      <c r="A1298" s="4">
        <v>1297</v>
      </c>
      <c r="B1298" s="5" t="s">
        <v>2284</v>
      </c>
      <c r="C1298" s="5" t="s">
        <v>2542</v>
      </c>
      <c r="D1298" s="5" t="s">
        <v>2543</v>
      </c>
      <c r="E1298" s="5" t="s">
        <v>0</v>
      </c>
      <c r="F1298" s="5" t="s">
        <v>2544</v>
      </c>
      <c r="G1298" s="6">
        <v>126102</v>
      </c>
      <c r="H1298" s="7">
        <v>1681</v>
      </c>
      <c r="I1298" s="6">
        <v>253020</v>
      </c>
      <c r="J1298" s="6">
        <v>252020</v>
      </c>
      <c r="K1298" s="8">
        <f t="shared" ca="1" si="80"/>
        <v>16</v>
      </c>
      <c r="L1298" s="8">
        <f t="shared" ca="1" si="81"/>
        <v>24</v>
      </c>
      <c r="M1298" s="8">
        <f t="shared" ca="1" si="82"/>
        <v>4</v>
      </c>
      <c r="N1298" s="8">
        <f t="shared" ca="1" si="83"/>
        <v>384</v>
      </c>
    </row>
    <row r="1299" spans="1:14" ht="16.5" customHeight="1" x14ac:dyDescent="0.25">
      <c r="A1299" s="4">
        <v>1298</v>
      </c>
      <c r="B1299" s="5" t="s">
        <v>2284</v>
      </c>
      <c r="C1299" s="5" t="s">
        <v>2542</v>
      </c>
      <c r="D1299" s="2" t="s">
        <v>8677</v>
      </c>
      <c r="E1299" s="5" t="s">
        <v>0</v>
      </c>
      <c r="F1299" s="5" t="s">
        <v>2545</v>
      </c>
      <c r="G1299" s="6">
        <v>126102</v>
      </c>
      <c r="H1299" s="7">
        <v>1681</v>
      </c>
      <c r="I1299" s="5" t="s">
        <v>2546</v>
      </c>
      <c r="J1299" s="5" t="s">
        <v>2547</v>
      </c>
      <c r="K1299" s="8">
        <f t="shared" ca="1" si="80"/>
        <v>12</v>
      </c>
      <c r="L1299" s="8">
        <f t="shared" ca="1" si="81"/>
        <v>21</v>
      </c>
      <c r="M1299" s="8">
        <f t="shared" ca="1" si="82"/>
        <v>1</v>
      </c>
      <c r="N1299" s="8">
        <f t="shared" ca="1" si="83"/>
        <v>252</v>
      </c>
    </row>
    <row r="1300" spans="1:14" ht="8.25" customHeight="1" x14ac:dyDescent="0.25">
      <c r="A1300" s="4">
        <v>1299</v>
      </c>
      <c r="B1300" s="5" t="s">
        <v>2284</v>
      </c>
      <c r="C1300" s="5" t="s">
        <v>2542</v>
      </c>
      <c r="D1300" s="5" t="s">
        <v>2548</v>
      </c>
      <c r="E1300" s="5" t="s">
        <v>0</v>
      </c>
      <c r="F1300" s="5" t="s">
        <v>2549</v>
      </c>
      <c r="G1300" s="6">
        <v>126102</v>
      </c>
      <c r="H1300" s="7">
        <v>1681</v>
      </c>
      <c r="I1300" s="6">
        <v>251076</v>
      </c>
      <c r="J1300" s="6">
        <v>257408</v>
      </c>
      <c r="K1300" s="8">
        <f t="shared" ca="1" si="80"/>
        <v>10</v>
      </c>
      <c r="L1300" s="8">
        <f t="shared" ca="1" si="81"/>
        <v>20</v>
      </c>
      <c r="M1300" s="8">
        <f t="shared" ca="1" si="82"/>
        <v>5</v>
      </c>
      <c r="N1300" s="8">
        <f t="shared" ca="1" si="83"/>
        <v>200</v>
      </c>
    </row>
    <row r="1301" spans="1:14" ht="8.25" customHeight="1" x14ac:dyDescent="0.25">
      <c r="A1301" s="4">
        <v>1300</v>
      </c>
      <c r="B1301" s="5" t="s">
        <v>2284</v>
      </c>
      <c r="C1301" s="5" t="s">
        <v>2550</v>
      </c>
      <c r="D1301" s="5" t="s">
        <v>2551</v>
      </c>
      <c r="E1301" s="5" t="s">
        <v>0</v>
      </c>
      <c r="F1301" s="5" t="s">
        <v>2552</v>
      </c>
      <c r="G1301" s="6">
        <v>132001</v>
      </c>
      <c r="H1301" s="10">
        <v>184</v>
      </c>
      <c r="I1301" s="5" t="s">
        <v>2553</v>
      </c>
      <c r="J1301" s="6">
        <v>2254729</v>
      </c>
      <c r="K1301" s="8">
        <f t="shared" ca="1" si="80"/>
        <v>18</v>
      </c>
      <c r="L1301" s="8">
        <f t="shared" ca="1" si="81"/>
        <v>16</v>
      </c>
      <c r="M1301" s="8">
        <f t="shared" ca="1" si="82"/>
        <v>3</v>
      </c>
      <c r="N1301" s="8">
        <f t="shared" ca="1" si="83"/>
        <v>288</v>
      </c>
    </row>
    <row r="1302" spans="1:14" ht="16.5" customHeight="1" x14ac:dyDescent="0.25">
      <c r="A1302" s="4">
        <v>1301</v>
      </c>
      <c r="B1302" s="5" t="s">
        <v>2284</v>
      </c>
      <c r="C1302" s="5" t="s">
        <v>2550</v>
      </c>
      <c r="D1302" s="5" t="s">
        <v>2554</v>
      </c>
      <c r="E1302" s="2" t="s">
        <v>7639</v>
      </c>
      <c r="F1302" s="2" t="s">
        <v>8678</v>
      </c>
      <c r="G1302" s="6">
        <v>132001</v>
      </c>
      <c r="H1302" s="10">
        <v>184</v>
      </c>
      <c r="I1302" s="5" t="s">
        <v>2555</v>
      </c>
      <c r="J1302" s="6">
        <v>2254452</v>
      </c>
      <c r="K1302" s="8">
        <f t="shared" ca="1" si="80"/>
        <v>20</v>
      </c>
      <c r="L1302" s="8">
        <f t="shared" ca="1" si="81"/>
        <v>21</v>
      </c>
      <c r="M1302" s="8">
        <f t="shared" ca="1" si="82"/>
        <v>6</v>
      </c>
      <c r="N1302" s="8">
        <f t="shared" ca="1" si="83"/>
        <v>420</v>
      </c>
    </row>
    <row r="1303" spans="1:14" ht="16.5" customHeight="1" x14ac:dyDescent="0.25">
      <c r="A1303" s="4">
        <v>1302</v>
      </c>
      <c r="B1303" s="5" t="s">
        <v>2284</v>
      </c>
      <c r="C1303" s="5" t="s">
        <v>2550</v>
      </c>
      <c r="D1303" s="5" t="s">
        <v>2556</v>
      </c>
      <c r="E1303" s="2" t="s">
        <v>7639</v>
      </c>
      <c r="F1303" s="5" t="s">
        <v>2557</v>
      </c>
      <c r="G1303" s="6">
        <v>132001</v>
      </c>
      <c r="H1303" s="10">
        <v>184</v>
      </c>
      <c r="I1303" s="5" t="s">
        <v>2558</v>
      </c>
      <c r="J1303" s="6">
        <v>2233733</v>
      </c>
      <c r="K1303" s="8">
        <f t="shared" ca="1" si="80"/>
        <v>17</v>
      </c>
      <c r="L1303" s="8">
        <f t="shared" ca="1" si="81"/>
        <v>18</v>
      </c>
      <c r="M1303" s="8">
        <f t="shared" ca="1" si="82"/>
        <v>4</v>
      </c>
      <c r="N1303" s="8">
        <f t="shared" ca="1" si="83"/>
        <v>306</v>
      </c>
    </row>
    <row r="1304" spans="1:14" ht="15.3" customHeight="1" x14ac:dyDescent="0.25">
      <c r="A1304" s="4">
        <v>1303</v>
      </c>
      <c r="B1304" s="5" t="s">
        <v>2284</v>
      </c>
      <c r="C1304" s="5" t="s">
        <v>2550</v>
      </c>
      <c r="D1304" s="5" t="s">
        <v>2559</v>
      </c>
      <c r="E1304" s="5" t="s">
        <v>0</v>
      </c>
      <c r="F1304" s="5" t="s">
        <v>2560</v>
      </c>
      <c r="G1304" s="6">
        <v>132001</v>
      </c>
      <c r="H1304" s="10">
        <v>184</v>
      </c>
      <c r="I1304" s="6">
        <v>2205584</v>
      </c>
      <c r="J1304" s="6">
        <v>2252090</v>
      </c>
      <c r="K1304" s="8">
        <f t="shared" ca="1" si="80"/>
        <v>13</v>
      </c>
      <c r="L1304" s="8">
        <f t="shared" ca="1" si="81"/>
        <v>24</v>
      </c>
      <c r="M1304" s="8">
        <f t="shared" ca="1" si="82"/>
        <v>8</v>
      </c>
      <c r="N1304" s="8">
        <f t="shared" ca="1" si="83"/>
        <v>312</v>
      </c>
    </row>
    <row r="1305" spans="1:14" ht="16.5" customHeight="1" x14ac:dyDescent="0.25">
      <c r="A1305" s="4">
        <v>1304</v>
      </c>
      <c r="B1305" s="5" t="s">
        <v>2284</v>
      </c>
      <c r="C1305" s="5" t="s">
        <v>2550</v>
      </c>
      <c r="D1305" s="2" t="s">
        <v>8679</v>
      </c>
      <c r="E1305" s="5" t="s">
        <v>0</v>
      </c>
      <c r="F1305" s="5" t="s">
        <v>2561</v>
      </c>
      <c r="G1305" s="6">
        <v>132001</v>
      </c>
      <c r="H1305" s="10">
        <v>184</v>
      </c>
      <c r="I1305" s="6">
        <v>2202444</v>
      </c>
      <c r="J1305" s="6">
        <v>2205444</v>
      </c>
      <c r="K1305" s="8">
        <f t="shared" ca="1" si="80"/>
        <v>13</v>
      </c>
      <c r="L1305" s="8">
        <f t="shared" ca="1" si="81"/>
        <v>18</v>
      </c>
      <c r="M1305" s="8">
        <f t="shared" ca="1" si="82"/>
        <v>8</v>
      </c>
      <c r="N1305" s="8">
        <f t="shared" ca="1" si="83"/>
        <v>234</v>
      </c>
    </row>
    <row r="1306" spans="1:14" ht="8.25" customHeight="1" x14ac:dyDescent="0.25">
      <c r="A1306" s="4">
        <v>1305</v>
      </c>
      <c r="B1306" s="5" t="s">
        <v>2284</v>
      </c>
      <c r="C1306" s="5" t="s">
        <v>2550</v>
      </c>
      <c r="D1306" s="5" t="s">
        <v>2562</v>
      </c>
      <c r="E1306" s="5" t="s">
        <v>0</v>
      </c>
      <c r="F1306" s="5" t="s">
        <v>2563</v>
      </c>
      <c r="G1306" s="6">
        <v>132001</v>
      </c>
      <c r="H1306" s="10">
        <v>184</v>
      </c>
      <c r="I1306" s="6">
        <v>2270332</v>
      </c>
      <c r="J1306" s="6">
        <v>4041155</v>
      </c>
      <c r="K1306" s="8">
        <f t="shared" ca="1" si="80"/>
        <v>18</v>
      </c>
      <c r="L1306" s="8">
        <f t="shared" ca="1" si="81"/>
        <v>23</v>
      </c>
      <c r="M1306" s="8">
        <f t="shared" ca="1" si="82"/>
        <v>8</v>
      </c>
      <c r="N1306" s="8">
        <f t="shared" ca="1" si="83"/>
        <v>414</v>
      </c>
    </row>
    <row r="1307" spans="1:14" ht="16.5" customHeight="1" x14ac:dyDescent="0.25">
      <c r="A1307" s="4">
        <v>1306</v>
      </c>
      <c r="B1307" s="5" t="s">
        <v>2284</v>
      </c>
      <c r="C1307" s="2" t="s">
        <v>8680</v>
      </c>
      <c r="D1307" s="2" t="s">
        <v>8681</v>
      </c>
      <c r="E1307" s="2" t="s">
        <v>7639</v>
      </c>
      <c r="F1307" s="5" t="s">
        <v>2564</v>
      </c>
      <c r="G1307" s="6">
        <v>136118</v>
      </c>
      <c r="H1307" s="7">
        <v>1744</v>
      </c>
      <c r="I1307" s="5" t="s">
        <v>2565</v>
      </c>
      <c r="J1307" s="5" t="s">
        <v>2566</v>
      </c>
      <c r="K1307" s="8">
        <f t="shared" ca="1" si="80"/>
        <v>20</v>
      </c>
      <c r="L1307" s="8">
        <f t="shared" ca="1" si="81"/>
        <v>16</v>
      </c>
      <c r="M1307" s="8">
        <f t="shared" ca="1" si="82"/>
        <v>9</v>
      </c>
      <c r="N1307" s="8">
        <f t="shared" ca="1" si="83"/>
        <v>320</v>
      </c>
    </row>
    <row r="1308" spans="1:14" ht="16.5" customHeight="1" x14ac:dyDescent="0.25">
      <c r="A1308" s="4">
        <v>1307</v>
      </c>
      <c r="B1308" s="5" t="s">
        <v>2284</v>
      </c>
      <c r="C1308" s="2" t="s">
        <v>8680</v>
      </c>
      <c r="D1308" s="5" t="s">
        <v>2567</v>
      </c>
      <c r="E1308" s="5" t="s">
        <v>0</v>
      </c>
      <c r="F1308" s="5" t="s">
        <v>2568</v>
      </c>
      <c r="G1308" s="6">
        <v>136118</v>
      </c>
      <c r="H1308" s="7">
        <v>1744</v>
      </c>
      <c r="I1308" s="5" t="s">
        <v>2569</v>
      </c>
      <c r="J1308" s="9"/>
      <c r="K1308" s="8">
        <f t="shared" ca="1" si="80"/>
        <v>12</v>
      </c>
      <c r="L1308" s="8">
        <f t="shared" ca="1" si="81"/>
        <v>23</v>
      </c>
      <c r="M1308" s="8">
        <f t="shared" ca="1" si="82"/>
        <v>8</v>
      </c>
      <c r="N1308" s="8">
        <f t="shared" ca="1" si="83"/>
        <v>276</v>
      </c>
    </row>
    <row r="1309" spans="1:14" ht="8.25" customHeight="1" x14ac:dyDescent="0.25">
      <c r="A1309" s="4">
        <v>1308</v>
      </c>
      <c r="B1309" s="5" t="s">
        <v>2284</v>
      </c>
      <c r="C1309" s="5" t="s">
        <v>2570</v>
      </c>
      <c r="D1309" s="5" t="s">
        <v>2571</v>
      </c>
      <c r="E1309" s="5" t="s">
        <v>0</v>
      </c>
      <c r="F1309" s="5" t="s">
        <v>2572</v>
      </c>
      <c r="G1309" s="6">
        <v>123001</v>
      </c>
      <c r="H1309" s="7">
        <v>1282</v>
      </c>
      <c r="I1309" s="6">
        <v>258307</v>
      </c>
      <c r="J1309" s="6">
        <v>252655</v>
      </c>
      <c r="K1309" s="8">
        <f t="shared" ca="1" si="80"/>
        <v>13</v>
      </c>
      <c r="L1309" s="8">
        <f t="shared" ca="1" si="81"/>
        <v>20</v>
      </c>
      <c r="M1309" s="8">
        <f t="shared" ca="1" si="82"/>
        <v>8</v>
      </c>
      <c r="N1309" s="8">
        <f t="shared" ca="1" si="83"/>
        <v>260</v>
      </c>
    </row>
    <row r="1310" spans="1:14" ht="8.25" customHeight="1" x14ac:dyDescent="0.25">
      <c r="A1310" s="4">
        <v>1309</v>
      </c>
      <c r="B1310" s="5" t="s">
        <v>2284</v>
      </c>
      <c r="C1310" s="5" t="s">
        <v>2573</v>
      </c>
      <c r="D1310" s="5" t="s">
        <v>2574</v>
      </c>
      <c r="E1310" s="5" t="s">
        <v>0</v>
      </c>
      <c r="F1310" s="5" t="s">
        <v>2575</v>
      </c>
      <c r="G1310" s="6">
        <v>121102</v>
      </c>
      <c r="H1310" s="7">
        <v>1275</v>
      </c>
      <c r="I1310" s="5" t="s">
        <v>2576</v>
      </c>
      <c r="J1310" s="6">
        <v>242691</v>
      </c>
      <c r="K1310" s="8">
        <f t="shared" ca="1" si="80"/>
        <v>17</v>
      </c>
      <c r="L1310" s="8">
        <f t="shared" ca="1" si="81"/>
        <v>25</v>
      </c>
      <c r="M1310" s="8">
        <f t="shared" ca="1" si="82"/>
        <v>2</v>
      </c>
      <c r="N1310" s="8">
        <f t="shared" ca="1" si="83"/>
        <v>425</v>
      </c>
    </row>
    <row r="1311" spans="1:14" ht="8.25" customHeight="1" x14ac:dyDescent="0.25">
      <c r="A1311" s="4">
        <v>1310</v>
      </c>
      <c r="B1311" s="5" t="s">
        <v>2284</v>
      </c>
      <c r="C1311" s="5" t="s">
        <v>2573</v>
      </c>
      <c r="D1311" s="5" t="s">
        <v>2577</v>
      </c>
      <c r="E1311" s="5" t="s">
        <v>0</v>
      </c>
      <c r="F1311" s="5" t="s">
        <v>2578</v>
      </c>
      <c r="G1311" s="6">
        <v>121102</v>
      </c>
      <c r="H1311" s="7">
        <v>1275</v>
      </c>
      <c r="I1311" s="17">
        <v>258700.25354999999</v>
      </c>
      <c r="J1311" s="6">
        <v>251111</v>
      </c>
      <c r="K1311" s="8">
        <f t="shared" ca="1" si="80"/>
        <v>12</v>
      </c>
      <c r="L1311" s="8">
        <f t="shared" ca="1" si="81"/>
        <v>22</v>
      </c>
      <c r="M1311" s="8">
        <f t="shared" ca="1" si="82"/>
        <v>4</v>
      </c>
      <c r="N1311" s="8">
        <f t="shared" ca="1" si="83"/>
        <v>264</v>
      </c>
    </row>
    <row r="1312" spans="1:14" ht="8.25" customHeight="1" x14ac:dyDescent="0.25">
      <c r="A1312" s="4">
        <v>1311</v>
      </c>
      <c r="B1312" s="5" t="s">
        <v>2284</v>
      </c>
      <c r="C1312" s="5" t="s">
        <v>2573</v>
      </c>
      <c r="D1312" s="5" t="s">
        <v>2579</v>
      </c>
      <c r="E1312" s="5" t="s">
        <v>0</v>
      </c>
      <c r="F1312" s="5" t="s">
        <v>2580</v>
      </c>
      <c r="G1312" s="6">
        <v>121102</v>
      </c>
      <c r="H1312" s="7">
        <v>1275</v>
      </c>
      <c r="I1312" s="5" t="s">
        <v>2581</v>
      </c>
      <c r="J1312" s="6">
        <v>240173</v>
      </c>
      <c r="K1312" s="8">
        <f t="shared" ca="1" si="80"/>
        <v>19</v>
      </c>
      <c r="L1312" s="8">
        <f t="shared" ca="1" si="81"/>
        <v>17</v>
      </c>
      <c r="M1312" s="8">
        <f t="shared" ca="1" si="82"/>
        <v>3</v>
      </c>
      <c r="N1312" s="8">
        <f t="shared" ca="1" si="83"/>
        <v>323</v>
      </c>
    </row>
    <row r="1313" spans="1:14" ht="16.5" customHeight="1" x14ac:dyDescent="0.25">
      <c r="A1313" s="4">
        <v>1312</v>
      </c>
      <c r="B1313" s="5" t="s">
        <v>2284</v>
      </c>
      <c r="C1313" s="5" t="s">
        <v>2573</v>
      </c>
      <c r="D1313" s="5" t="s">
        <v>2582</v>
      </c>
      <c r="E1313" s="5" t="s">
        <v>0</v>
      </c>
      <c r="F1313" s="2" t="s">
        <v>8682</v>
      </c>
      <c r="G1313" s="6">
        <v>121102</v>
      </c>
      <c r="H1313" s="7">
        <v>1275</v>
      </c>
      <c r="I1313" s="5" t="s">
        <v>2583</v>
      </c>
      <c r="J1313" s="6">
        <v>250069</v>
      </c>
      <c r="K1313" s="8">
        <f t="shared" ca="1" si="80"/>
        <v>19</v>
      </c>
      <c r="L1313" s="8">
        <f t="shared" ca="1" si="81"/>
        <v>21</v>
      </c>
      <c r="M1313" s="8">
        <f t="shared" ca="1" si="82"/>
        <v>7</v>
      </c>
      <c r="N1313" s="8">
        <f t="shared" ca="1" si="83"/>
        <v>399</v>
      </c>
    </row>
    <row r="1314" spans="1:14" ht="16.5" customHeight="1" x14ac:dyDescent="0.25">
      <c r="A1314" s="4">
        <v>1313</v>
      </c>
      <c r="B1314" s="5" t="s">
        <v>2284</v>
      </c>
      <c r="C1314" s="5" t="s">
        <v>2584</v>
      </c>
      <c r="D1314" s="2" t="s">
        <v>8683</v>
      </c>
      <c r="E1314" s="5" t="s">
        <v>0</v>
      </c>
      <c r="F1314" s="5" t="s">
        <v>2585</v>
      </c>
      <c r="G1314" s="6">
        <v>134112</v>
      </c>
      <c r="H1314" s="10">
        <v>172</v>
      </c>
      <c r="I1314" s="5" t="s">
        <v>2586</v>
      </c>
      <c r="J1314" s="6">
        <v>2561039</v>
      </c>
      <c r="K1314" s="8">
        <f t="shared" ca="1" si="80"/>
        <v>10</v>
      </c>
      <c r="L1314" s="8">
        <f t="shared" ca="1" si="81"/>
        <v>22</v>
      </c>
      <c r="M1314" s="8">
        <f t="shared" ca="1" si="82"/>
        <v>8</v>
      </c>
      <c r="N1314" s="8">
        <f t="shared" ca="1" si="83"/>
        <v>220</v>
      </c>
    </row>
    <row r="1315" spans="1:14" ht="16.5" customHeight="1" x14ac:dyDescent="0.25">
      <c r="A1315" s="4">
        <v>1314</v>
      </c>
      <c r="B1315" s="5" t="s">
        <v>2284</v>
      </c>
      <c r="C1315" s="5" t="s">
        <v>2584</v>
      </c>
      <c r="D1315" s="5" t="s">
        <v>2587</v>
      </c>
      <c r="E1315" s="2" t="s">
        <v>7639</v>
      </c>
      <c r="F1315" s="5" t="s">
        <v>2588</v>
      </c>
      <c r="G1315" s="6">
        <v>134113</v>
      </c>
      <c r="H1315" s="10">
        <v>172</v>
      </c>
      <c r="I1315" s="5" t="s">
        <v>2589</v>
      </c>
      <c r="J1315" s="6">
        <v>2585005</v>
      </c>
      <c r="K1315" s="8">
        <f t="shared" ca="1" si="80"/>
        <v>17</v>
      </c>
      <c r="L1315" s="8">
        <f t="shared" ca="1" si="81"/>
        <v>22</v>
      </c>
      <c r="M1315" s="8">
        <f t="shared" ca="1" si="82"/>
        <v>4</v>
      </c>
      <c r="N1315" s="8">
        <f t="shared" ca="1" si="83"/>
        <v>374</v>
      </c>
    </row>
    <row r="1316" spans="1:14" ht="15.3" customHeight="1" x14ac:dyDescent="0.25">
      <c r="A1316" s="4">
        <v>1315</v>
      </c>
      <c r="B1316" s="5" t="s">
        <v>2284</v>
      </c>
      <c r="C1316" s="5" t="s">
        <v>2584</v>
      </c>
      <c r="D1316" s="5" t="s">
        <v>2590</v>
      </c>
      <c r="E1316" s="5" t="s">
        <v>0</v>
      </c>
      <c r="F1316" s="5" t="s">
        <v>2591</v>
      </c>
      <c r="G1316" s="6">
        <v>134104</v>
      </c>
      <c r="H1316" s="10">
        <v>172</v>
      </c>
      <c r="I1316" s="6">
        <v>2571572</v>
      </c>
      <c r="J1316" s="6">
        <v>2568278</v>
      </c>
      <c r="K1316" s="8">
        <f t="shared" ca="1" si="80"/>
        <v>17</v>
      </c>
      <c r="L1316" s="8">
        <f t="shared" ca="1" si="81"/>
        <v>19</v>
      </c>
      <c r="M1316" s="8">
        <f t="shared" ca="1" si="82"/>
        <v>10</v>
      </c>
      <c r="N1316" s="8">
        <f t="shared" ca="1" si="83"/>
        <v>323</v>
      </c>
    </row>
    <row r="1317" spans="1:14" ht="15.3" customHeight="1" x14ac:dyDescent="0.25">
      <c r="A1317" s="4">
        <v>1316</v>
      </c>
      <c r="B1317" s="5" t="s">
        <v>2284</v>
      </c>
      <c r="C1317" s="5" t="s">
        <v>2584</v>
      </c>
      <c r="D1317" s="5" t="s">
        <v>2592</v>
      </c>
      <c r="E1317" s="5" t="s">
        <v>0</v>
      </c>
      <c r="F1317" s="5" t="s">
        <v>2593</v>
      </c>
      <c r="G1317" s="6">
        <v>134109</v>
      </c>
      <c r="H1317" s="10">
        <v>172</v>
      </c>
      <c r="I1317" s="5" t="s">
        <v>2594</v>
      </c>
      <c r="J1317" s="6">
        <v>565210</v>
      </c>
      <c r="K1317" s="8">
        <f t="shared" ca="1" si="80"/>
        <v>17</v>
      </c>
      <c r="L1317" s="8">
        <f t="shared" ca="1" si="81"/>
        <v>17</v>
      </c>
      <c r="M1317" s="8">
        <f t="shared" ca="1" si="82"/>
        <v>7</v>
      </c>
      <c r="N1317" s="8">
        <f t="shared" ca="1" si="83"/>
        <v>289</v>
      </c>
    </row>
    <row r="1318" spans="1:14" ht="16.5" customHeight="1" x14ac:dyDescent="0.25">
      <c r="A1318" s="4">
        <v>1317</v>
      </c>
      <c r="B1318" s="5" t="s">
        <v>2284</v>
      </c>
      <c r="C1318" s="5" t="s">
        <v>2584</v>
      </c>
      <c r="D1318" s="2" t="s">
        <v>8684</v>
      </c>
      <c r="E1318" s="5" t="s">
        <v>0</v>
      </c>
      <c r="F1318" s="5" t="s">
        <v>2595</v>
      </c>
      <c r="G1318" s="6">
        <v>134102</v>
      </c>
      <c r="H1318" s="7">
        <v>1733</v>
      </c>
      <c r="I1318" s="6">
        <v>231499</v>
      </c>
      <c r="J1318" s="6">
        <v>230488</v>
      </c>
      <c r="K1318" s="8">
        <f t="shared" ca="1" si="80"/>
        <v>19</v>
      </c>
      <c r="L1318" s="8">
        <f t="shared" ca="1" si="81"/>
        <v>19</v>
      </c>
      <c r="M1318" s="8">
        <f t="shared" ca="1" si="82"/>
        <v>6</v>
      </c>
      <c r="N1318" s="8">
        <f t="shared" ca="1" si="83"/>
        <v>361</v>
      </c>
    </row>
    <row r="1319" spans="1:14" ht="16.5" customHeight="1" x14ac:dyDescent="0.25">
      <c r="A1319" s="4">
        <v>1318</v>
      </c>
      <c r="B1319" s="5" t="s">
        <v>2284</v>
      </c>
      <c r="C1319" s="5" t="s">
        <v>2596</v>
      </c>
      <c r="D1319" s="5" t="s">
        <v>2597</v>
      </c>
      <c r="E1319" s="2" t="s">
        <v>7639</v>
      </c>
      <c r="F1319" s="5" t="s">
        <v>2598</v>
      </c>
      <c r="G1319" s="6">
        <v>132103</v>
      </c>
      <c r="H1319" s="10">
        <v>180</v>
      </c>
      <c r="I1319" s="6">
        <v>4008280</v>
      </c>
      <c r="J1319" s="6">
        <v>2697280</v>
      </c>
      <c r="K1319" s="8">
        <f t="shared" ca="1" si="80"/>
        <v>18</v>
      </c>
      <c r="L1319" s="8">
        <f t="shared" ca="1" si="81"/>
        <v>25</v>
      </c>
      <c r="M1319" s="8">
        <f t="shared" ca="1" si="82"/>
        <v>3</v>
      </c>
      <c r="N1319" s="8">
        <f t="shared" ca="1" si="83"/>
        <v>450</v>
      </c>
    </row>
    <row r="1320" spans="1:14" ht="16.5" customHeight="1" x14ac:dyDescent="0.25">
      <c r="A1320" s="4">
        <v>1319</v>
      </c>
      <c r="B1320" s="5" t="s">
        <v>2284</v>
      </c>
      <c r="C1320" s="5" t="s">
        <v>2596</v>
      </c>
      <c r="D1320" s="5" t="s">
        <v>2599</v>
      </c>
      <c r="E1320" s="5" t="s">
        <v>0</v>
      </c>
      <c r="F1320" s="2" t="s">
        <v>8685</v>
      </c>
      <c r="G1320" s="6">
        <v>132103</v>
      </c>
      <c r="H1320" s="10">
        <v>180</v>
      </c>
      <c r="I1320" s="5" t="s">
        <v>2600</v>
      </c>
      <c r="J1320" s="6">
        <v>2657077</v>
      </c>
      <c r="K1320" s="8">
        <f t="shared" ca="1" si="80"/>
        <v>14</v>
      </c>
      <c r="L1320" s="8">
        <f t="shared" ca="1" si="81"/>
        <v>17</v>
      </c>
      <c r="M1320" s="8">
        <f t="shared" ca="1" si="82"/>
        <v>6</v>
      </c>
      <c r="N1320" s="8">
        <f t="shared" ca="1" si="83"/>
        <v>238</v>
      </c>
    </row>
    <row r="1321" spans="1:14" ht="15.3" customHeight="1" x14ac:dyDescent="0.25">
      <c r="A1321" s="4">
        <v>1320</v>
      </c>
      <c r="B1321" s="5" t="s">
        <v>2284</v>
      </c>
      <c r="C1321" s="5" t="s">
        <v>2596</v>
      </c>
      <c r="D1321" s="5" t="s">
        <v>2601</v>
      </c>
      <c r="E1321" s="5" t="s">
        <v>0</v>
      </c>
      <c r="F1321" s="5" t="s">
        <v>2602</v>
      </c>
      <c r="G1321" s="6">
        <v>132103</v>
      </c>
      <c r="H1321" s="10">
        <v>180</v>
      </c>
      <c r="I1321" s="6">
        <v>4010201</v>
      </c>
      <c r="J1321" s="6">
        <v>4002299</v>
      </c>
      <c r="K1321" s="8">
        <f t="shared" ca="1" si="80"/>
        <v>17</v>
      </c>
      <c r="L1321" s="8">
        <f t="shared" ca="1" si="81"/>
        <v>18</v>
      </c>
      <c r="M1321" s="8">
        <f t="shared" ca="1" si="82"/>
        <v>3</v>
      </c>
      <c r="N1321" s="8">
        <f t="shared" ca="1" si="83"/>
        <v>306</v>
      </c>
    </row>
    <row r="1322" spans="1:14" ht="8.25" customHeight="1" x14ac:dyDescent="0.25">
      <c r="A1322" s="4">
        <v>1321</v>
      </c>
      <c r="B1322" s="5" t="s">
        <v>2284</v>
      </c>
      <c r="C1322" s="5" t="s">
        <v>2596</v>
      </c>
      <c r="D1322" s="5" t="s">
        <v>2603</v>
      </c>
      <c r="E1322" s="5" t="s">
        <v>0</v>
      </c>
      <c r="F1322" s="5" t="s">
        <v>2604</v>
      </c>
      <c r="G1322" s="6">
        <v>132103</v>
      </c>
      <c r="H1322" s="10">
        <v>180</v>
      </c>
      <c r="I1322" s="5" t="s">
        <v>2605</v>
      </c>
      <c r="J1322" s="6">
        <v>4018061</v>
      </c>
      <c r="K1322" s="8">
        <f t="shared" ca="1" si="80"/>
        <v>12</v>
      </c>
      <c r="L1322" s="8">
        <f t="shared" ca="1" si="81"/>
        <v>25</v>
      </c>
      <c r="M1322" s="8">
        <f t="shared" ca="1" si="82"/>
        <v>1</v>
      </c>
      <c r="N1322" s="8">
        <f t="shared" ca="1" si="83"/>
        <v>300</v>
      </c>
    </row>
    <row r="1323" spans="1:14" ht="8.25" customHeight="1" x14ac:dyDescent="0.25">
      <c r="A1323" s="4">
        <v>1322</v>
      </c>
      <c r="B1323" s="5" t="s">
        <v>2284</v>
      </c>
      <c r="C1323" s="5" t="s">
        <v>2596</v>
      </c>
      <c r="D1323" s="5" t="s">
        <v>2606</v>
      </c>
      <c r="E1323" s="5" t="s">
        <v>0</v>
      </c>
      <c r="F1323" s="5" t="s">
        <v>2607</v>
      </c>
      <c r="G1323" s="6">
        <v>132103</v>
      </c>
      <c r="H1323" s="10">
        <v>180</v>
      </c>
      <c r="I1323" s="5" t="s">
        <v>2608</v>
      </c>
      <c r="J1323" s="6">
        <v>4010105</v>
      </c>
      <c r="K1323" s="8">
        <f t="shared" ca="1" si="80"/>
        <v>10</v>
      </c>
      <c r="L1323" s="8">
        <f t="shared" ca="1" si="81"/>
        <v>21</v>
      </c>
      <c r="M1323" s="8">
        <f t="shared" ca="1" si="82"/>
        <v>10</v>
      </c>
      <c r="N1323" s="8">
        <f t="shared" ca="1" si="83"/>
        <v>210</v>
      </c>
    </row>
    <row r="1324" spans="1:14" ht="8.25" customHeight="1" x14ac:dyDescent="0.25">
      <c r="A1324" s="4">
        <v>1323</v>
      </c>
      <c r="B1324" s="5" t="s">
        <v>2284</v>
      </c>
      <c r="C1324" s="5" t="s">
        <v>2596</v>
      </c>
      <c r="D1324" s="5" t="s">
        <v>2609</v>
      </c>
      <c r="E1324" s="5" t="s">
        <v>0</v>
      </c>
      <c r="F1324" s="5" t="s">
        <v>2610</v>
      </c>
      <c r="G1324" s="6">
        <v>132103</v>
      </c>
      <c r="H1324" s="10">
        <v>180</v>
      </c>
      <c r="I1324" s="5" t="s">
        <v>2611</v>
      </c>
      <c r="J1324" s="6">
        <v>2653638</v>
      </c>
      <c r="K1324" s="8">
        <f t="shared" ca="1" si="80"/>
        <v>11</v>
      </c>
      <c r="L1324" s="8">
        <f t="shared" ca="1" si="81"/>
        <v>25</v>
      </c>
      <c r="M1324" s="8">
        <f t="shared" ca="1" si="82"/>
        <v>5</v>
      </c>
      <c r="N1324" s="8">
        <f t="shared" ca="1" si="83"/>
        <v>275</v>
      </c>
    </row>
    <row r="1325" spans="1:14" ht="16.5" customHeight="1" x14ac:dyDescent="0.25">
      <c r="A1325" s="4">
        <v>1324</v>
      </c>
      <c r="B1325" s="5" t="s">
        <v>2284</v>
      </c>
      <c r="C1325" s="5" t="s">
        <v>2612</v>
      </c>
      <c r="D1325" s="5" t="s">
        <v>2613</v>
      </c>
      <c r="E1325" s="2" t="s">
        <v>7639</v>
      </c>
      <c r="F1325" s="5" t="s">
        <v>2614</v>
      </c>
      <c r="G1325" s="6">
        <v>123401</v>
      </c>
      <c r="H1325" s="7">
        <v>1274</v>
      </c>
      <c r="I1325" s="6">
        <v>224500</v>
      </c>
      <c r="J1325" s="6">
        <v>223500</v>
      </c>
      <c r="K1325" s="8">
        <f t="shared" ca="1" si="80"/>
        <v>19</v>
      </c>
      <c r="L1325" s="8">
        <f t="shared" ca="1" si="81"/>
        <v>23</v>
      </c>
      <c r="M1325" s="8">
        <f t="shared" ca="1" si="82"/>
        <v>7</v>
      </c>
      <c r="N1325" s="8">
        <f t="shared" ca="1" si="83"/>
        <v>437</v>
      </c>
    </row>
    <row r="1326" spans="1:14" ht="16.5" customHeight="1" x14ac:dyDescent="0.25">
      <c r="A1326" s="4">
        <v>1325</v>
      </c>
      <c r="B1326" s="5" t="s">
        <v>2284</v>
      </c>
      <c r="C1326" s="5" t="s">
        <v>2612</v>
      </c>
      <c r="D1326" s="2" t="s">
        <v>8686</v>
      </c>
      <c r="E1326" s="5" t="s">
        <v>0</v>
      </c>
      <c r="F1326" s="5" t="s">
        <v>2615</v>
      </c>
      <c r="G1326" s="6">
        <v>123401</v>
      </c>
      <c r="H1326" s="7">
        <v>1274</v>
      </c>
      <c r="I1326" s="5" t="s">
        <v>2616</v>
      </c>
      <c r="J1326" s="6">
        <v>252433</v>
      </c>
      <c r="K1326" s="8">
        <f t="shared" ca="1" si="80"/>
        <v>19</v>
      </c>
      <c r="L1326" s="8">
        <f t="shared" ca="1" si="81"/>
        <v>15</v>
      </c>
      <c r="M1326" s="8">
        <f t="shared" ca="1" si="82"/>
        <v>8</v>
      </c>
      <c r="N1326" s="8">
        <f t="shared" ca="1" si="83"/>
        <v>285</v>
      </c>
    </row>
    <row r="1327" spans="1:14" ht="16.5" customHeight="1" x14ac:dyDescent="0.25">
      <c r="A1327" s="4">
        <v>1326</v>
      </c>
      <c r="B1327" s="5" t="s">
        <v>2284</v>
      </c>
      <c r="C1327" s="5" t="s">
        <v>2612</v>
      </c>
      <c r="D1327" s="5" t="s">
        <v>2617</v>
      </c>
      <c r="E1327" s="5" t="s">
        <v>0</v>
      </c>
      <c r="F1327" s="2" t="s">
        <v>8687</v>
      </c>
      <c r="G1327" s="6">
        <v>123401</v>
      </c>
      <c r="H1327" s="7">
        <v>1274</v>
      </c>
      <c r="I1327" s="5" t="s">
        <v>2618</v>
      </c>
      <c r="J1327" s="9"/>
      <c r="K1327" s="8">
        <f t="shared" ca="1" si="80"/>
        <v>15</v>
      </c>
      <c r="L1327" s="8">
        <f t="shared" ca="1" si="81"/>
        <v>20</v>
      </c>
      <c r="M1327" s="8">
        <f t="shared" ca="1" si="82"/>
        <v>10</v>
      </c>
      <c r="N1327" s="8">
        <f t="shared" ca="1" si="83"/>
        <v>300</v>
      </c>
    </row>
    <row r="1328" spans="1:14" ht="8.25" customHeight="1" x14ac:dyDescent="0.25">
      <c r="A1328" s="4">
        <v>1327</v>
      </c>
      <c r="B1328" s="5" t="s">
        <v>2284</v>
      </c>
      <c r="C1328" s="5" t="s">
        <v>2612</v>
      </c>
      <c r="D1328" s="5" t="s">
        <v>2619</v>
      </c>
      <c r="E1328" s="5" t="s">
        <v>0</v>
      </c>
      <c r="F1328" s="5" t="s">
        <v>2620</v>
      </c>
      <c r="G1328" s="6">
        <v>123401</v>
      </c>
      <c r="H1328" s="7">
        <v>1274</v>
      </c>
      <c r="I1328" s="5" t="s">
        <v>2621</v>
      </c>
      <c r="J1328" s="6">
        <v>221481</v>
      </c>
      <c r="K1328" s="8">
        <f t="shared" ca="1" si="80"/>
        <v>15</v>
      </c>
      <c r="L1328" s="8">
        <f t="shared" ca="1" si="81"/>
        <v>15</v>
      </c>
      <c r="M1328" s="8">
        <f t="shared" ca="1" si="82"/>
        <v>1</v>
      </c>
      <c r="N1328" s="8">
        <f t="shared" ca="1" si="83"/>
        <v>225</v>
      </c>
    </row>
    <row r="1329" spans="1:14" ht="16.5" customHeight="1" x14ac:dyDescent="0.25">
      <c r="A1329" s="4">
        <v>1328</v>
      </c>
      <c r="B1329" s="5" t="s">
        <v>2284</v>
      </c>
      <c r="C1329" s="5" t="s">
        <v>2612</v>
      </c>
      <c r="D1329" s="2" t="s">
        <v>8688</v>
      </c>
      <c r="E1329" s="2" t="s">
        <v>7639</v>
      </c>
      <c r="F1329" s="5" t="s">
        <v>2622</v>
      </c>
      <c r="G1329" s="6">
        <v>123401</v>
      </c>
      <c r="H1329" s="7">
        <v>1274</v>
      </c>
      <c r="I1329" s="5" t="s">
        <v>2623</v>
      </c>
      <c r="J1329" s="6">
        <v>251700</v>
      </c>
      <c r="K1329" s="8">
        <f t="shared" ca="1" si="80"/>
        <v>20</v>
      </c>
      <c r="L1329" s="8">
        <f t="shared" ca="1" si="81"/>
        <v>18</v>
      </c>
      <c r="M1329" s="8">
        <f t="shared" ca="1" si="82"/>
        <v>5</v>
      </c>
      <c r="N1329" s="8">
        <f t="shared" ca="1" si="83"/>
        <v>360</v>
      </c>
    </row>
    <row r="1330" spans="1:14" ht="8.25" customHeight="1" x14ac:dyDescent="0.25">
      <c r="A1330" s="4">
        <v>1329</v>
      </c>
      <c r="B1330" s="5" t="s">
        <v>2284</v>
      </c>
      <c r="C1330" s="5" t="s">
        <v>2612</v>
      </c>
      <c r="D1330" s="5" t="s">
        <v>2624</v>
      </c>
      <c r="E1330" s="5" t="s">
        <v>0</v>
      </c>
      <c r="F1330" s="5" t="s">
        <v>2625</v>
      </c>
      <c r="G1330" s="6">
        <v>123401</v>
      </c>
      <c r="H1330" s="7">
        <v>1274</v>
      </c>
      <c r="I1330" s="6">
        <v>223652</v>
      </c>
      <c r="J1330" s="6">
        <v>223652</v>
      </c>
      <c r="K1330" s="8">
        <f t="shared" ca="1" si="80"/>
        <v>16</v>
      </c>
      <c r="L1330" s="8">
        <f t="shared" ca="1" si="81"/>
        <v>23</v>
      </c>
      <c r="M1330" s="8">
        <f t="shared" ca="1" si="82"/>
        <v>3</v>
      </c>
      <c r="N1330" s="8">
        <f t="shared" ca="1" si="83"/>
        <v>368</v>
      </c>
    </row>
    <row r="1331" spans="1:14" ht="16.5" customHeight="1" x14ac:dyDescent="0.25">
      <c r="A1331" s="4">
        <v>1330</v>
      </c>
      <c r="B1331" s="5" t="s">
        <v>2284</v>
      </c>
      <c r="C1331" s="5" t="s">
        <v>2626</v>
      </c>
      <c r="D1331" s="5" t="s">
        <v>2627</v>
      </c>
      <c r="E1331" s="2" t="s">
        <v>7639</v>
      </c>
      <c r="F1331" s="5" t="s">
        <v>2628</v>
      </c>
      <c r="G1331" s="6">
        <v>124001</v>
      </c>
      <c r="H1331" s="7">
        <v>1262</v>
      </c>
      <c r="I1331" s="5" t="s">
        <v>2629</v>
      </c>
      <c r="J1331" s="6">
        <v>268071</v>
      </c>
      <c r="K1331" s="8">
        <f t="shared" ca="1" si="80"/>
        <v>19</v>
      </c>
      <c r="L1331" s="8">
        <f t="shared" ca="1" si="81"/>
        <v>24</v>
      </c>
      <c r="M1331" s="8">
        <f t="shared" ca="1" si="82"/>
        <v>1</v>
      </c>
      <c r="N1331" s="8">
        <f t="shared" ca="1" si="83"/>
        <v>456</v>
      </c>
    </row>
    <row r="1332" spans="1:14" ht="16.5" customHeight="1" x14ac:dyDescent="0.25">
      <c r="A1332" s="4">
        <v>1331</v>
      </c>
      <c r="B1332" s="5" t="s">
        <v>2284</v>
      </c>
      <c r="C1332" s="5" t="s">
        <v>2626</v>
      </c>
      <c r="D1332" s="2" t="s">
        <v>8689</v>
      </c>
      <c r="E1332" s="5" t="s">
        <v>0</v>
      </c>
      <c r="F1332" s="5" t="s">
        <v>2630</v>
      </c>
      <c r="G1332" s="6">
        <v>124001</v>
      </c>
      <c r="H1332" s="7">
        <v>1262</v>
      </c>
      <c r="I1332" s="6">
        <v>0</v>
      </c>
      <c r="J1332" s="6">
        <v>0</v>
      </c>
      <c r="K1332" s="8">
        <f t="shared" ca="1" si="80"/>
        <v>16</v>
      </c>
      <c r="L1332" s="8">
        <f t="shared" ca="1" si="81"/>
        <v>16</v>
      </c>
      <c r="M1332" s="8">
        <f t="shared" ca="1" si="82"/>
        <v>1</v>
      </c>
      <c r="N1332" s="8">
        <f t="shared" ca="1" si="83"/>
        <v>256</v>
      </c>
    </row>
    <row r="1333" spans="1:14" ht="8.25" customHeight="1" x14ac:dyDescent="0.25">
      <c r="A1333" s="4">
        <v>1332</v>
      </c>
      <c r="B1333" s="5" t="s">
        <v>2284</v>
      </c>
      <c r="C1333" s="5" t="s">
        <v>2626</v>
      </c>
      <c r="D1333" s="5" t="s">
        <v>500</v>
      </c>
      <c r="E1333" s="5" t="s">
        <v>0</v>
      </c>
      <c r="F1333" s="5" t="s">
        <v>2631</v>
      </c>
      <c r="G1333" s="6">
        <v>124001</v>
      </c>
      <c r="H1333" s="7">
        <v>1262</v>
      </c>
      <c r="I1333" s="5" t="s">
        <v>2632</v>
      </c>
      <c r="J1333" s="6">
        <v>290615</v>
      </c>
      <c r="K1333" s="8">
        <f t="shared" ca="1" si="80"/>
        <v>13</v>
      </c>
      <c r="L1333" s="8">
        <f t="shared" ca="1" si="81"/>
        <v>20</v>
      </c>
      <c r="M1333" s="8">
        <f t="shared" ca="1" si="82"/>
        <v>7</v>
      </c>
      <c r="N1333" s="8">
        <f t="shared" ca="1" si="83"/>
        <v>260</v>
      </c>
    </row>
    <row r="1334" spans="1:14" ht="8.25" customHeight="1" x14ac:dyDescent="0.25">
      <c r="A1334" s="4">
        <v>1333</v>
      </c>
      <c r="B1334" s="5" t="s">
        <v>2284</v>
      </c>
      <c r="C1334" s="5" t="s">
        <v>2633</v>
      </c>
      <c r="D1334" s="5" t="s">
        <v>2634</v>
      </c>
      <c r="E1334" s="5" t="s">
        <v>0</v>
      </c>
      <c r="F1334" s="5" t="s">
        <v>2635</v>
      </c>
      <c r="G1334" s="6">
        <v>125055</v>
      </c>
      <c r="H1334" s="7">
        <v>1666</v>
      </c>
      <c r="I1334" s="5" t="s">
        <v>2636</v>
      </c>
      <c r="J1334" s="6">
        <v>0</v>
      </c>
      <c r="K1334" s="8">
        <f t="shared" ca="1" si="80"/>
        <v>10</v>
      </c>
      <c r="L1334" s="8">
        <f t="shared" ca="1" si="81"/>
        <v>20</v>
      </c>
      <c r="M1334" s="8">
        <f t="shared" ca="1" si="82"/>
        <v>7</v>
      </c>
      <c r="N1334" s="8">
        <f t="shared" ca="1" si="83"/>
        <v>200</v>
      </c>
    </row>
    <row r="1335" spans="1:14" ht="8.25" customHeight="1" x14ac:dyDescent="0.25">
      <c r="A1335" s="4">
        <v>1334</v>
      </c>
      <c r="B1335" s="5" t="s">
        <v>2284</v>
      </c>
      <c r="C1335" s="5" t="s">
        <v>2637</v>
      </c>
      <c r="D1335" s="5" t="s">
        <v>2638</v>
      </c>
      <c r="E1335" s="5" t="s">
        <v>0</v>
      </c>
      <c r="F1335" s="5" t="s">
        <v>2639</v>
      </c>
      <c r="G1335" s="6">
        <v>131001</v>
      </c>
      <c r="H1335" s="10">
        <v>130</v>
      </c>
      <c r="I1335" s="6">
        <v>2231941</v>
      </c>
      <c r="J1335" s="6">
        <v>2337400</v>
      </c>
      <c r="K1335" s="8">
        <f t="shared" ca="1" si="80"/>
        <v>18</v>
      </c>
      <c r="L1335" s="8">
        <f t="shared" ca="1" si="81"/>
        <v>23</v>
      </c>
      <c r="M1335" s="8">
        <f t="shared" ca="1" si="82"/>
        <v>10</v>
      </c>
      <c r="N1335" s="8">
        <f t="shared" ca="1" si="83"/>
        <v>414</v>
      </c>
    </row>
    <row r="1336" spans="1:14" ht="8.25" customHeight="1" x14ac:dyDescent="0.25">
      <c r="A1336" s="4">
        <v>1335</v>
      </c>
      <c r="B1336" s="5" t="s">
        <v>2284</v>
      </c>
      <c r="C1336" s="5" t="s">
        <v>2637</v>
      </c>
      <c r="D1336" s="5" t="s">
        <v>2640</v>
      </c>
      <c r="E1336" s="5" t="s">
        <v>0</v>
      </c>
      <c r="F1336" s="5" t="s">
        <v>2641</v>
      </c>
      <c r="G1336" s="6">
        <v>131001</v>
      </c>
      <c r="H1336" s="10">
        <v>130</v>
      </c>
      <c r="I1336" s="6">
        <v>6450598</v>
      </c>
      <c r="J1336" s="6">
        <v>2380294</v>
      </c>
      <c r="K1336" s="8">
        <f t="shared" ca="1" si="80"/>
        <v>16</v>
      </c>
      <c r="L1336" s="8">
        <f t="shared" ca="1" si="81"/>
        <v>19</v>
      </c>
      <c r="M1336" s="8">
        <f t="shared" ca="1" si="82"/>
        <v>10</v>
      </c>
      <c r="N1336" s="8">
        <f t="shared" ca="1" si="83"/>
        <v>304</v>
      </c>
    </row>
    <row r="1337" spans="1:14" ht="8.25" customHeight="1" x14ac:dyDescent="0.25">
      <c r="A1337" s="4">
        <v>1336</v>
      </c>
      <c r="B1337" s="5" t="s">
        <v>2284</v>
      </c>
      <c r="C1337" s="5" t="s">
        <v>2637</v>
      </c>
      <c r="D1337" s="5" t="s">
        <v>2642</v>
      </c>
      <c r="E1337" s="5" t="s">
        <v>0</v>
      </c>
      <c r="F1337" s="5" t="s">
        <v>2643</v>
      </c>
      <c r="G1337" s="6">
        <v>131001</v>
      </c>
      <c r="H1337" s="10">
        <v>130</v>
      </c>
      <c r="I1337" s="6">
        <v>2247236</v>
      </c>
      <c r="J1337" s="6">
        <v>2247236</v>
      </c>
      <c r="K1337" s="8">
        <f t="shared" ca="1" si="80"/>
        <v>19</v>
      </c>
      <c r="L1337" s="8">
        <f t="shared" ca="1" si="81"/>
        <v>18</v>
      </c>
      <c r="M1337" s="8">
        <f t="shared" ca="1" si="82"/>
        <v>8</v>
      </c>
      <c r="N1337" s="8">
        <f t="shared" ca="1" si="83"/>
        <v>342</v>
      </c>
    </row>
    <row r="1338" spans="1:14" ht="16.5" customHeight="1" x14ac:dyDescent="0.25">
      <c r="A1338" s="4">
        <v>1337</v>
      </c>
      <c r="B1338" s="5" t="s">
        <v>2284</v>
      </c>
      <c r="C1338" s="2" t="s">
        <v>8690</v>
      </c>
      <c r="D1338" s="5" t="s">
        <v>2644</v>
      </c>
      <c r="E1338" s="5" t="s">
        <v>0</v>
      </c>
      <c r="F1338" s="2" t="s">
        <v>8691</v>
      </c>
      <c r="G1338" s="6">
        <v>135001</v>
      </c>
      <c r="H1338" s="7">
        <v>1732</v>
      </c>
      <c r="I1338" s="5" t="s">
        <v>2645</v>
      </c>
      <c r="J1338" s="5" t="s">
        <v>2646</v>
      </c>
      <c r="K1338" s="8">
        <f t="shared" ca="1" si="80"/>
        <v>18</v>
      </c>
      <c r="L1338" s="8">
        <f t="shared" ca="1" si="81"/>
        <v>17</v>
      </c>
      <c r="M1338" s="8">
        <f t="shared" ca="1" si="82"/>
        <v>6</v>
      </c>
      <c r="N1338" s="8">
        <f t="shared" ca="1" si="83"/>
        <v>306</v>
      </c>
    </row>
    <row r="1339" spans="1:14" ht="16.5" customHeight="1" x14ac:dyDescent="0.25">
      <c r="A1339" s="4">
        <v>1338</v>
      </c>
      <c r="B1339" s="5" t="s">
        <v>2284</v>
      </c>
      <c r="C1339" s="2" t="s">
        <v>8690</v>
      </c>
      <c r="D1339" s="5" t="s">
        <v>2647</v>
      </c>
      <c r="E1339" s="5" t="s">
        <v>0</v>
      </c>
      <c r="F1339" s="5" t="s">
        <v>2648</v>
      </c>
      <c r="G1339" s="6">
        <v>135001</v>
      </c>
      <c r="H1339" s="7">
        <v>1732</v>
      </c>
      <c r="I1339" s="5" t="s">
        <v>2649</v>
      </c>
      <c r="J1339" s="6">
        <v>221502</v>
      </c>
      <c r="K1339" s="8">
        <f t="shared" ca="1" si="80"/>
        <v>19</v>
      </c>
      <c r="L1339" s="8">
        <f t="shared" ca="1" si="81"/>
        <v>24</v>
      </c>
      <c r="M1339" s="8">
        <f t="shared" ca="1" si="82"/>
        <v>9</v>
      </c>
      <c r="N1339" s="8">
        <f t="shared" ca="1" si="83"/>
        <v>456</v>
      </c>
    </row>
    <row r="1340" spans="1:14" ht="16.5" customHeight="1" x14ac:dyDescent="0.25">
      <c r="A1340" s="4">
        <v>1339</v>
      </c>
      <c r="B1340" s="5" t="s">
        <v>2284</v>
      </c>
      <c r="C1340" s="2" t="s">
        <v>8690</v>
      </c>
      <c r="D1340" s="2" t="s">
        <v>8692</v>
      </c>
      <c r="E1340" s="5" t="s">
        <v>0</v>
      </c>
      <c r="F1340" s="5" t="s">
        <v>2650</v>
      </c>
      <c r="G1340" s="6">
        <v>135003</v>
      </c>
      <c r="H1340" s="7">
        <v>1732</v>
      </c>
      <c r="I1340" s="5" t="s">
        <v>2651</v>
      </c>
      <c r="J1340" s="9"/>
      <c r="K1340" s="8">
        <f t="shared" ca="1" si="80"/>
        <v>15</v>
      </c>
      <c r="L1340" s="8">
        <f t="shared" ca="1" si="81"/>
        <v>15</v>
      </c>
      <c r="M1340" s="8">
        <f t="shared" ca="1" si="82"/>
        <v>6</v>
      </c>
      <c r="N1340" s="8">
        <f t="shared" ca="1" si="83"/>
        <v>225</v>
      </c>
    </row>
    <row r="1341" spans="1:14" ht="16.5" customHeight="1" x14ac:dyDescent="0.25">
      <c r="A1341" s="4">
        <v>1340</v>
      </c>
      <c r="B1341" s="5" t="s">
        <v>2284</v>
      </c>
      <c r="C1341" s="2" t="s">
        <v>8690</v>
      </c>
      <c r="D1341" s="2" t="s">
        <v>8693</v>
      </c>
      <c r="E1341" s="5" t="s">
        <v>0</v>
      </c>
      <c r="F1341" s="5" t="s">
        <v>2652</v>
      </c>
      <c r="G1341" s="6">
        <v>135001</v>
      </c>
      <c r="H1341" s="7">
        <v>1732</v>
      </c>
      <c r="I1341" s="5" t="s">
        <v>2653</v>
      </c>
      <c r="J1341" s="6">
        <v>230002</v>
      </c>
      <c r="K1341" s="8">
        <f t="shared" ca="1" si="80"/>
        <v>15</v>
      </c>
      <c r="L1341" s="8">
        <f t="shared" ca="1" si="81"/>
        <v>19</v>
      </c>
      <c r="M1341" s="8">
        <f t="shared" ca="1" si="82"/>
        <v>9</v>
      </c>
      <c r="N1341" s="8">
        <f t="shared" ca="1" si="83"/>
        <v>285</v>
      </c>
    </row>
    <row r="1342" spans="1:14" ht="16.5" customHeight="1" x14ac:dyDescent="0.25">
      <c r="A1342" s="4">
        <v>1341</v>
      </c>
      <c r="B1342" s="2" t="s">
        <v>8694</v>
      </c>
      <c r="C1342" s="5" t="s">
        <v>2654</v>
      </c>
      <c r="D1342" s="5" t="s">
        <v>2655</v>
      </c>
      <c r="E1342" s="5" t="s">
        <v>0</v>
      </c>
      <c r="F1342" s="5" t="s">
        <v>2656</v>
      </c>
      <c r="G1342" s="6">
        <v>174103</v>
      </c>
      <c r="H1342" s="6">
        <v>0</v>
      </c>
      <c r="I1342" s="6">
        <v>0</v>
      </c>
      <c r="J1342" s="6">
        <v>0</v>
      </c>
      <c r="K1342" s="8">
        <f t="shared" ca="1" si="80"/>
        <v>12</v>
      </c>
      <c r="L1342" s="8">
        <f t="shared" ca="1" si="81"/>
        <v>24</v>
      </c>
      <c r="M1342" s="8">
        <f t="shared" ca="1" si="82"/>
        <v>2</v>
      </c>
      <c r="N1342" s="8">
        <f t="shared" ca="1" si="83"/>
        <v>288</v>
      </c>
    </row>
    <row r="1343" spans="1:14" ht="16.5" customHeight="1" x14ac:dyDescent="0.25">
      <c r="A1343" s="4">
        <v>1342</v>
      </c>
      <c r="B1343" s="2" t="s">
        <v>8694</v>
      </c>
      <c r="C1343" s="5" t="s">
        <v>2657</v>
      </c>
      <c r="D1343" s="5" t="s">
        <v>2658</v>
      </c>
      <c r="E1343" s="5" t="s">
        <v>0</v>
      </c>
      <c r="F1343" s="5" t="s">
        <v>2659</v>
      </c>
      <c r="G1343" s="6">
        <v>176001</v>
      </c>
      <c r="H1343" s="7">
        <v>1892</v>
      </c>
      <c r="I1343" s="6">
        <v>242555</v>
      </c>
      <c r="J1343" s="6">
        <v>242552</v>
      </c>
      <c r="K1343" s="8">
        <f t="shared" ca="1" si="80"/>
        <v>16</v>
      </c>
      <c r="L1343" s="8">
        <f t="shared" ca="1" si="81"/>
        <v>17</v>
      </c>
      <c r="M1343" s="8">
        <f t="shared" ca="1" si="82"/>
        <v>10</v>
      </c>
      <c r="N1343" s="8">
        <f t="shared" ca="1" si="83"/>
        <v>272</v>
      </c>
    </row>
    <row r="1344" spans="1:14" ht="16.5" customHeight="1" x14ac:dyDescent="0.25">
      <c r="A1344" s="4">
        <v>1343</v>
      </c>
      <c r="B1344" s="2" t="s">
        <v>8694</v>
      </c>
      <c r="C1344" s="5" t="s">
        <v>2660</v>
      </c>
      <c r="D1344" s="5" t="s">
        <v>2661</v>
      </c>
      <c r="E1344" s="5" t="s">
        <v>0</v>
      </c>
      <c r="F1344" s="5" t="s">
        <v>2662</v>
      </c>
      <c r="G1344" s="6">
        <v>133302</v>
      </c>
      <c r="H1344" s="7">
        <v>1733</v>
      </c>
      <c r="I1344" s="6">
        <v>220427</v>
      </c>
      <c r="J1344" s="6">
        <v>220427</v>
      </c>
      <c r="K1344" s="8">
        <f t="shared" ca="1" si="80"/>
        <v>15</v>
      </c>
      <c r="L1344" s="8">
        <f t="shared" ca="1" si="81"/>
        <v>17</v>
      </c>
      <c r="M1344" s="8">
        <f t="shared" ca="1" si="82"/>
        <v>1</v>
      </c>
      <c r="N1344" s="8">
        <f t="shared" ca="1" si="83"/>
        <v>255</v>
      </c>
    </row>
    <row r="1345" spans="1:14" ht="16.5" customHeight="1" x14ac:dyDescent="0.25">
      <c r="A1345" s="4">
        <v>1344</v>
      </c>
      <c r="B1345" s="2" t="s">
        <v>8694</v>
      </c>
      <c r="C1345" s="5" t="s">
        <v>2663</v>
      </c>
      <c r="D1345" s="5" t="s">
        <v>2664</v>
      </c>
      <c r="E1345" s="5" t="s">
        <v>0</v>
      </c>
      <c r="F1345" s="5" t="s">
        <v>2665</v>
      </c>
      <c r="G1345" s="6">
        <v>171002</v>
      </c>
      <c r="H1345" s="10">
        <v>177</v>
      </c>
      <c r="I1345" s="5" t="s">
        <v>2666</v>
      </c>
      <c r="J1345" s="13">
        <v>2842017</v>
      </c>
      <c r="K1345" s="8">
        <f t="shared" ca="1" si="80"/>
        <v>11</v>
      </c>
      <c r="L1345" s="8">
        <f t="shared" ca="1" si="81"/>
        <v>24</v>
      </c>
      <c r="M1345" s="8">
        <f t="shared" ca="1" si="82"/>
        <v>4</v>
      </c>
      <c r="N1345" s="8">
        <f t="shared" ca="1" si="83"/>
        <v>264</v>
      </c>
    </row>
    <row r="1346" spans="1:14" ht="16.5" customHeight="1" x14ac:dyDescent="0.25">
      <c r="A1346" s="4">
        <v>1345</v>
      </c>
      <c r="B1346" s="2" t="s">
        <v>8694</v>
      </c>
      <c r="C1346" s="5" t="s">
        <v>2667</v>
      </c>
      <c r="D1346" s="2" t="s">
        <v>8695</v>
      </c>
      <c r="E1346" s="5" t="s">
        <v>0</v>
      </c>
      <c r="F1346" s="5" t="s">
        <v>2668</v>
      </c>
      <c r="G1346" s="6">
        <v>173205</v>
      </c>
      <c r="H1346" s="7">
        <v>1795</v>
      </c>
      <c r="I1346" s="6">
        <v>275009</v>
      </c>
      <c r="J1346" s="6">
        <v>245822</v>
      </c>
      <c r="K1346" s="8">
        <f t="shared" ca="1" si="80"/>
        <v>11</v>
      </c>
      <c r="L1346" s="8">
        <f t="shared" ca="1" si="81"/>
        <v>20</v>
      </c>
      <c r="M1346" s="8">
        <f t="shared" ca="1" si="82"/>
        <v>1</v>
      </c>
      <c r="N1346" s="8">
        <f t="shared" ca="1" si="83"/>
        <v>220</v>
      </c>
    </row>
    <row r="1347" spans="1:14" ht="16.5" customHeight="1" x14ac:dyDescent="0.25">
      <c r="A1347" s="4">
        <v>1346</v>
      </c>
      <c r="B1347" s="2" t="s">
        <v>8694</v>
      </c>
      <c r="C1347" s="5" t="s">
        <v>2669</v>
      </c>
      <c r="D1347" s="5" t="s">
        <v>2670</v>
      </c>
      <c r="E1347" s="5" t="s">
        <v>0</v>
      </c>
      <c r="F1347" s="5" t="s">
        <v>2671</v>
      </c>
      <c r="G1347" s="6">
        <v>174303</v>
      </c>
      <c r="H1347" s="7">
        <v>1975</v>
      </c>
      <c r="I1347" s="6">
        <v>223355</v>
      </c>
      <c r="J1347" s="6">
        <v>223355</v>
      </c>
      <c r="K1347" s="8">
        <f t="shared" ref="K1347:K1410" ca="1" si="84">RANDBETWEEN(10,20)</f>
        <v>12</v>
      </c>
      <c r="L1347" s="8">
        <f t="shared" ref="L1347:L1410" ca="1" si="85">RANDBETWEEN(15,25)</f>
        <v>19</v>
      </c>
      <c r="M1347" s="8">
        <f t="shared" ref="M1347:M1410" ca="1" si="86">RANDBETWEEN(1,10)</f>
        <v>3</v>
      </c>
      <c r="N1347" s="8">
        <f t="shared" ref="N1347:N1410" ca="1" si="87">K1347*L1347</f>
        <v>228</v>
      </c>
    </row>
    <row r="1348" spans="1:14" ht="22.5" customHeight="1" x14ac:dyDescent="0.25">
      <c r="A1348" s="4">
        <v>1347</v>
      </c>
      <c r="B1348" s="5" t="s">
        <v>2672</v>
      </c>
      <c r="C1348" s="5" t="s">
        <v>2673</v>
      </c>
      <c r="D1348" s="2" t="s">
        <v>8696</v>
      </c>
      <c r="E1348" s="5" t="s">
        <v>0</v>
      </c>
      <c r="F1348" s="5" t="s">
        <v>2674</v>
      </c>
      <c r="G1348" s="6">
        <v>180017</v>
      </c>
      <c r="H1348" s="10">
        <v>191</v>
      </c>
      <c r="I1348" s="5" t="s">
        <v>2675</v>
      </c>
      <c r="J1348" s="6">
        <v>2662114</v>
      </c>
      <c r="K1348" s="8">
        <f t="shared" ca="1" si="84"/>
        <v>10</v>
      </c>
      <c r="L1348" s="8">
        <f t="shared" ca="1" si="85"/>
        <v>21</v>
      </c>
      <c r="M1348" s="8">
        <f t="shared" ca="1" si="86"/>
        <v>10</v>
      </c>
      <c r="N1348" s="8">
        <f t="shared" ca="1" si="87"/>
        <v>210</v>
      </c>
    </row>
    <row r="1349" spans="1:14" ht="16.5" customHeight="1" x14ac:dyDescent="0.25">
      <c r="A1349" s="4">
        <v>1348</v>
      </c>
      <c r="B1349" s="2" t="s">
        <v>8697</v>
      </c>
      <c r="C1349" s="5" t="s">
        <v>2673</v>
      </c>
      <c r="D1349" s="5" t="s">
        <v>2676</v>
      </c>
      <c r="E1349" s="5" t="s">
        <v>0</v>
      </c>
      <c r="F1349" s="2" t="s">
        <v>8698</v>
      </c>
      <c r="G1349" s="6">
        <v>180001</v>
      </c>
      <c r="H1349" s="10">
        <v>191</v>
      </c>
      <c r="I1349" s="5" t="s">
        <v>2677</v>
      </c>
      <c r="J1349" s="6">
        <v>2565479</v>
      </c>
      <c r="K1349" s="8">
        <f t="shared" ca="1" si="84"/>
        <v>17</v>
      </c>
      <c r="L1349" s="8">
        <f t="shared" ca="1" si="85"/>
        <v>18</v>
      </c>
      <c r="M1349" s="8">
        <f t="shared" ca="1" si="86"/>
        <v>6</v>
      </c>
      <c r="N1349" s="8">
        <f t="shared" ca="1" si="87"/>
        <v>306</v>
      </c>
    </row>
    <row r="1350" spans="1:14" ht="16.5" customHeight="1" x14ac:dyDescent="0.25">
      <c r="A1350" s="4">
        <v>1349</v>
      </c>
      <c r="B1350" s="2" t="s">
        <v>8697</v>
      </c>
      <c r="C1350" s="5" t="s">
        <v>2673</v>
      </c>
      <c r="D1350" s="5" t="s">
        <v>2678</v>
      </c>
      <c r="E1350" s="2" t="s">
        <v>7639</v>
      </c>
      <c r="F1350" s="5" t="s">
        <v>2679</v>
      </c>
      <c r="G1350" s="6">
        <v>180004</v>
      </c>
      <c r="H1350" s="10">
        <v>191</v>
      </c>
      <c r="I1350" s="6">
        <v>2454822</v>
      </c>
      <c r="J1350" s="6">
        <v>2435070</v>
      </c>
      <c r="K1350" s="8">
        <f t="shared" ca="1" si="84"/>
        <v>15</v>
      </c>
      <c r="L1350" s="8">
        <f t="shared" ca="1" si="85"/>
        <v>18</v>
      </c>
      <c r="M1350" s="8">
        <f t="shared" ca="1" si="86"/>
        <v>1</v>
      </c>
      <c r="N1350" s="8">
        <f t="shared" ca="1" si="87"/>
        <v>270</v>
      </c>
    </row>
    <row r="1351" spans="1:14" ht="16.5" customHeight="1" x14ac:dyDescent="0.25">
      <c r="A1351" s="4">
        <v>1350</v>
      </c>
      <c r="B1351" s="2" t="s">
        <v>8697</v>
      </c>
      <c r="C1351" s="5" t="s">
        <v>2680</v>
      </c>
      <c r="D1351" s="5" t="s">
        <v>2681</v>
      </c>
      <c r="E1351" s="5" t="s">
        <v>0</v>
      </c>
      <c r="F1351" s="5" t="s">
        <v>2682</v>
      </c>
      <c r="G1351" s="6">
        <v>190001</v>
      </c>
      <c r="H1351" s="10">
        <v>194</v>
      </c>
      <c r="I1351" s="11">
        <v>2500919.2501707999</v>
      </c>
      <c r="J1351" s="6">
        <v>2501168</v>
      </c>
      <c r="K1351" s="8">
        <f t="shared" ca="1" si="84"/>
        <v>16</v>
      </c>
      <c r="L1351" s="8">
        <f t="shared" ca="1" si="85"/>
        <v>24</v>
      </c>
      <c r="M1351" s="8">
        <f t="shared" ca="1" si="86"/>
        <v>7</v>
      </c>
      <c r="N1351" s="8">
        <f t="shared" ca="1" si="87"/>
        <v>384</v>
      </c>
    </row>
    <row r="1352" spans="1:14" ht="16.5" customHeight="1" x14ac:dyDescent="0.25">
      <c r="A1352" s="4">
        <v>1351</v>
      </c>
      <c r="B1352" s="2" t="s">
        <v>8697</v>
      </c>
      <c r="C1352" s="5" t="s">
        <v>2680</v>
      </c>
      <c r="D1352" s="5" t="s">
        <v>2683</v>
      </c>
      <c r="E1352" s="5" t="s">
        <v>0</v>
      </c>
      <c r="F1352" s="5" t="s">
        <v>2684</v>
      </c>
      <c r="G1352" s="6">
        <v>190008</v>
      </c>
      <c r="H1352" s="10">
        <v>194</v>
      </c>
      <c r="I1352" s="5" t="s">
        <v>2685</v>
      </c>
      <c r="J1352" s="6">
        <v>2489290</v>
      </c>
      <c r="K1352" s="8">
        <f t="shared" ca="1" si="84"/>
        <v>12</v>
      </c>
      <c r="L1352" s="8">
        <f t="shared" ca="1" si="85"/>
        <v>23</v>
      </c>
      <c r="M1352" s="8">
        <f t="shared" ca="1" si="86"/>
        <v>10</v>
      </c>
      <c r="N1352" s="8">
        <f t="shared" ca="1" si="87"/>
        <v>276</v>
      </c>
    </row>
    <row r="1353" spans="1:14" ht="16.5" customHeight="1" x14ac:dyDescent="0.25">
      <c r="A1353" s="4">
        <v>1352</v>
      </c>
      <c r="B1353" s="5" t="s">
        <v>2686</v>
      </c>
      <c r="C1353" s="5" t="s">
        <v>2687</v>
      </c>
      <c r="D1353" s="2" t="s">
        <v>8699</v>
      </c>
      <c r="E1353" s="5" t="s">
        <v>0</v>
      </c>
      <c r="F1353" s="5" t="s">
        <v>2688</v>
      </c>
      <c r="G1353" s="6">
        <v>827010</v>
      </c>
      <c r="H1353" s="7">
        <v>6542</v>
      </c>
      <c r="I1353" s="6">
        <v>0</v>
      </c>
      <c r="J1353" s="6">
        <v>221441</v>
      </c>
      <c r="K1353" s="8">
        <f t="shared" ca="1" si="84"/>
        <v>13</v>
      </c>
      <c r="L1353" s="8">
        <f t="shared" ca="1" si="85"/>
        <v>22</v>
      </c>
      <c r="M1353" s="8">
        <f t="shared" ca="1" si="86"/>
        <v>6</v>
      </c>
      <c r="N1353" s="8">
        <f t="shared" ca="1" si="87"/>
        <v>286</v>
      </c>
    </row>
    <row r="1354" spans="1:14" ht="16.5" customHeight="1" x14ac:dyDescent="0.25">
      <c r="A1354" s="4">
        <v>1353</v>
      </c>
      <c r="B1354" s="5" t="s">
        <v>2686</v>
      </c>
      <c r="C1354" s="5" t="s">
        <v>2687</v>
      </c>
      <c r="D1354" s="2" t="s">
        <v>8700</v>
      </c>
      <c r="E1354" s="5" t="s">
        <v>0</v>
      </c>
      <c r="F1354" s="2" t="s">
        <v>8701</v>
      </c>
      <c r="G1354" s="6">
        <v>827013</v>
      </c>
      <c r="H1354" s="7">
        <v>6542</v>
      </c>
      <c r="I1354" s="5" t="s">
        <v>2689</v>
      </c>
      <c r="J1354" s="6">
        <v>236390</v>
      </c>
      <c r="K1354" s="8">
        <f t="shared" ca="1" si="84"/>
        <v>14</v>
      </c>
      <c r="L1354" s="8">
        <f t="shared" ca="1" si="85"/>
        <v>25</v>
      </c>
      <c r="M1354" s="8">
        <f t="shared" ca="1" si="86"/>
        <v>1</v>
      </c>
      <c r="N1354" s="8">
        <f t="shared" ca="1" si="87"/>
        <v>350</v>
      </c>
    </row>
    <row r="1355" spans="1:14" ht="16.5" customHeight="1" x14ac:dyDescent="0.25">
      <c r="A1355" s="4">
        <v>1354</v>
      </c>
      <c r="B1355" s="5" t="s">
        <v>2686</v>
      </c>
      <c r="C1355" s="5" t="s">
        <v>2687</v>
      </c>
      <c r="D1355" s="2" t="s">
        <v>8702</v>
      </c>
      <c r="E1355" s="5" t="s">
        <v>0</v>
      </c>
      <c r="F1355" s="5" t="s">
        <v>2690</v>
      </c>
      <c r="G1355" s="6">
        <v>827013</v>
      </c>
      <c r="H1355" s="7">
        <v>6542</v>
      </c>
      <c r="I1355" s="5" t="s">
        <v>2691</v>
      </c>
      <c r="J1355" s="6">
        <v>236457</v>
      </c>
      <c r="K1355" s="8">
        <f t="shared" ca="1" si="84"/>
        <v>15</v>
      </c>
      <c r="L1355" s="8">
        <f t="shared" ca="1" si="85"/>
        <v>15</v>
      </c>
      <c r="M1355" s="8">
        <f t="shared" ca="1" si="86"/>
        <v>7</v>
      </c>
      <c r="N1355" s="8">
        <f t="shared" ca="1" si="87"/>
        <v>225</v>
      </c>
    </row>
    <row r="1356" spans="1:14" ht="15.3" customHeight="1" x14ac:dyDescent="0.25">
      <c r="A1356" s="4">
        <v>1355</v>
      </c>
      <c r="B1356" s="5" t="s">
        <v>2686</v>
      </c>
      <c r="C1356" s="5" t="s">
        <v>2687</v>
      </c>
      <c r="D1356" s="5" t="s">
        <v>2692</v>
      </c>
      <c r="E1356" s="5" t="s">
        <v>0</v>
      </c>
      <c r="F1356" s="5" t="s">
        <v>2693</v>
      </c>
      <c r="G1356" s="6">
        <v>827013</v>
      </c>
      <c r="H1356" s="7">
        <v>6542</v>
      </c>
      <c r="I1356" s="14">
        <v>7677111119</v>
      </c>
      <c r="J1356" s="6">
        <v>0</v>
      </c>
      <c r="K1356" s="8">
        <f t="shared" ca="1" si="84"/>
        <v>10</v>
      </c>
      <c r="L1356" s="8">
        <f t="shared" ca="1" si="85"/>
        <v>18</v>
      </c>
      <c r="M1356" s="8">
        <f t="shared" ca="1" si="86"/>
        <v>7</v>
      </c>
      <c r="N1356" s="8">
        <f t="shared" ca="1" si="87"/>
        <v>180</v>
      </c>
    </row>
    <row r="1357" spans="1:14" ht="15.3" customHeight="1" x14ac:dyDescent="0.25">
      <c r="A1357" s="4">
        <v>1356</v>
      </c>
      <c r="B1357" s="5" t="s">
        <v>2686</v>
      </c>
      <c r="C1357" s="5" t="s">
        <v>2687</v>
      </c>
      <c r="D1357" s="5" t="s">
        <v>2694</v>
      </c>
      <c r="E1357" s="5" t="s">
        <v>0</v>
      </c>
      <c r="F1357" s="5" t="s">
        <v>2695</v>
      </c>
      <c r="G1357" s="6">
        <v>827001</v>
      </c>
      <c r="H1357" s="7">
        <v>6542</v>
      </c>
      <c r="I1357" s="5" t="s">
        <v>2696</v>
      </c>
      <c r="J1357" s="9"/>
      <c r="K1357" s="8">
        <f t="shared" ca="1" si="84"/>
        <v>13</v>
      </c>
      <c r="L1357" s="8">
        <f t="shared" ca="1" si="85"/>
        <v>17</v>
      </c>
      <c r="M1357" s="8">
        <f t="shared" ca="1" si="86"/>
        <v>3</v>
      </c>
      <c r="N1357" s="8">
        <f t="shared" ca="1" si="87"/>
        <v>221</v>
      </c>
    </row>
    <row r="1358" spans="1:14" ht="16.5" customHeight="1" x14ac:dyDescent="0.25">
      <c r="A1358" s="4">
        <v>1357</v>
      </c>
      <c r="B1358" s="5" t="s">
        <v>2686</v>
      </c>
      <c r="C1358" s="5" t="s">
        <v>2687</v>
      </c>
      <c r="D1358" s="5" t="s">
        <v>2697</v>
      </c>
      <c r="E1358" s="5" t="s">
        <v>0</v>
      </c>
      <c r="F1358" s="2" t="s">
        <v>8703</v>
      </c>
      <c r="G1358" s="6">
        <v>827004</v>
      </c>
      <c r="H1358" s="7">
        <v>6542</v>
      </c>
      <c r="I1358" s="6">
        <v>231477</v>
      </c>
      <c r="J1358" s="9"/>
      <c r="K1358" s="8">
        <f t="shared" ca="1" si="84"/>
        <v>20</v>
      </c>
      <c r="L1358" s="8">
        <f t="shared" ca="1" si="85"/>
        <v>19</v>
      </c>
      <c r="M1358" s="8">
        <f t="shared" ca="1" si="86"/>
        <v>10</v>
      </c>
      <c r="N1358" s="8">
        <f t="shared" ca="1" si="87"/>
        <v>380</v>
      </c>
    </row>
    <row r="1359" spans="1:14" ht="15.3" customHeight="1" x14ac:dyDescent="0.25">
      <c r="A1359" s="4">
        <v>1358</v>
      </c>
      <c r="B1359" s="5" t="s">
        <v>2686</v>
      </c>
      <c r="C1359" s="5" t="s">
        <v>2698</v>
      </c>
      <c r="D1359" s="5" t="s">
        <v>2699</v>
      </c>
      <c r="E1359" s="5" t="s">
        <v>0</v>
      </c>
      <c r="F1359" s="5" t="s">
        <v>2700</v>
      </c>
      <c r="G1359" s="6">
        <v>828130</v>
      </c>
      <c r="H1359" s="10">
        <v>326</v>
      </c>
      <c r="I1359" s="6">
        <v>2294147</v>
      </c>
      <c r="J1359" s="6">
        <v>2295146</v>
      </c>
      <c r="K1359" s="8">
        <f t="shared" ca="1" si="84"/>
        <v>16</v>
      </c>
      <c r="L1359" s="8">
        <f t="shared" ca="1" si="85"/>
        <v>20</v>
      </c>
      <c r="M1359" s="8">
        <f t="shared" ca="1" si="86"/>
        <v>1</v>
      </c>
      <c r="N1359" s="8">
        <f t="shared" ca="1" si="87"/>
        <v>320</v>
      </c>
    </row>
    <row r="1360" spans="1:14" ht="16.5" customHeight="1" x14ac:dyDescent="0.25">
      <c r="A1360" s="4">
        <v>1359</v>
      </c>
      <c r="B1360" s="5" t="s">
        <v>2686</v>
      </c>
      <c r="C1360" s="5" t="s">
        <v>2698</v>
      </c>
      <c r="D1360" s="5" t="s">
        <v>2701</v>
      </c>
      <c r="E1360" s="2" t="s">
        <v>7639</v>
      </c>
      <c r="F1360" s="5" t="s">
        <v>2702</v>
      </c>
      <c r="G1360" s="6">
        <v>828113</v>
      </c>
      <c r="H1360" s="10">
        <v>326</v>
      </c>
      <c r="I1360" s="6">
        <v>2372486</v>
      </c>
      <c r="J1360" s="9"/>
      <c r="K1360" s="8">
        <f t="shared" ca="1" si="84"/>
        <v>14</v>
      </c>
      <c r="L1360" s="8">
        <f t="shared" ca="1" si="85"/>
        <v>22</v>
      </c>
      <c r="M1360" s="8">
        <f t="shared" ca="1" si="86"/>
        <v>10</v>
      </c>
      <c r="N1360" s="8">
        <f t="shared" ca="1" si="87"/>
        <v>308</v>
      </c>
    </row>
    <row r="1361" spans="1:14" ht="16.5" customHeight="1" x14ac:dyDescent="0.25">
      <c r="A1361" s="4">
        <v>1360</v>
      </c>
      <c r="B1361" s="5" t="s">
        <v>2686</v>
      </c>
      <c r="C1361" s="5" t="s">
        <v>2698</v>
      </c>
      <c r="D1361" s="5" t="s">
        <v>2703</v>
      </c>
      <c r="E1361" s="2" t="s">
        <v>7639</v>
      </c>
      <c r="F1361" s="5" t="s">
        <v>2704</v>
      </c>
      <c r="G1361" s="6">
        <v>826001</v>
      </c>
      <c r="H1361" s="10">
        <v>326</v>
      </c>
      <c r="I1361" s="11">
        <v>2302848.2306848001</v>
      </c>
      <c r="J1361" s="6">
        <v>2301388</v>
      </c>
      <c r="K1361" s="8">
        <f t="shared" ca="1" si="84"/>
        <v>15</v>
      </c>
      <c r="L1361" s="8">
        <f t="shared" ca="1" si="85"/>
        <v>20</v>
      </c>
      <c r="M1361" s="8">
        <f t="shared" ca="1" si="86"/>
        <v>2</v>
      </c>
      <c r="N1361" s="8">
        <f t="shared" ca="1" si="87"/>
        <v>300</v>
      </c>
    </row>
    <row r="1362" spans="1:14" ht="16.5" customHeight="1" x14ac:dyDescent="0.25">
      <c r="A1362" s="4">
        <v>1361</v>
      </c>
      <c r="B1362" s="5" t="s">
        <v>2686</v>
      </c>
      <c r="C1362" s="5" t="s">
        <v>2698</v>
      </c>
      <c r="D1362" s="2" t="s">
        <v>8704</v>
      </c>
      <c r="E1362" s="2" t="s">
        <v>7639</v>
      </c>
      <c r="F1362" s="5" t="s">
        <v>2705</v>
      </c>
      <c r="G1362" s="6">
        <v>828106</v>
      </c>
      <c r="H1362" s="10">
        <v>326</v>
      </c>
      <c r="I1362" s="6">
        <v>2308815</v>
      </c>
      <c r="J1362" s="9"/>
      <c r="K1362" s="8">
        <f t="shared" ca="1" si="84"/>
        <v>18</v>
      </c>
      <c r="L1362" s="8">
        <f t="shared" ca="1" si="85"/>
        <v>16</v>
      </c>
      <c r="M1362" s="8">
        <f t="shared" ca="1" si="86"/>
        <v>7</v>
      </c>
      <c r="N1362" s="8">
        <f t="shared" ca="1" si="87"/>
        <v>288</v>
      </c>
    </row>
    <row r="1363" spans="1:14" ht="16.5" customHeight="1" x14ac:dyDescent="0.25">
      <c r="A1363" s="4">
        <v>1362</v>
      </c>
      <c r="B1363" s="5" t="s">
        <v>2686</v>
      </c>
      <c r="C1363" s="5" t="s">
        <v>2698</v>
      </c>
      <c r="D1363" s="5" t="s">
        <v>949</v>
      </c>
      <c r="E1363" s="5" t="s">
        <v>0</v>
      </c>
      <c r="F1363" s="2" t="s">
        <v>8705</v>
      </c>
      <c r="G1363" s="6">
        <v>826004</v>
      </c>
      <c r="H1363" s="10">
        <v>326</v>
      </c>
      <c r="I1363" s="5" t="s">
        <v>2706</v>
      </c>
      <c r="J1363" s="6">
        <v>0</v>
      </c>
      <c r="K1363" s="8">
        <f t="shared" ca="1" si="84"/>
        <v>19</v>
      </c>
      <c r="L1363" s="8">
        <f t="shared" ca="1" si="85"/>
        <v>20</v>
      </c>
      <c r="M1363" s="8">
        <f t="shared" ca="1" si="86"/>
        <v>9</v>
      </c>
      <c r="N1363" s="8">
        <f t="shared" ca="1" si="87"/>
        <v>380</v>
      </c>
    </row>
    <row r="1364" spans="1:14" ht="16.5" customHeight="1" x14ac:dyDescent="0.25">
      <c r="A1364" s="4">
        <v>1363</v>
      </c>
      <c r="B1364" s="5" t="s">
        <v>2686</v>
      </c>
      <c r="C1364" s="5" t="s">
        <v>2707</v>
      </c>
      <c r="D1364" s="2" t="s">
        <v>8706</v>
      </c>
      <c r="E1364" s="5" t="s">
        <v>0</v>
      </c>
      <c r="F1364" s="5" t="s">
        <v>2708</v>
      </c>
      <c r="G1364" s="6">
        <v>814101</v>
      </c>
      <c r="H1364" s="6">
        <v>0</v>
      </c>
      <c r="I1364" s="6">
        <v>0</v>
      </c>
      <c r="J1364" s="6">
        <v>0</v>
      </c>
      <c r="K1364" s="8">
        <f t="shared" ca="1" si="84"/>
        <v>15</v>
      </c>
      <c r="L1364" s="8">
        <f t="shared" ca="1" si="85"/>
        <v>19</v>
      </c>
      <c r="M1364" s="8">
        <f t="shared" ca="1" si="86"/>
        <v>5</v>
      </c>
      <c r="N1364" s="8">
        <f t="shared" ca="1" si="87"/>
        <v>285</v>
      </c>
    </row>
    <row r="1365" spans="1:14" ht="16.5" customHeight="1" x14ac:dyDescent="0.25">
      <c r="A1365" s="4">
        <v>1364</v>
      </c>
      <c r="B1365" s="5" t="s">
        <v>2686</v>
      </c>
      <c r="C1365" s="5" t="s">
        <v>2707</v>
      </c>
      <c r="D1365" s="2" t="s">
        <v>8707</v>
      </c>
      <c r="E1365" s="5" t="s">
        <v>0</v>
      </c>
      <c r="F1365" s="5" t="s">
        <v>2709</v>
      </c>
      <c r="G1365" s="6">
        <v>814101</v>
      </c>
      <c r="H1365" s="6">
        <v>0</v>
      </c>
      <c r="I1365" s="6">
        <v>0</v>
      </c>
      <c r="J1365" s="9"/>
      <c r="K1365" s="8">
        <f t="shared" ca="1" si="84"/>
        <v>19</v>
      </c>
      <c r="L1365" s="8">
        <f t="shared" ca="1" si="85"/>
        <v>22</v>
      </c>
      <c r="M1365" s="8">
        <f t="shared" ca="1" si="86"/>
        <v>4</v>
      </c>
      <c r="N1365" s="8">
        <f t="shared" ca="1" si="87"/>
        <v>418</v>
      </c>
    </row>
    <row r="1366" spans="1:14" ht="15.3" customHeight="1" x14ac:dyDescent="0.25">
      <c r="A1366" s="4">
        <v>1365</v>
      </c>
      <c r="B1366" s="5" t="s">
        <v>2686</v>
      </c>
      <c r="C1366" s="5" t="s">
        <v>2710</v>
      </c>
      <c r="D1366" s="5" t="s">
        <v>2711</v>
      </c>
      <c r="E1366" s="5" t="s">
        <v>0</v>
      </c>
      <c r="F1366" s="5" t="s">
        <v>2712</v>
      </c>
      <c r="G1366" s="6">
        <v>822121</v>
      </c>
      <c r="H1366" s="6">
        <v>0</v>
      </c>
      <c r="I1366" s="6">
        <v>0</v>
      </c>
      <c r="J1366" s="9"/>
      <c r="K1366" s="8">
        <f t="shared" ca="1" si="84"/>
        <v>10</v>
      </c>
      <c r="L1366" s="8">
        <f t="shared" ca="1" si="85"/>
        <v>16</v>
      </c>
      <c r="M1366" s="8">
        <f t="shared" ca="1" si="86"/>
        <v>1</v>
      </c>
      <c r="N1366" s="8">
        <f t="shared" ca="1" si="87"/>
        <v>160</v>
      </c>
    </row>
    <row r="1367" spans="1:14" ht="15.3" customHeight="1" x14ac:dyDescent="0.25">
      <c r="A1367" s="4">
        <v>1366</v>
      </c>
      <c r="B1367" s="5" t="s">
        <v>2686</v>
      </c>
      <c r="C1367" s="5" t="s">
        <v>2713</v>
      </c>
      <c r="D1367" s="5" t="s">
        <v>2714</v>
      </c>
      <c r="E1367" s="5" t="s">
        <v>0</v>
      </c>
      <c r="F1367" s="5" t="s">
        <v>2715</v>
      </c>
      <c r="G1367" s="6">
        <v>815301</v>
      </c>
      <c r="H1367" s="7">
        <v>6532</v>
      </c>
      <c r="I1367" s="6">
        <v>229316</v>
      </c>
      <c r="J1367" s="9"/>
      <c r="K1367" s="8">
        <f t="shared" ca="1" si="84"/>
        <v>20</v>
      </c>
      <c r="L1367" s="8">
        <f t="shared" ca="1" si="85"/>
        <v>25</v>
      </c>
      <c r="M1367" s="8">
        <f t="shared" ca="1" si="86"/>
        <v>7</v>
      </c>
      <c r="N1367" s="8">
        <f t="shared" ca="1" si="87"/>
        <v>500</v>
      </c>
    </row>
    <row r="1368" spans="1:14" ht="15.3" customHeight="1" x14ac:dyDescent="0.25">
      <c r="A1368" s="4">
        <v>1367</v>
      </c>
      <c r="B1368" s="5" t="s">
        <v>2686</v>
      </c>
      <c r="C1368" s="5" t="s">
        <v>2713</v>
      </c>
      <c r="D1368" s="5" t="s">
        <v>2716</v>
      </c>
      <c r="E1368" s="5" t="s">
        <v>0</v>
      </c>
      <c r="F1368" s="5" t="s">
        <v>2717</v>
      </c>
      <c r="G1368" s="6">
        <v>815316</v>
      </c>
      <c r="H1368" s="6">
        <v>0</v>
      </c>
      <c r="I1368" s="6">
        <v>0</v>
      </c>
      <c r="J1368" s="9"/>
      <c r="K1368" s="8">
        <f t="shared" ca="1" si="84"/>
        <v>12</v>
      </c>
      <c r="L1368" s="8">
        <f t="shared" ca="1" si="85"/>
        <v>23</v>
      </c>
      <c r="M1368" s="8">
        <f t="shared" ca="1" si="86"/>
        <v>1</v>
      </c>
      <c r="N1368" s="8">
        <f t="shared" ca="1" si="87"/>
        <v>276</v>
      </c>
    </row>
    <row r="1369" spans="1:14" ht="16.5" customHeight="1" x14ac:dyDescent="0.25">
      <c r="A1369" s="4">
        <v>1368</v>
      </c>
      <c r="B1369" s="5" t="s">
        <v>2686</v>
      </c>
      <c r="C1369" s="2" t="s">
        <v>8708</v>
      </c>
      <c r="D1369" s="2" t="s">
        <v>8709</v>
      </c>
      <c r="E1369" s="5" t="s">
        <v>0</v>
      </c>
      <c r="F1369" s="5" t="s">
        <v>2718</v>
      </c>
      <c r="G1369" s="6">
        <v>831005</v>
      </c>
      <c r="H1369" s="10">
        <v>657</v>
      </c>
      <c r="I1369" s="5" t="s">
        <v>2719</v>
      </c>
      <c r="J1369" s="6">
        <v>2307824</v>
      </c>
      <c r="K1369" s="8">
        <f t="shared" ca="1" si="84"/>
        <v>18</v>
      </c>
      <c r="L1369" s="8">
        <f t="shared" ca="1" si="85"/>
        <v>22</v>
      </c>
      <c r="M1369" s="8">
        <f t="shared" ca="1" si="86"/>
        <v>8</v>
      </c>
      <c r="N1369" s="8">
        <f t="shared" ca="1" si="87"/>
        <v>396</v>
      </c>
    </row>
    <row r="1370" spans="1:14" ht="16.5" customHeight="1" x14ac:dyDescent="0.25">
      <c r="A1370" s="4">
        <v>1369</v>
      </c>
      <c r="B1370" s="5" t="s">
        <v>2686</v>
      </c>
      <c r="C1370" s="2" t="s">
        <v>8708</v>
      </c>
      <c r="D1370" s="2" t="s">
        <v>8710</v>
      </c>
      <c r="E1370" s="5" t="s">
        <v>0</v>
      </c>
      <c r="F1370" s="2" t="s">
        <v>8711</v>
      </c>
      <c r="G1370" s="6">
        <v>831012</v>
      </c>
      <c r="H1370" s="10">
        <v>657</v>
      </c>
      <c r="I1370" s="6">
        <v>3984000</v>
      </c>
      <c r="J1370" s="6">
        <v>260005</v>
      </c>
      <c r="K1370" s="8">
        <f t="shared" ca="1" si="84"/>
        <v>16</v>
      </c>
      <c r="L1370" s="8">
        <f t="shared" ca="1" si="85"/>
        <v>20</v>
      </c>
      <c r="M1370" s="8">
        <f t="shared" ca="1" si="86"/>
        <v>7</v>
      </c>
      <c r="N1370" s="8">
        <f t="shared" ca="1" si="87"/>
        <v>320</v>
      </c>
    </row>
    <row r="1371" spans="1:14" ht="16.5" customHeight="1" x14ac:dyDescent="0.25">
      <c r="A1371" s="4">
        <v>1370</v>
      </c>
      <c r="B1371" s="5" t="s">
        <v>2686</v>
      </c>
      <c r="C1371" s="2" t="s">
        <v>8708</v>
      </c>
      <c r="D1371" s="2" t="s">
        <v>8712</v>
      </c>
      <c r="E1371" s="5" t="s">
        <v>0</v>
      </c>
      <c r="F1371" s="5" t="s">
        <v>2720</v>
      </c>
      <c r="G1371" s="6">
        <v>831012</v>
      </c>
      <c r="H1371" s="10">
        <v>657</v>
      </c>
      <c r="I1371" s="5" t="s">
        <v>2721</v>
      </c>
      <c r="J1371" s="6">
        <v>4608</v>
      </c>
      <c r="K1371" s="8">
        <f t="shared" ca="1" si="84"/>
        <v>20</v>
      </c>
      <c r="L1371" s="8">
        <f t="shared" ca="1" si="85"/>
        <v>24</v>
      </c>
      <c r="M1371" s="8">
        <f t="shared" ca="1" si="86"/>
        <v>4</v>
      </c>
      <c r="N1371" s="8">
        <f t="shared" ca="1" si="87"/>
        <v>480</v>
      </c>
    </row>
    <row r="1372" spans="1:14" ht="16.5" customHeight="1" x14ac:dyDescent="0.25">
      <c r="A1372" s="4">
        <v>1371</v>
      </c>
      <c r="B1372" s="5" t="s">
        <v>2686</v>
      </c>
      <c r="C1372" s="2" t="s">
        <v>8708</v>
      </c>
      <c r="D1372" s="2" t="s">
        <v>8713</v>
      </c>
      <c r="E1372" s="5" t="s">
        <v>0</v>
      </c>
      <c r="F1372" s="5" t="s">
        <v>2722</v>
      </c>
      <c r="G1372" s="6">
        <v>831001</v>
      </c>
      <c r="H1372" s="10">
        <v>657</v>
      </c>
      <c r="I1372" s="5" t="s">
        <v>2723</v>
      </c>
      <c r="J1372" s="6">
        <v>2435152</v>
      </c>
      <c r="K1372" s="8">
        <f t="shared" ca="1" si="84"/>
        <v>13</v>
      </c>
      <c r="L1372" s="8">
        <f t="shared" ca="1" si="85"/>
        <v>16</v>
      </c>
      <c r="M1372" s="8">
        <f t="shared" ca="1" si="86"/>
        <v>1</v>
      </c>
      <c r="N1372" s="8">
        <f t="shared" ca="1" si="87"/>
        <v>208</v>
      </c>
    </row>
    <row r="1373" spans="1:14" ht="15.3" customHeight="1" x14ac:dyDescent="0.25">
      <c r="A1373" s="4">
        <v>1372</v>
      </c>
      <c r="B1373" s="5" t="s">
        <v>2686</v>
      </c>
      <c r="C1373" s="5" t="s">
        <v>2724</v>
      </c>
      <c r="D1373" s="5" t="s">
        <v>2725</v>
      </c>
      <c r="E1373" s="5" t="s">
        <v>0</v>
      </c>
      <c r="F1373" s="5" t="s">
        <v>2726</v>
      </c>
      <c r="G1373" s="6">
        <v>815351</v>
      </c>
      <c r="H1373" s="6">
        <v>0</v>
      </c>
      <c r="I1373" s="6">
        <v>0</v>
      </c>
      <c r="J1373" s="9"/>
      <c r="K1373" s="8">
        <f t="shared" ca="1" si="84"/>
        <v>18</v>
      </c>
      <c r="L1373" s="8">
        <f t="shared" ca="1" si="85"/>
        <v>23</v>
      </c>
      <c r="M1373" s="8">
        <f t="shared" ca="1" si="86"/>
        <v>2</v>
      </c>
      <c r="N1373" s="8">
        <f t="shared" ca="1" si="87"/>
        <v>414</v>
      </c>
    </row>
    <row r="1374" spans="1:14" ht="16.5" customHeight="1" x14ac:dyDescent="0.25">
      <c r="A1374" s="4">
        <v>1373</v>
      </c>
      <c r="B1374" s="5" t="s">
        <v>2686</v>
      </c>
      <c r="C1374" s="5" t="s">
        <v>2727</v>
      </c>
      <c r="D1374" s="5" t="s">
        <v>2728</v>
      </c>
      <c r="E1374" s="5" t="s">
        <v>0</v>
      </c>
      <c r="F1374" s="2" t="s">
        <v>8714</v>
      </c>
      <c r="G1374" s="6">
        <v>825409</v>
      </c>
      <c r="H1374" s="7">
        <v>6534</v>
      </c>
      <c r="I1374" s="6">
        <v>0</v>
      </c>
      <c r="J1374" s="9"/>
      <c r="K1374" s="8">
        <f t="shared" ca="1" si="84"/>
        <v>16</v>
      </c>
      <c r="L1374" s="8">
        <f t="shared" ca="1" si="85"/>
        <v>17</v>
      </c>
      <c r="M1374" s="8">
        <f t="shared" ca="1" si="86"/>
        <v>5</v>
      </c>
      <c r="N1374" s="8">
        <f t="shared" ca="1" si="87"/>
        <v>272</v>
      </c>
    </row>
    <row r="1375" spans="1:14" ht="15.3" customHeight="1" x14ac:dyDescent="0.25">
      <c r="A1375" s="4">
        <v>1374</v>
      </c>
      <c r="B1375" s="5" t="s">
        <v>2686</v>
      </c>
      <c r="C1375" s="5" t="s">
        <v>2729</v>
      </c>
      <c r="D1375" s="5" t="s">
        <v>2730</v>
      </c>
      <c r="E1375" s="5" t="s">
        <v>0</v>
      </c>
      <c r="F1375" s="5" t="s">
        <v>2731</v>
      </c>
      <c r="G1375" s="6">
        <v>835302</v>
      </c>
      <c r="H1375" s="7">
        <v>6526</v>
      </c>
      <c r="I1375" s="6">
        <v>222028</v>
      </c>
      <c r="J1375" s="9"/>
      <c r="K1375" s="8">
        <f t="shared" ca="1" si="84"/>
        <v>16</v>
      </c>
      <c r="L1375" s="8">
        <f t="shared" ca="1" si="85"/>
        <v>19</v>
      </c>
      <c r="M1375" s="8">
        <f t="shared" ca="1" si="86"/>
        <v>3</v>
      </c>
      <c r="N1375" s="8">
        <f t="shared" ca="1" si="87"/>
        <v>304</v>
      </c>
    </row>
    <row r="1376" spans="1:14" ht="16.5" customHeight="1" x14ac:dyDescent="0.25">
      <c r="A1376" s="4">
        <v>1375</v>
      </c>
      <c r="B1376" s="5" t="s">
        <v>2686</v>
      </c>
      <c r="C1376" s="5" t="s">
        <v>2732</v>
      </c>
      <c r="D1376" s="2" t="s">
        <v>8715</v>
      </c>
      <c r="E1376" s="5" t="s">
        <v>0</v>
      </c>
      <c r="F1376" s="5" t="s">
        <v>2733</v>
      </c>
      <c r="G1376" s="6">
        <v>822101</v>
      </c>
      <c r="H1376" s="7">
        <v>6562</v>
      </c>
      <c r="I1376" s="6">
        <v>223544</v>
      </c>
      <c r="J1376" s="9"/>
      <c r="K1376" s="8">
        <f t="shared" ca="1" si="84"/>
        <v>14</v>
      </c>
      <c r="L1376" s="8">
        <f t="shared" ca="1" si="85"/>
        <v>15</v>
      </c>
      <c r="M1376" s="8">
        <f t="shared" ca="1" si="86"/>
        <v>8</v>
      </c>
      <c r="N1376" s="8">
        <f t="shared" ca="1" si="87"/>
        <v>210</v>
      </c>
    </row>
    <row r="1377" spans="1:14" ht="15.3" customHeight="1" x14ac:dyDescent="0.25">
      <c r="A1377" s="4">
        <v>1376</v>
      </c>
      <c r="B1377" s="5" t="s">
        <v>2686</v>
      </c>
      <c r="C1377" s="5" t="s">
        <v>2732</v>
      </c>
      <c r="D1377" s="5" t="s">
        <v>2734</v>
      </c>
      <c r="E1377" s="5" t="s">
        <v>0</v>
      </c>
      <c r="F1377" s="5" t="s">
        <v>2735</v>
      </c>
      <c r="G1377" s="6">
        <v>822101</v>
      </c>
      <c r="H1377" s="7">
        <v>6562</v>
      </c>
      <c r="I1377" s="21">
        <v>240105</v>
      </c>
      <c r="J1377" s="9"/>
      <c r="K1377" s="8">
        <f t="shared" ca="1" si="84"/>
        <v>18</v>
      </c>
      <c r="L1377" s="8">
        <f t="shared" ca="1" si="85"/>
        <v>21</v>
      </c>
      <c r="M1377" s="8">
        <f t="shared" ca="1" si="86"/>
        <v>8</v>
      </c>
      <c r="N1377" s="8">
        <f t="shared" ca="1" si="87"/>
        <v>378</v>
      </c>
    </row>
    <row r="1378" spans="1:14" ht="16.5" customHeight="1" x14ac:dyDescent="0.25">
      <c r="A1378" s="4">
        <v>1377</v>
      </c>
      <c r="B1378" s="5" t="s">
        <v>2686</v>
      </c>
      <c r="C1378" s="5" t="s">
        <v>2736</v>
      </c>
      <c r="D1378" s="2" t="s">
        <v>8716</v>
      </c>
      <c r="E1378" s="5" t="s">
        <v>0</v>
      </c>
      <c r="F1378" s="5" t="s">
        <v>2737</v>
      </c>
      <c r="G1378" s="6">
        <v>835238</v>
      </c>
      <c r="H1378" s="10">
        <v>651</v>
      </c>
      <c r="I1378" s="5" t="s">
        <v>2738</v>
      </c>
      <c r="J1378" s="2" t="s">
        <v>8717</v>
      </c>
      <c r="K1378" s="8">
        <f t="shared" ca="1" si="84"/>
        <v>12</v>
      </c>
      <c r="L1378" s="8">
        <f t="shared" ca="1" si="85"/>
        <v>18</v>
      </c>
      <c r="M1378" s="8">
        <f t="shared" ca="1" si="86"/>
        <v>7</v>
      </c>
      <c r="N1378" s="8">
        <f t="shared" ca="1" si="87"/>
        <v>216</v>
      </c>
    </row>
    <row r="1379" spans="1:14" ht="16.5" customHeight="1" x14ac:dyDescent="0.25">
      <c r="A1379" s="4">
        <v>1378</v>
      </c>
      <c r="B1379" s="5" t="s">
        <v>2686</v>
      </c>
      <c r="C1379" s="5" t="s">
        <v>2736</v>
      </c>
      <c r="D1379" s="2" t="s">
        <v>8718</v>
      </c>
      <c r="E1379" s="5" t="s">
        <v>0</v>
      </c>
      <c r="F1379" s="5" t="s">
        <v>2739</v>
      </c>
      <c r="G1379" s="6">
        <v>834005</v>
      </c>
      <c r="H1379" s="10">
        <v>651</v>
      </c>
      <c r="I1379" s="6">
        <v>2512246</v>
      </c>
      <c r="J1379" s="6">
        <v>2512246</v>
      </c>
      <c r="K1379" s="8">
        <f t="shared" ca="1" si="84"/>
        <v>15</v>
      </c>
      <c r="L1379" s="8">
        <f t="shared" ca="1" si="85"/>
        <v>16</v>
      </c>
      <c r="M1379" s="8">
        <f t="shared" ca="1" si="86"/>
        <v>9</v>
      </c>
      <c r="N1379" s="8">
        <f t="shared" ca="1" si="87"/>
        <v>240</v>
      </c>
    </row>
    <row r="1380" spans="1:14" ht="16.5" customHeight="1" x14ac:dyDescent="0.25">
      <c r="A1380" s="4">
        <v>1379</v>
      </c>
      <c r="B1380" s="5" t="s">
        <v>2686</v>
      </c>
      <c r="C1380" s="5" t="s">
        <v>2736</v>
      </c>
      <c r="D1380" s="2" t="s">
        <v>8719</v>
      </c>
      <c r="E1380" s="5" t="s">
        <v>0</v>
      </c>
      <c r="F1380" s="5" t="s">
        <v>2740</v>
      </c>
      <c r="G1380" s="6">
        <v>834009</v>
      </c>
      <c r="H1380" s="10">
        <v>651</v>
      </c>
      <c r="I1380" s="2" t="s">
        <v>8720</v>
      </c>
      <c r="J1380" s="6">
        <v>2540172</v>
      </c>
      <c r="K1380" s="8">
        <f t="shared" ca="1" si="84"/>
        <v>13</v>
      </c>
      <c r="L1380" s="8">
        <f t="shared" ca="1" si="85"/>
        <v>24</v>
      </c>
      <c r="M1380" s="8">
        <f t="shared" ca="1" si="86"/>
        <v>10</v>
      </c>
      <c r="N1380" s="8">
        <f t="shared" ca="1" si="87"/>
        <v>312</v>
      </c>
    </row>
    <row r="1381" spans="1:14" ht="15.3" customHeight="1" x14ac:dyDescent="0.25">
      <c r="A1381" s="4">
        <v>1380</v>
      </c>
      <c r="B1381" s="5" t="s">
        <v>2686</v>
      </c>
      <c r="C1381" s="5" t="s">
        <v>2736</v>
      </c>
      <c r="D1381" s="5" t="s">
        <v>2741</v>
      </c>
      <c r="E1381" s="5" t="s">
        <v>0</v>
      </c>
      <c r="F1381" s="5" t="s">
        <v>2742</v>
      </c>
      <c r="G1381" s="6">
        <v>834001</v>
      </c>
      <c r="H1381" s="10">
        <v>651</v>
      </c>
      <c r="I1381" s="5" t="s">
        <v>2743</v>
      </c>
      <c r="J1381" s="6">
        <v>2219505</v>
      </c>
      <c r="K1381" s="8">
        <f t="shared" ca="1" si="84"/>
        <v>17</v>
      </c>
      <c r="L1381" s="8">
        <f t="shared" ca="1" si="85"/>
        <v>17</v>
      </c>
      <c r="M1381" s="8">
        <f t="shared" ca="1" si="86"/>
        <v>4</v>
      </c>
      <c r="N1381" s="8">
        <f t="shared" ca="1" si="87"/>
        <v>289</v>
      </c>
    </row>
    <row r="1382" spans="1:14" ht="22.5" customHeight="1" x14ac:dyDescent="0.25">
      <c r="A1382" s="4">
        <v>1381</v>
      </c>
      <c r="B1382" s="5" t="s">
        <v>2686</v>
      </c>
      <c r="C1382" s="5" t="s">
        <v>2736</v>
      </c>
      <c r="D1382" s="5" t="s">
        <v>2744</v>
      </c>
      <c r="E1382" s="5" t="s">
        <v>0</v>
      </c>
      <c r="F1382" s="5" t="s">
        <v>2745</v>
      </c>
      <c r="G1382" s="6">
        <v>834001</v>
      </c>
      <c r="H1382" s="10">
        <v>651</v>
      </c>
      <c r="I1382" s="6">
        <v>3989000</v>
      </c>
      <c r="J1382" s="6">
        <v>3048251</v>
      </c>
      <c r="K1382" s="8">
        <f t="shared" ca="1" si="84"/>
        <v>11</v>
      </c>
      <c r="L1382" s="8">
        <f t="shared" ca="1" si="85"/>
        <v>16</v>
      </c>
      <c r="M1382" s="8">
        <f t="shared" ca="1" si="86"/>
        <v>1</v>
      </c>
      <c r="N1382" s="8">
        <f t="shared" ca="1" si="87"/>
        <v>176</v>
      </c>
    </row>
    <row r="1383" spans="1:14" ht="8.25" customHeight="1" x14ac:dyDescent="0.25">
      <c r="A1383" s="4">
        <v>1382</v>
      </c>
      <c r="B1383" s="5" t="s">
        <v>2746</v>
      </c>
      <c r="C1383" s="5" t="s">
        <v>2747</v>
      </c>
      <c r="D1383" s="5" t="s">
        <v>2748</v>
      </c>
      <c r="E1383" s="5" t="s">
        <v>0</v>
      </c>
      <c r="F1383" s="5" t="s">
        <v>2749</v>
      </c>
      <c r="G1383" s="6">
        <v>587101</v>
      </c>
      <c r="H1383" s="7">
        <v>8354</v>
      </c>
      <c r="I1383" s="5" t="s">
        <v>2750</v>
      </c>
      <c r="J1383" s="6">
        <v>221334</v>
      </c>
      <c r="K1383" s="8">
        <f t="shared" ca="1" si="84"/>
        <v>20</v>
      </c>
      <c r="L1383" s="8">
        <f t="shared" ca="1" si="85"/>
        <v>25</v>
      </c>
      <c r="M1383" s="8">
        <f t="shared" ca="1" si="86"/>
        <v>7</v>
      </c>
      <c r="N1383" s="8">
        <f t="shared" ca="1" si="87"/>
        <v>500</v>
      </c>
    </row>
    <row r="1384" spans="1:14" ht="8.25" customHeight="1" x14ac:dyDescent="0.25">
      <c r="A1384" s="4">
        <v>1383</v>
      </c>
      <c r="B1384" s="5" t="s">
        <v>2746</v>
      </c>
      <c r="C1384" s="5" t="s">
        <v>2747</v>
      </c>
      <c r="D1384" s="5" t="s">
        <v>2751</v>
      </c>
      <c r="E1384" s="5" t="s">
        <v>0</v>
      </c>
      <c r="F1384" s="5" t="s">
        <v>2752</v>
      </c>
      <c r="G1384" s="6">
        <v>587101</v>
      </c>
      <c r="H1384" s="7">
        <v>8534</v>
      </c>
      <c r="I1384" s="6">
        <v>226533</v>
      </c>
      <c r="J1384" s="6">
        <v>226533</v>
      </c>
      <c r="K1384" s="8">
        <f t="shared" ca="1" si="84"/>
        <v>16</v>
      </c>
      <c r="L1384" s="8">
        <f t="shared" ca="1" si="85"/>
        <v>21</v>
      </c>
      <c r="M1384" s="8">
        <f t="shared" ca="1" si="86"/>
        <v>6</v>
      </c>
      <c r="N1384" s="8">
        <f t="shared" ca="1" si="87"/>
        <v>336</v>
      </c>
    </row>
    <row r="1385" spans="1:14" ht="8.25" customHeight="1" x14ac:dyDescent="0.25">
      <c r="A1385" s="4">
        <v>1384</v>
      </c>
      <c r="B1385" s="5" t="s">
        <v>2746</v>
      </c>
      <c r="C1385" s="5" t="s">
        <v>2753</v>
      </c>
      <c r="D1385" s="5" t="s">
        <v>2754</v>
      </c>
      <c r="E1385" s="5" t="s">
        <v>0</v>
      </c>
      <c r="F1385" s="5" t="s">
        <v>2755</v>
      </c>
      <c r="G1385" s="6">
        <v>560085</v>
      </c>
      <c r="H1385" s="12">
        <v>80</v>
      </c>
      <c r="I1385" s="5" t="s">
        <v>2756</v>
      </c>
      <c r="J1385" s="6">
        <v>2642211</v>
      </c>
      <c r="K1385" s="8">
        <f t="shared" ca="1" si="84"/>
        <v>16</v>
      </c>
      <c r="L1385" s="8">
        <f t="shared" ca="1" si="85"/>
        <v>18</v>
      </c>
      <c r="M1385" s="8">
        <f t="shared" ca="1" si="86"/>
        <v>10</v>
      </c>
      <c r="N1385" s="8">
        <f t="shared" ca="1" si="87"/>
        <v>288</v>
      </c>
    </row>
    <row r="1386" spans="1:14" ht="8.25" customHeight="1" x14ac:dyDescent="0.25">
      <c r="A1386" s="4">
        <v>1385</v>
      </c>
      <c r="B1386" s="5" t="s">
        <v>2746</v>
      </c>
      <c r="C1386" s="5" t="s">
        <v>2753</v>
      </c>
      <c r="D1386" s="5" t="s">
        <v>2757</v>
      </c>
      <c r="E1386" s="5" t="s">
        <v>0</v>
      </c>
      <c r="F1386" s="5" t="s">
        <v>2758</v>
      </c>
      <c r="G1386" s="6">
        <v>560027</v>
      </c>
      <c r="H1386" s="12">
        <v>80</v>
      </c>
      <c r="I1386" s="5" t="s">
        <v>2759</v>
      </c>
      <c r="J1386" s="6">
        <v>26566767</v>
      </c>
      <c r="K1386" s="8">
        <f t="shared" ca="1" si="84"/>
        <v>16</v>
      </c>
      <c r="L1386" s="8">
        <f t="shared" ca="1" si="85"/>
        <v>20</v>
      </c>
      <c r="M1386" s="8">
        <f t="shared" ca="1" si="86"/>
        <v>1</v>
      </c>
      <c r="N1386" s="8">
        <f t="shared" ca="1" si="87"/>
        <v>320</v>
      </c>
    </row>
    <row r="1387" spans="1:14" ht="16.5" customHeight="1" x14ac:dyDescent="0.25">
      <c r="A1387" s="4">
        <v>1386</v>
      </c>
      <c r="B1387" s="5" t="s">
        <v>2746</v>
      </c>
      <c r="C1387" s="5" t="s">
        <v>2753</v>
      </c>
      <c r="D1387" s="5" t="s">
        <v>2760</v>
      </c>
      <c r="E1387" s="5" t="s">
        <v>0</v>
      </c>
      <c r="F1387" s="2" t="s">
        <v>8721</v>
      </c>
      <c r="G1387" s="6">
        <v>573103</v>
      </c>
      <c r="H1387" s="12">
        <v>80</v>
      </c>
      <c r="I1387" s="6">
        <v>32216141</v>
      </c>
      <c r="J1387" s="6">
        <v>32216141</v>
      </c>
      <c r="K1387" s="8">
        <f t="shared" ca="1" si="84"/>
        <v>13</v>
      </c>
      <c r="L1387" s="8">
        <f t="shared" ca="1" si="85"/>
        <v>18</v>
      </c>
      <c r="M1387" s="8">
        <f t="shared" ca="1" si="86"/>
        <v>2</v>
      </c>
      <c r="N1387" s="8">
        <f t="shared" ca="1" si="87"/>
        <v>234</v>
      </c>
    </row>
    <row r="1388" spans="1:14" ht="16.5" customHeight="1" x14ac:dyDescent="0.25">
      <c r="A1388" s="4">
        <v>1387</v>
      </c>
      <c r="B1388" s="5" t="s">
        <v>2746</v>
      </c>
      <c r="C1388" s="5" t="s">
        <v>2753</v>
      </c>
      <c r="D1388" s="5" t="s">
        <v>2761</v>
      </c>
      <c r="E1388" s="5" t="s">
        <v>0</v>
      </c>
      <c r="F1388" s="2" t="s">
        <v>8722</v>
      </c>
      <c r="G1388" s="6">
        <v>560085</v>
      </c>
      <c r="H1388" s="12">
        <v>80</v>
      </c>
      <c r="I1388" s="6">
        <v>26695392</v>
      </c>
      <c r="J1388" s="6">
        <v>26695392</v>
      </c>
      <c r="K1388" s="8">
        <f t="shared" ca="1" si="84"/>
        <v>16</v>
      </c>
      <c r="L1388" s="8">
        <f t="shared" ca="1" si="85"/>
        <v>24</v>
      </c>
      <c r="M1388" s="8">
        <f t="shared" ca="1" si="86"/>
        <v>1</v>
      </c>
      <c r="N1388" s="8">
        <f t="shared" ca="1" si="87"/>
        <v>384</v>
      </c>
    </row>
    <row r="1389" spans="1:14" ht="16.5" customHeight="1" x14ac:dyDescent="0.25">
      <c r="A1389" s="4">
        <v>1388</v>
      </c>
      <c r="B1389" s="5" t="s">
        <v>2746</v>
      </c>
      <c r="C1389" s="5" t="s">
        <v>2753</v>
      </c>
      <c r="D1389" s="2" t="s">
        <v>8723</v>
      </c>
      <c r="E1389" s="5" t="s">
        <v>0</v>
      </c>
      <c r="F1389" s="5" t="s">
        <v>2762</v>
      </c>
      <c r="G1389" s="6">
        <v>560027</v>
      </c>
      <c r="H1389" s="12">
        <v>80</v>
      </c>
      <c r="I1389" s="5" t="s">
        <v>2763</v>
      </c>
      <c r="J1389" s="6">
        <v>41147019</v>
      </c>
      <c r="K1389" s="8">
        <f t="shared" ca="1" si="84"/>
        <v>16</v>
      </c>
      <c r="L1389" s="8">
        <f t="shared" ca="1" si="85"/>
        <v>25</v>
      </c>
      <c r="M1389" s="8">
        <f t="shared" ca="1" si="86"/>
        <v>2</v>
      </c>
      <c r="N1389" s="8">
        <f t="shared" ca="1" si="87"/>
        <v>400</v>
      </c>
    </row>
    <row r="1390" spans="1:14" ht="22.5" customHeight="1" x14ac:dyDescent="0.25">
      <c r="A1390" s="4">
        <v>1389</v>
      </c>
      <c r="B1390" s="5" t="s">
        <v>2746</v>
      </c>
      <c r="C1390" s="5" t="s">
        <v>2753</v>
      </c>
      <c r="D1390" s="5" t="s">
        <v>2764</v>
      </c>
      <c r="E1390" s="5" t="s">
        <v>900</v>
      </c>
      <c r="F1390" s="2" t="s">
        <v>8724</v>
      </c>
      <c r="G1390" s="6">
        <v>560106</v>
      </c>
      <c r="H1390" s="12">
        <v>80</v>
      </c>
      <c r="I1390" s="5" t="s">
        <v>2765</v>
      </c>
      <c r="J1390" s="5" t="s">
        <v>1923</v>
      </c>
      <c r="K1390" s="8">
        <f t="shared" ca="1" si="84"/>
        <v>15</v>
      </c>
      <c r="L1390" s="8">
        <f t="shared" ca="1" si="85"/>
        <v>25</v>
      </c>
      <c r="M1390" s="8">
        <f t="shared" ca="1" si="86"/>
        <v>5</v>
      </c>
      <c r="N1390" s="8">
        <f t="shared" ca="1" si="87"/>
        <v>375</v>
      </c>
    </row>
    <row r="1391" spans="1:14" ht="22.5" customHeight="1" x14ac:dyDescent="0.25">
      <c r="A1391" s="4">
        <v>1390</v>
      </c>
      <c r="B1391" s="5" t="s">
        <v>2746</v>
      </c>
      <c r="C1391" s="5" t="s">
        <v>2753</v>
      </c>
      <c r="D1391" s="5" t="s">
        <v>2766</v>
      </c>
      <c r="E1391" s="5" t="s">
        <v>0</v>
      </c>
      <c r="F1391" s="5" t="s">
        <v>2767</v>
      </c>
      <c r="G1391" s="6">
        <v>560043</v>
      </c>
      <c r="H1391" s="12">
        <v>80</v>
      </c>
      <c r="I1391" s="6">
        <v>25424714</v>
      </c>
      <c r="J1391" s="6">
        <v>25424714</v>
      </c>
      <c r="K1391" s="8">
        <f t="shared" ca="1" si="84"/>
        <v>16</v>
      </c>
      <c r="L1391" s="8">
        <f t="shared" ca="1" si="85"/>
        <v>24</v>
      </c>
      <c r="M1391" s="8">
        <f t="shared" ca="1" si="86"/>
        <v>1</v>
      </c>
      <c r="N1391" s="8">
        <f t="shared" ca="1" si="87"/>
        <v>384</v>
      </c>
    </row>
    <row r="1392" spans="1:14" ht="16.5" customHeight="1" x14ac:dyDescent="0.25">
      <c r="A1392" s="4">
        <v>1391</v>
      </c>
      <c r="B1392" s="5" t="s">
        <v>2746</v>
      </c>
      <c r="C1392" s="5" t="s">
        <v>2753</v>
      </c>
      <c r="D1392" s="5" t="s">
        <v>2768</v>
      </c>
      <c r="E1392" s="5" t="s">
        <v>0</v>
      </c>
      <c r="F1392" s="5" t="s">
        <v>2769</v>
      </c>
      <c r="G1392" s="6">
        <v>560076</v>
      </c>
      <c r="H1392" s="12">
        <v>80</v>
      </c>
      <c r="I1392" s="2" t="s">
        <v>8725</v>
      </c>
      <c r="J1392" s="6">
        <v>41305885</v>
      </c>
      <c r="K1392" s="8">
        <f t="shared" ca="1" si="84"/>
        <v>18</v>
      </c>
      <c r="L1392" s="8">
        <f t="shared" ca="1" si="85"/>
        <v>15</v>
      </c>
      <c r="M1392" s="8">
        <f t="shared" ca="1" si="86"/>
        <v>1</v>
      </c>
      <c r="N1392" s="8">
        <f t="shared" ca="1" si="87"/>
        <v>270</v>
      </c>
    </row>
    <row r="1393" spans="1:14" ht="16.5" customHeight="1" x14ac:dyDescent="0.25">
      <c r="A1393" s="4">
        <v>1392</v>
      </c>
      <c r="B1393" s="5" t="s">
        <v>2746</v>
      </c>
      <c r="C1393" s="5" t="s">
        <v>2753</v>
      </c>
      <c r="D1393" s="2" t="s">
        <v>8726</v>
      </c>
      <c r="E1393" s="5" t="s">
        <v>0</v>
      </c>
      <c r="F1393" s="2" t="s">
        <v>8727</v>
      </c>
      <c r="G1393" s="6">
        <v>560096</v>
      </c>
      <c r="H1393" s="12">
        <v>80</v>
      </c>
      <c r="I1393" s="5" t="s">
        <v>2770</v>
      </c>
      <c r="J1393" s="6">
        <v>42659997</v>
      </c>
      <c r="K1393" s="8">
        <f t="shared" ca="1" si="84"/>
        <v>11</v>
      </c>
      <c r="L1393" s="8">
        <f t="shared" ca="1" si="85"/>
        <v>19</v>
      </c>
      <c r="M1393" s="8">
        <f t="shared" ca="1" si="86"/>
        <v>10</v>
      </c>
      <c r="N1393" s="8">
        <f t="shared" ca="1" si="87"/>
        <v>209</v>
      </c>
    </row>
    <row r="1394" spans="1:14" ht="22.5" customHeight="1" x14ac:dyDescent="0.25">
      <c r="A1394" s="4">
        <v>1393</v>
      </c>
      <c r="B1394" s="5" t="s">
        <v>2746</v>
      </c>
      <c r="C1394" s="5" t="s">
        <v>2753</v>
      </c>
      <c r="D1394" s="5" t="s">
        <v>2771</v>
      </c>
      <c r="E1394" s="5" t="s">
        <v>0</v>
      </c>
      <c r="F1394" s="5" t="s">
        <v>2772</v>
      </c>
      <c r="G1394" s="6">
        <v>560011</v>
      </c>
      <c r="H1394" s="12">
        <v>80</v>
      </c>
      <c r="I1394" s="5" t="s">
        <v>2773</v>
      </c>
      <c r="J1394" s="6">
        <v>30804666</v>
      </c>
      <c r="K1394" s="8">
        <f t="shared" ca="1" si="84"/>
        <v>19</v>
      </c>
      <c r="L1394" s="8">
        <f t="shared" ca="1" si="85"/>
        <v>19</v>
      </c>
      <c r="M1394" s="8">
        <f t="shared" ca="1" si="86"/>
        <v>10</v>
      </c>
      <c r="N1394" s="8">
        <f t="shared" ca="1" si="87"/>
        <v>361</v>
      </c>
    </row>
    <row r="1395" spans="1:14" ht="16.5" customHeight="1" x14ac:dyDescent="0.25">
      <c r="A1395" s="4">
        <v>1394</v>
      </c>
      <c r="B1395" s="5" t="s">
        <v>2746</v>
      </c>
      <c r="C1395" s="5" t="s">
        <v>2753</v>
      </c>
      <c r="D1395" s="5" t="s">
        <v>2774</v>
      </c>
      <c r="E1395" s="5" t="s">
        <v>0</v>
      </c>
      <c r="F1395" s="2" t="s">
        <v>8728</v>
      </c>
      <c r="G1395" s="6">
        <v>560057</v>
      </c>
      <c r="H1395" s="12">
        <v>80</v>
      </c>
      <c r="I1395" s="5" t="s">
        <v>2775</v>
      </c>
      <c r="J1395" s="6">
        <v>28395644</v>
      </c>
      <c r="K1395" s="8">
        <f t="shared" ca="1" si="84"/>
        <v>11</v>
      </c>
      <c r="L1395" s="8">
        <f t="shared" ca="1" si="85"/>
        <v>25</v>
      </c>
      <c r="M1395" s="8">
        <f t="shared" ca="1" si="86"/>
        <v>10</v>
      </c>
      <c r="N1395" s="8">
        <f t="shared" ca="1" si="87"/>
        <v>275</v>
      </c>
    </row>
    <row r="1396" spans="1:14" ht="16.5" customHeight="1" x14ac:dyDescent="0.25">
      <c r="A1396" s="4">
        <v>1395</v>
      </c>
      <c r="B1396" s="5" t="s">
        <v>2746</v>
      </c>
      <c r="C1396" s="5" t="s">
        <v>2753</v>
      </c>
      <c r="D1396" s="5" t="s">
        <v>2776</v>
      </c>
      <c r="E1396" s="5" t="s">
        <v>0</v>
      </c>
      <c r="F1396" s="2" t="s">
        <v>8729</v>
      </c>
      <c r="G1396" s="6">
        <v>560064</v>
      </c>
      <c r="H1396" s="12">
        <v>80</v>
      </c>
      <c r="I1396" s="5" t="s">
        <v>2777</v>
      </c>
      <c r="J1396" s="6">
        <v>42103882</v>
      </c>
      <c r="K1396" s="8">
        <f t="shared" ca="1" si="84"/>
        <v>19</v>
      </c>
      <c r="L1396" s="8">
        <f t="shared" ca="1" si="85"/>
        <v>17</v>
      </c>
      <c r="M1396" s="8">
        <f t="shared" ca="1" si="86"/>
        <v>3</v>
      </c>
      <c r="N1396" s="8">
        <f t="shared" ca="1" si="87"/>
        <v>323</v>
      </c>
    </row>
    <row r="1397" spans="1:14" ht="16.5" customHeight="1" x14ac:dyDescent="0.25">
      <c r="A1397" s="4">
        <v>1396</v>
      </c>
      <c r="B1397" s="5" t="s">
        <v>2746</v>
      </c>
      <c r="C1397" s="5" t="s">
        <v>2753</v>
      </c>
      <c r="D1397" s="2" t="s">
        <v>8730</v>
      </c>
      <c r="E1397" s="5" t="s">
        <v>0</v>
      </c>
      <c r="F1397" s="5" t="s">
        <v>2778</v>
      </c>
      <c r="G1397" s="6">
        <v>560038</v>
      </c>
      <c r="H1397" s="12">
        <v>80</v>
      </c>
      <c r="I1397" s="6">
        <v>43346337</v>
      </c>
      <c r="J1397" s="6">
        <v>43346336</v>
      </c>
      <c r="K1397" s="8">
        <f t="shared" ca="1" si="84"/>
        <v>18</v>
      </c>
      <c r="L1397" s="8">
        <f t="shared" ca="1" si="85"/>
        <v>21</v>
      </c>
      <c r="M1397" s="8">
        <f t="shared" ca="1" si="86"/>
        <v>7</v>
      </c>
      <c r="N1397" s="8">
        <f t="shared" ca="1" si="87"/>
        <v>378</v>
      </c>
    </row>
    <row r="1398" spans="1:14" ht="15.3" customHeight="1" x14ac:dyDescent="0.25">
      <c r="A1398" s="4">
        <v>1397</v>
      </c>
      <c r="B1398" s="5" t="s">
        <v>2746</v>
      </c>
      <c r="C1398" s="5" t="s">
        <v>2753</v>
      </c>
      <c r="D1398" s="5" t="s">
        <v>2779</v>
      </c>
      <c r="E1398" s="5" t="s">
        <v>0</v>
      </c>
      <c r="F1398" s="5" t="s">
        <v>2780</v>
      </c>
      <c r="G1398" s="6">
        <v>560041</v>
      </c>
      <c r="H1398" s="12">
        <v>80</v>
      </c>
      <c r="I1398" s="5" t="s">
        <v>2781</v>
      </c>
      <c r="J1398" s="6">
        <v>26534445</v>
      </c>
      <c r="K1398" s="8">
        <f t="shared" ca="1" si="84"/>
        <v>18</v>
      </c>
      <c r="L1398" s="8">
        <f t="shared" ca="1" si="85"/>
        <v>15</v>
      </c>
      <c r="M1398" s="8">
        <f t="shared" ca="1" si="86"/>
        <v>4</v>
      </c>
      <c r="N1398" s="8">
        <f t="shared" ca="1" si="87"/>
        <v>270</v>
      </c>
    </row>
    <row r="1399" spans="1:14" ht="8.25" customHeight="1" x14ac:dyDescent="0.25">
      <c r="A1399" s="4">
        <v>1398</v>
      </c>
      <c r="B1399" s="5" t="s">
        <v>2746</v>
      </c>
      <c r="C1399" s="5" t="s">
        <v>2753</v>
      </c>
      <c r="D1399" s="5" t="s">
        <v>2782</v>
      </c>
      <c r="E1399" s="5" t="s">
        <v>0</v>
      </c>
      <c r="F1399" s="5" t="s">
        <v>2783</v>
      </c>
      <c r="G1399" s="6">
        <v>560024</v>
      </c>
      <c r="H1399" s="12">
        <v>80</v>
      </c>
      <c r="I1399" s="5" t="s">
        <v>2784</v>
      </c>
      <c r="J1399" s="6">
        <v>23337817</v>
      </c>
      <c r="K1399" s="8">
        <f t="shared" ca="1" si="84"/>
        <v>20</v>
      </c>
      <c r="L1399" s="8">
        <f t="shared" ca="1" si="85"/>
        <v>17</v>
      </c>
      <c r="M1399" s="8">
        <f t="shared" ca="1" si="86"/>
        <v>10</v>
      </c>
      <c r="N1399" s="8">
        <f t="shared" ca="1" si="87"/>
        <v>340</v>
      </c>
    </row>
    <row r="1400" spans="1:14" ht="8.25" customHeight="1" x14ac:dyDescent="0.25">
      <c r="A1400" s="4">
        <v>1399</v>
      </c>
      <c r="B1400" s="5" t="s">
        <v>2746</v>
      </c>
      <c r="C1400" s="5" t="s">
        <v>2753</v>
      </c>
      <c r="D1400" s="5" t="s">
        <v>2785</v>
      </c>
      <c r="E1400" s="5" t="s">
        <v>0</v>
      </c>
      <c r="F1400" s="5" t="s">
        <v>2786</v>
      </c>
      <c r="G1400" s="6">
        <v>560070</v>
      </c>
      <c r="H1400" s="12">
        <v>80</v>
      </c>
      <c r="I1400" s="6">
        <v>65375566</v>
      </c>
      <c r="J1400" s="6">
        <v>26713763</v>
      </c>
      <c r="K1400" s="8">
        <f t="shared" ca="1" si="84"/>
        <v>13</v>
      </c>
      <c r="L1400" s="8">
        <f t="shared" ca="1" si="85"/>
        <v>16</v>
      </c>
      <c r="M1400" s="8">
        <f t="shared" ca="1" si="86"/>
        <v>1</v>
      </c>
      <c r="N1400" s="8">
        <f t="shared" ca="1" si="87"/>
        <v>208</v>
      </c>
    </row>
    <row r="1401" spans="1:14" ht="16.5" customHeight="1" x14ac:dyDescent="0.25">
      <c r="A1401" s="4">
        <v>1400</v>
      </c>
      <c r="B1401" s="5" t="s">
        <v>2746</v>
      </c>
      <c r="C1401" s="5" t="s">
        <v>2753</v>
      </c>
      <c r="D1401" s="5" t="s">
        <v>2787</v>
      </c>
      <c r="E1401" s="5" t="s">
        <v>0</v>
      </c>
      <c r="F1401" s="2" t="s">
        <v>8731</v>
      </c>
      <c r="G1401" s="6">
        <v>560060</v>
      </c>
      <c r="H1401" s="12">
        <v>80</v>
      </c>
      <c r="I1401" s="6">
        <v>65707056</v>
      </c>
      <c r="J1401" s="6">
        <v>28486474</v>
      </c>
      <c r="K1401" s="8">
        <f t="shared" ca="1" si="84"/>
        <v>18</v>
      </c>
      <c r="L1401" s="8">
        <f t="shared" ca="1" si="85"/>
        <v>15</v>
      </c>
      <c r="M1401" s="8">
        <f t="shared" ca="1" si="86"/>
        <v>1</v>
      </c>
      <c r="N1401" s="8">
        <f t="shared" ca="1" si="87"/>
        <v>270</v>
      </c>
    </row>
    <row r="1402" spans="1:14" ht="15.3" customHeight="1" x14ac:dyDescent="0.25">
      <c r="A1402" s="4">
        <v>1401</v>
      </c>
      <c r="B1402" s="5" t="s">
        <v>2746</v>
      </c>
      <c r="C1402" s="5" t="s">
        <v>2753</v>
      </c>
      <c r="D1402" s="5" t="s">
        <v>2788</v>
      </c>
      <c r="E1402" s="5" t="s">
        <v>0</v>
      </c>
      <c r="F1402" s="5" t="s">
        <v>2789</v>
      </c>
      <c r="G1402" s="6">
        <v>560060</v>
      </c>
      <c r="H1402" s="12">
        <v>80</v>
      </c>
      <c r="I1402" s="5" t="s">
        <v>2790</v>
      </c>
      <c r="J1402" s="6">
        <v>26255694</v>
      </c>
      <c r="K1402" s="8">
        <f t="shared" ca="1" si="84"/>
        <v>20</v>
      </c>
      <c r="L1402" s="8">
        <f t="shared" ca="1" si="85"/>
        <v>20</v>
      </c>
      <c r="M1402" s="8">
        <f t="shared" ca="1" si="86"/>
        <v>9</v>
      </c>
      <c r="N1402" s="8">
        <f t="shared" ca="1" si="87"/>
        <v>400</v>
      </c>
    </row>
    <row r="1403" spans="1:14" ht="16.5" customHeight="1" x14ac:dyDescent="0.25">
      <c r="A1403" s="4">
        <v>1402</v>
      </c>
      <c r="B1403" s="5" t="s">
        <v>2746</v>
      </c>
      <c r="C1403" s="5" t="s">
        <v>2753</v>
      </c>
      <c r="D1403" s="2" t="s">
        <v>8732</v>
      </c>
      <c r="E1403" s="5" t="s">
        <v>0</v>
      </c>
      <c r="F1403" s="5" t="s">
        <v>2791</v>
      </c>
      <c r="G1403" s="6">
        <v>560052</v>
      </c>
      <c r="H1403" s="12">
        <v>80</v>
      </c>
      <c r="I1403" s="2" t="s">
        <v>8733</v>
      </c>
      <c r="J1403" s="6">
        <v>22261153</v>
      </c>
      <c r="K1403" s="8">
        <f t="shared" ca="1" si="84"/>
        <v>12</v>
      </c>
      <c r="L1403" s="8">
        <f t="shared" ca="1" si="85"/>
        <v>25</v>
      </c>
      <c r="M1403" s="8">
        <f t="shared" ca="1" si="86"/>
        <v>5</v>
      </c>
      <c r="N1403" s="8">
        <f t="shared" ca="1" si="87"/>
        <v>300</v>
      </c>
    </row>
    <row r="1404" spans="1:14" ht="16.5" customHeight="1" x14ac:dyDescent="0.25">
      <c r="A1404" s="4">
        <v>1403</v>
      </c>
      <c r="B1404" s="5" t="s">
        <v>2746</v>
      </c>
      <c r="C1404" s="5" t="s">
        <v>2753</v>
      </c>
      <c r="D1404" s="5" t="s">
        <v>2792</v>
      </c>
      <c r="E1404" s="5" t="s">
        <v>0</v>
      </c>
      <c r="F1404" s="2" t="s">
        <v>8734</v>
      </c>
      <c r="G1404" s="6">
        <v>560079</v>
      </c>
      <c r="H1404" s="12">
        <v>80</v>
      </c>
      <c r="I1404" s="5" t="s">
        <v>2793</v>
      </c>
      <c r="J1404" s="6">
        <v>23489238</v>
      </c>
      <c r="K1404" s="8">
        <f t="shared" ca="1" si="84"/>
        <v>20</v>
      </c>
      <c r="L1404" s="8">
        <f t="shared" ca="1" si="85"/>
        <v>16</v>
      </c>
      <c r="M1404" s="8">
        <f t="shared" ca="1" si="86"/>
        <v>1</v>
      </c>
      <c r="N1404" s="8">
        <f t="shared" ca="1" si="87"/>
        <v>320</v>
      </c>
    </row>
    <row r="1405" spans="1:14" ht="16.5" customHeight="1" x14ac:dyDescent="0.25">
      <c r="A1405" s="4">
        <v>1404</v>
      </c>
      <c r="B1405" s="5" t="s">
        <v>2746</v>
      </c>
      <c r="C1405" s="5" t="s">
        <v>2753</v>
      </c>
      <c r="D1405" s="5" t="s">
        <v>2794</v>
      </c>
      <c r="E1405" s="5" t="s">
        <v>0</v>
      </c>
      <c r="F1405" s="5" t="s">
        <v>2795</v>
      </c>
      <c r="G1405" s="6">
        <v>560032</v>
      </c>
      <c r="H1405" s="12">
        <v>80</v>
      </c>
      <c r="I1405" s="5" t="s">
        <v>2796</v>
      </c>
      <c r="J1405" s="6">
        <v>23432633</v>
      </c>
      <c r="K1405" s="8">
        <f t="shared" ca="1" si="84"/>
        <v>19</v>
      </c>
      <c r="L1405" s="8">
        <f t="shared" ca="1" si="85"/>
        <v>25</v>
      </c>
      <c r="M1405" s="8">
        <f t="shared" ca="1" si="86"/>
        <v>5</v>
      </c>
      <c r="N1405" s="8">
        <f t="shared" ca="1" si="87"/>
        <v>475</v>
      </c>
    </row>
    <row r="1406" spans="1:14" ht="16.5" customHeight="1" x14ac:dyDescent="0.25">
      <c r="A1406" s="4">
        <v>1405</v>
      </c>
      <c r="B1406" s="5" t="s">
        <v>2746</v>
      </c>
      <c r="C1406" s="5" t="s">
        <v>2753</v>
      </c>
      <c r="D1406" s="5" t="s">
        <v>2797</v>
      </c>
      <c r="E1406" s="5" t="s">
        <v>0</v>
      </c>
      <c r="F1406" s="5" t="s">
        <v>2798</v>
      </c>
      <c r="G1406" s="6">
        <v>560064</v>
      </c>
      <c r="H1406" s="12">
        <v>80</v>
      </c>
      <c r="I1406" s="5" t="s">
        <v>2799</v>
      </c>
      <c r="J1406" s="6">
        <v>28460877</v>
      </c>
      <c r="K1406" s="8">
        <f t="shared" ca="1" si="84"/>
        <v>20</v>
      </c>
      <c r="L1406" s="8">
        <f t="shared" ca="1" si="85"/>
        <v>16</v>
      </c>
      <c r="M1406" s="8">
        <f t="shared" ca="1" si="86"/>
        <v>1</v>
      </c>
      <c r="N1406" s="8">
        <f t="shared" ca="1" si="87"/>
        <v>320</v>
      </c>
    </row>
    <row r="1407" spans="1:14" ht="8.25" customHeight="1" x14ac:dyDescent="0.25">
      <c r="A1407" s="4">
        <v>1406</v>
      </c>
      <c r="B1407" s="5" t="s">
        <v>2746</v>
      </c>
      <c r="C1407" s="5" t="s">
        <v>2753</v>
      </c>
      <c r="D1407" s="5" t="s">
        <v>2800</v>
      </c>
      <c r="E1407" s="5" t="s">
        <v>0</v>
      </c>
      <c r="F1407" s="5" t="s">
        <v>2801</v>
      </c>
      <c r="G1407" s="6">
        <v>560038</v>
      </c>
      <c r="H1407" s="12">
        <v>80</v>
      </c>
      <c r="I1407" s="5" t="s">
        <v>2802</v>
      </c>
      <c r="J1407" s="6">
        <v>25201900</v>
      </c>
      <c r="K1407" s="8">
        <f t="shared" ca="1" si="84"/>
        <v>13</v>
      </c>
      <c r="L1407" s="8">
        <f t="shared" ca="1" si="85"/>
        <v>15</v>
      </c>
      <c r="M1407" s="8">
        <f t="shared" ca="1" si="86"/>
        <v>9</v>
      </c>
      <c r="N1407" s="8">
        <f t="shared" ca="1" si="87"/>
        <v>195</v>
      </c>
    </row>
    <row r="1408" spans="1:14" ht="22.5" customHeight="1" x14ac:dyDescent="0.25">
      <c r="A1408" s="4">
        <v>1407</v>
      </c>
      <c r="B1408" s="5" t="s">
        <v>2746</v>
      </c>
      <c r="C1408" s="5" t="s">
        <v>2753</v>
      </c>
      <c r="D1408" s="5" t="s">
        <v>2803</v>
      </c>
      <c r="E1408" s="5" t="s">
        <v>0</v>
      </c>
      <c r="F1408" s="5" t="s">
        <v>2804</v>
      </c>
      <c r="G1408" s="6">
        <v>560038</v>
      </c>
      <c r="H1408" s="12">
        <v>80</v>
      </c>
      <c r="I1408" s="5" t="s">
        <v>2805</v>
      </c>
      <c r="J1408" s="6">
        <v>25200002</v>
      </c>
      <c r="K1408" s="8">
        <f t="shared" ca="1" si="84"/>
        <v>11</v>
      </c>
      <c r="L1408" s="8">
        <f t="shared" ca="1" si="85"/>
        <v>19</v>
      </c>
      <c r="M1408" s="8">
        <f t="shared" ca="1" si="86"/>
        <v>9</v>
      </c>
      <c r="N1408" s="8">
        <f t="shared" ca="1" si="87"/>
        <v>209</v>
      </c>
    </row>
    <row r="1409" spans="1:14" ht="8.25" customHeight="1" x14ac:dyDescent="0.25">
      <c r="A1409" s="4">
        <v>1408</v>
      </c>
      <c r="B1409" s="5" t="s">
        <v>2746</v>
      </c>
      <c r="C1409" s="5" t="s">
        <v>2753</v>
      </c>
      <c r="D1409" s="5" t="s">
        <v>2806</v>
      </c>
      <c r="E1409" s="5" t="s">
        <v>0</v>
      </c>
      <c r="F1409" s="5" t="s">
        <v>2807</v>
      </c>
      <c r="G1409" s="6">
        <v>560051</v>
      </c>
      <c r="H1409" s="12">
        <v>80</v>
      </c>
      <c r="I1409" s="5" t="s">
        <v>2808</v>
      </c>
      <c r="J1409" s="6">
        <v>22864054</v>
      </c>
      <c r="K1409" s="8">
        <f t="shared" ca="1" si="84"/>
        <v>15</v>
      </c>
      <c r="L1409" s="8">
        <f t="shared" ca="1" si="85"/>
        <v>24</v>
      </c>
      <c r="M1409" s="8">
        <f t="shared" ca="1" si="86"/>
        <v>7</v>
      </c>
      <c r="N1409" s="8">
        <f t="shared" ca="1" si="87"/>
        <v>360</v>
      </c>
    </row>
    <row r="1410" spans="1:14" ht="16.5" customHeight="1" x14ac:dyDescent="0.25">
      <c r="A1410" s="4">
        <v>1409</v>
      </c>
      <c r="B1410" s="5" t="s">
        <v>2746</v>
      </c>
      <c r="C1410" s="5" t="s">
        <v>2753</v>
      </c>
      <c r="D1410" s="5" t="s">
        <v>2809</v>
      </c>
      <c r="E1410" s="5" t="s">
        <v>0</v>
      </c>
      <c r="F1410" s="5" t="s">
        <v>2810</v>
      </c>
      <c r="G1410" s="6">
        <v>560010</v>
      </c>
      <c r="H1410" s="12">
        <v>80</v>
      </c>
      <c r="I1410" s="2" t="s">
        <v>8735</v>
      </c>
      <c r="J1410" s="6">
        <v>23131555</v>
      </c>
      <c r="K1410" s="8">
        <f t="shared" ca="1" si="84"/>
        <v>20</v>
      </c>
      <c r="L1410" s="8">
        <f t="shared" ca="1" si="85"/>
        <v>20</v>
      </c>
      <c r="M1410" s="8">
        <f t="shared" ca="1" si="86"/>
        <v>7</v>
      </c>
      <c r="N1410" s="8">
        <f t="shared" ca="1" si="87"/>
        <v>400</v>
      </c>
    </row>
    <row r="1411" spans="1:14" ht="16.5" customHeight="1" x14ac:dyDescent="0.25">
      <c r="A1411" s="4">
        <v>1410</v>
      </c>
      <c r="B1411" s="5" t="s">
        <v>2746</v>
      </c>
      <c r="C1411" s="5" t="s">
        <v>2753</v>
      </c>
      <c r="D1411" s="2" t="s">
        <v>8736</v>
      </c>
      <c r="E1411" s="5" t="s">
        <v>0</v>
      </c>
      <c r="F1411" s="2" t="s">
        <v>8737</v>
      </c>
      <c r="G1411" s="6">
        <v>560017</v>
      </c>
      <c r="H1411" s="12">
        <v>80</v>
      </c>
      <c r="I1411" s="6">
        <v>67999999</v>
      </c>
      <c r="J1411" s="9"/>
      <c r="K1411" s="8">
        <f t="shared" ref="K1411:K1474" ca="1" si="88">RANDBETWEEN(10,20)</f>
        <v>16</v>
      </c>
      <c r="L1411" s="8">
        <f t="shared" ref="L1411:L1474" ca="1" si="89">RANDBETWEEN(15,25)</f>
        <v>17</v>
      </c>
      <c r="M1411" s="8">
        <f t="shared" ref="M1411:M1474" ca="1" si="90">RANDBETWEEN(1,10)</f>
        <v>4</v>
      </c>
      <c r="N1411" s="8">
        <f t="shared" ref="N1411:N1474" ca="1" si="91">K1411*L1411</f>
        <v>272</v>
      </c>
    </row>
    <row r="1412" spans="1:14" ht="16.5" customHeight="1" x14ac:dyDescent="0.25">
      <c r="A1412" s="4">
        <v>1411</v>
      </c>
      <c r="B1412" s="5" t="s">
        <v>2746</v>
      </c>
      <c r="C1412" s="5" t="s">
        <v>2753</v>
      </c>
      <c r="D1412" s="2" t="s">
        <v>8738</v>
      </c>
      <c r="E1412" s="5" t="s">
        <v>0</v>
      </c>
      <c r="F1412" s="5" t="s">
        <v>2811</v>
      </c>
      <c r="G1412" s="6">
        <v>560055</v>
      </c>
      <c r="H1412" s="12">
        <v>80</v>
      </c>
      <c r="I1412" s="6">
        <v>67999999</v>
      </c>
      <c r="J1412" s="6">
        <v>67152233</v>
      </c>
      <c r="K1412" s="8">
        <f t="shared" ca="1" si="88"/>
        <v>16</v>
      </c>
      <c r="L1412" s="8">
        <f t="shared" ca="1" si="89"/>
        <v>19</v>
      </c>
      <c r="M1412" s="8">
        <f t="shared" ca="1" si="90"/>
        <v>5</v>
      </c>
      <c r="N1412" s="8">
        <f t="shared" ca="1" si="91"/>
        <v>304</v>
      </c>
    </row>
    <row r="1413" spans="1:14" ht="16.5" customHeight="1" x14ac:dyDescent="0.25">
      <c r="A1413" s="4">
        <v>1412</v>
      </c>
      <c r="B1413" s="5" t="s">
        <v>2746</v>
      </c>
      <c r="C1413" s="5" t="s">
        <v>2753</v>
      </c>
      <c r="D1413" s="5" t="s">
        <v>2812</v>
      </c>
      <c r="E1413" s="5" t="s">
        <v>0</v>
      </c>
      <c r="F1413" s="2" t="s">
        <v>8739</v>
      </c>
      <c r="G1413" s="6">
        <v>560024</v>
      </c>
      <c r="H1413" s="12">
        <v>80</v>
      </c>
      <c r="I1413" s="5" t="s">
        <v>2813</v>
      </c>
      <c r="J1413" s="6">
        <v>41791002</v>
      </c>
      <c r="K1413" s="8">
        <f t="shared" ca="1" si="88"/>
        <v>10</v>
      </c>
      <c r="L1413" s="8">
        <f t="shared" ca="1" si="89"/>
        <v>16</v>
      </c>
      <c r="M1413" s="8">
        <f t="shared" ca="1" si="90"/>
        <v>1</v>
      </c>
      <c r="N1413" s="8">
        <f t="shared" ca="1" si="91"/>
        <v>160</v>
      </c>
    </row>
    <row r="1414" spans="1:14" ht="22.5" customHeight="1" x14ac:dyDescent="0.25">
      <c r="A1414" s="4">
        <v>1413</v>
      </c>
      <c r="B1414" s="5" t="s">
        <v>2746</v>
      </c>
      <c r="C1414" s="5" t="s">
        <v>2753</v>
      </c>
      <c r="D1414" s="5" t="s">
        <v>2814</v>
      </c>
      <c r="E1414" s="5" t="s">
        <v>0</v>
      </c>
      <c r="F1414" s="2" t="s">
        <v>8740</v>
      </c>
      <c r="G1414" s="6">
        <v>560055</v>
      </c>
      <c r="H1414" s="12">
        <v>80</v>
      </c>
      <c r="I1414" s="5" t="s">
        <v>2815</v>
      </c>
      <c r="J1414" s="6">
        <v>30925454</v>
      </c>
      <c r="K1414" s="8">
        <f t="shared" ca="1" si="88"/>
        <v>16</v>
      </c>
      <c r="L1414" s="8">
        <f t="shared" ca="1" si="89"/>
        <v>15</v>
      </c>
      <c r="M1414" s="8">
        <f t="shared" ca="1" si="90"/>
        <v>10</v>
      </c>
      <c r="N1414" s="8">
        <f t="shared" ca="1" si="91"/>
        <v>240</v>
      </c>
    </row>
    <row r="1415" spans="1:14" ht="16.5" customHeight="1" x14ac:dyDescent="0.25">
      <c r="A1415" s="4">
        <v>1414</v>
      </c>
      <c r="B1415" s="5" t="s">
        <v>2746</v>
      </c>
      <c r="C1415" s="5" t="s">
        <v>2753</v>
      </c>
      <c r="D1415" s="5" t="s">
        <v>2816</v>
      </c>
      <c r="E1415" s="5" t="s">
        <v>0</v>
      </c>
      <c r="F1415" s="2" t="s">
        <v>8741</v>
      </c>
      <c r="G1415" s="6">
        <v>561203</v>
      </c>
      <c r="H1415" s="7">
        <v>8119</v>
      </c>
      <c r="I1415" s="6">
        <v>300300</v>
      </c>
      <c r="J1415" s="6">
        <v>300301</v>
      </c>
      <c r="K1415" s="8">
        <f t="shared" ca="1" si="88"/>
        <v>20</v>
      </c>
      <c r="L1415" s="8">
        <f t="shared" ca="1" si="89"/>
        <v>18</v>
      </c>
      <c r="M1415" s="8">
        <f t="shared" ca="1" si="90"/>
        <v>7</v>
      </c>
      <c r="N1415" s="8">
        <f t="shared" ca="1" si="91"/>
        <v>360</v>
      </c>
    </row>
    <row r="1416" spans="1:14" ht="16.5" customHeight="1" x14ac:dyDescent="0.25">
      <c r="A1416" s="4">
        <v>1415</v>
      </c>
      <c r="B1416" s="5" t="s">
        <v>2746</v>
      </c>
      <c r="C1416" s="5" t="s">
        <v>2753</v>
      </c>
      <c r="D1416" s="5" t="s">
        <v>2817</v>
      </c>
      <c r="E1416" s="5" t="s">
        <v>0</v>
      </c>
      <c r="F1416" s="2" t="s">
        <v>8742</v>
      </c>
      <c r="G1416" s="6">
        <v>560034</v>
      </c>
      <c r="H1416" s="12">
        <v>80</v>
      </c>
      <c r="I1416" s="2" t="s">
        <v>8743</v>
      </c>
      <c r="J1416" s="6">
        <v>25538194</v>
      </c>
      <c r="K1416" s="8">
        <f t="shared" ca="1" si="88"/>
        <v>16</v>
      </c>
      <c r="L1416" s="8">
        <f t="shared" ca="1" si="89"/>
        <v>25</v>
      </c>
      <c r="M1416" s="8">
        <f t="shared" ca="1" si="90"/>
        <v>9</v>
      </c>
      <c r="N1416" s="8">
        <f t="shared" ca="1" si="91"/>
        <v>400</v>
      </c>
    </row>
    <row r="1417" spans="1:14" ht="22.5" customHeight="1" x14ac:dyDescent="0.25">
      <c r="A1417" s="4">
        <v>1416</v>
      </c>
      <c r="B1417" s="5" t="s">
        <v>2746</v>
      </c>
      <c r="C1417" s="5" t="s">
        <v>2753</v>
      </c>
      <c r="D1417" s="5" t="s">
        <v>2818</v>
      </c>
      <c r="E1417" s="5" t="s">
        <v>0</v>
      </c>
      <c r="F1417" s="5" t="s">
        <v>2819</v>
      </c>
      <c r="G1417" s="6">
        <v>560070</v>
      </c>
      <c r="H1417" s="12">
        <v>80</v>
      </c>
      <c r="I1417" s="5" t="s">
        <v>2820</v>
      </c>
      <c r="J1417" s="6">
        <v>26690231</v>
      </c>
      <c r="K1417" s="8">
        <f t="shared" ca="1" si="88"/>
        <v>20</v>
      </c>
      <c r="L1417" s="8">
        <f t="shared" ca="1" si="89"/>
        <v>18</v>
      </c>
      <c r="M1417" s="8">
        <f t="shared" ca="1" si="90"/>
        <v>3</v>
      </c>
      <c r="N1417" s="8">
        <f t="shared" ca="1" si="91"/>
        <v>360</v>
      </c>
    </row>
    <row r="1418" spans="1:14" ht="22.5" customHeight="1" x14ac:dyDescent="0.25">
      <c r="A1418" s="4">
        <v>1417</v>
      </c>
      <c r="B1418" s="5" t="s">
        <v>2746</v>
      </c>
      <c r="C1418" s="5" t="s">
        <v>2753</v>
      </c>
      <c r="D1418" s="5" t="s">
        <v>2821</v>
      </c>
      <c r="E1418" s="5" t="s">
        <v>0</v>
      </c>
      <c r="F1418" s="2" t="s">
        <v>8744</v>
      </c>
      <c r="G1418" s="6">
        <v>560064</v>
      </c>
      <c r="H1418" s="12">
        <v>80</v>
      </c>
      <c r="I1418" s="6">
        <v>28561228</v>
      </c>
      <c r="J1418" s="6">
        <v>28566886</v>
      </c>
      <c r="K1418" s="8">
        <f t="shared" ca="1" si="88"/>
        <v>10</v>
      </c>
      <c r="L1418" s="8">
        <f t="shared" ca="1" si="89"/>
        <v>18</v>
      </c>
      <c r="M1418" s="8">
        <f t="shared" ca="1" si="90"/>
        <v>10</v>
      </c>
      <c r="N1418" s="8">
        <f t="shared" ca="1" si="91"/>
        <v>180</v>
      </c>
    </row>
    <row r="1419" spans="1:14" ht="16.5" customHeight="1" x14ac:dyDescent="0.25">
      <c r="A1419" s="4">
        <v>1418</v>
      </c>
      <c r="B1419" s="5" t="s">
        <v>2746</v>
      </c>
      <c r="C1419" s="5" t="s">
        <v>2753</v>
      </c>
      <c r="D1419" s="5" t="s">
        <v>2822</v>
      </c>
      <c r="E1419" s="5" t="s">
        <v>0</v>
      </c>
      <c r="F1419" s="5" t="s">
        <v>2823</v>
      </c>
      <c r="G1419" s="6">
        <v>560036</v>
      </c>
      <c r="H1419" s="12">
        <v>80</v>
      </c>
      <c r="I1419" s="6">
        <v>25610333</v>
      </c>
      <c r="J1419" s="6">
        <v>25610123</v>
      </c>
      <c r="K1419" s="8">
        <f t="shared" ca="1" si="88"/>
        <v>13</v>
      </c>
      <c r="L1419" s="8">
        <f t="shared" ca="1" si="89"/>
        <v>19</v>
      </c>
      <c r="M1419" s="8">
        <f t="shared" ca="1" si="90"/>
        <v>7</v>
      </c>
      <c r="N1419" s="8">
        <f t="shared" ca="1" si="91"/>
        <v>247</v>
      </c>
    </row>
    <row r="1420" spans="1:14" ht="8.25" customHeight="1" x14ac:dyDescent="0.25">
      <c r="A1420" s="4">
        <v>1419</v>
      </c>
      <c r="B1420" s="5" t="s">
        <v>2746</v>
      </c>
      <c r="C1420" s="5" t="s">
        <v>2753</v>
      </c>
      <c r="D1420" s="5" t="s">
        <v>2824</v>
      </c>
      <c r="E1420" s="5" t="s">
        <v>0</v>
      </c>
      <c r="F1420" s="5" t="s">
        <v>2825</v>
      </c>
      <c r="G1420" s="6">
        <v>560071</v>
      </c>
      <c r="H1420" s="12">
        <v>80</v>
      </c>
      <c r="I1420" s="5" t="s">
        <v>2826</v>
      </c>
      <c r="J1420" s="6">
        <v>41105590</v>
      </c>
      <c r="K1420" s="8">
        <f t="shared" ca="1" si="88"/>
        <v>20</v>
      </c>
      <c r="L1420" s="8">
        <f t="shared" ca="1" si="89"/>
        <v>23</v>
      </c>
      <c r="M1420" s="8">
        <f t="shared" ca="1" si="90"/>
        <v>10</v>
      </c>
      <c r="N1420" s="8">
        <f t="shared" ca="1" si="91"/>
        <v>460</v>
      </c>
    </row>
    <row r="1421" spans="1:14" ht="16.5" customHeight="1" x14ac:dyDescent="0.25">
      <c r="A1421" s="4">
        <v>1420</v>
      </c>
      <c r="B1421" s="5" t="s">
        <v>2746</v>
      </c>
      <c r="C1421" s="5" t="s">
        <v>2753</v>
      </c>
      <c r="D1421" s="5" t="s">
        <v>2827</v>
      </c>
      <c r="E1421" s="5" t="s">
        <v>0</v>
      </c>
      <c r="F1421" s="2" t="s">
        <v>8745</v>
      </c>
      <c r="G1421" s="6">
        <v>560046</v>
      </c>
      <c r="H1421" s="12">
        <v>80</v>
      </c>
      <c r="I1421" s="6">
        <v>23530333</v>
      </c>
      <c r="J1421" s="6">
        <v>23535454</v>
      </c>
      <c r="K1421" s="8">
        <f t="shared" ca="1" si="88"/>
        <v>12</v>
      </c>
      <c r="L1421" s="8">
        <f t="shared" ca="1" si="89"/>
        <v>18</v>
      </c>
      <c r="M1421" s="8">
        <f t="shared" ca="1" si="90"/>
        <v>6</v>
      </c>
      <c r="N1421" s="8">
        <f t="shared" ca="1" si="91"/>
        <v>216</v>
      </c>
    </row>
    <row r="1422" spans="1:14" ht="16.5" customHeight="1" x14ac:dyDescent="0.25">
      <c r="A1422" s="4">
        <v>1421</v>
      </c>
      <c r="B1422" s="5" t="s">
        <v>2746</v>
      </c>
      <c r="C1422" s="5" t="s">
        <v>2753</v>
      </c>
      <c r="D1422" s="5" t="s">
        <v>2828</v>
      </c>
      <c r="E1422" s="5" t="s">
        <v>0</v>
      </c>
      <c r="F1422" s="2" t="s">
        <v>8746</v>
      </c>
      <c r="G1422" s="6">
        <v>560104</v>
      </c>
      <c r="H1422" s="12">
        <v>80</v>
      </c>
      <c r="I1422" s="6">
        <v>32956727</v>
      </c>
      <c r="J1422" s="6">
        <v>23145300</v>
      </c>
      <c r="K1422" s="8">
        <f t="shared" ca="1" si="88"/>
        <v>18</v>
      </c>
      <c r="L1422" s="8">
        <f t="shared" ca="1" si="89"/>
        <v>15</v>
      </c>
      <c r="M1422" s="8">
        <f t="shared" ca="1" si="90"/>
        <v>5</v>
      </c>
      <c r="N1422" s="8">
        <f t="shared" ca="1" si="91"/>
        <v>270</v>
      </c>
    </row>
    <row r="1423" spans="1:14" ht="15.3" customHeight="1" x14ac:dyDescent="0.25">
      <c r="A1423" s="4">
        <v>1422</v>
      </c>
      <c r="B1423" s="5" t="s">
        <v>2746</v>
      </c>
      <c r="C1423" s="5" t="s">
        <v>2753</v>
      </c>
      <c r="D1423" s="5" t="s">
        <v>2829</v>
      </c>
      <c r="E1423" s="5" t="s">
        <v>0</v>
      </c>
      <c r="F1423" s="5" t="s">
        <v>2830</v>
      </c>
      <c r="G1423" s="6">
        <v>560025</v>
      </c>
      <c r="H1423" s="12">
        <v>80</v>
      </c>
      <c r="I1423" s="5" t="s">
        <v>2831</v>
      </c>
      <c r="J1423" s="6">
        <v>22221941</v>
      </c>
      <c r="K1423" s="8">
        <f t="shared" ca="1" si="88"/>
        <v>19</v>
      </c>
      <c r="L1423" s="8">
        <f t="shared" ca="1" si="89"/>
        <v>23</v>
      </c>
      <c r="M1423" s="8">
        <f t="shared" ca="1" si="90"/>
        <v>7</v>
      </c>
      <c r="N1423" s="8">
        <f t="shared" ca="1" si="91"/>
        <v>437</v>
      </c>
    </row>
    <row r="1424" spans="1:14" ht="22.5" customHeight="1" x14ac:dyDescent="0.25">
      <c r="A1424" s="4">
        <v>1423</v>
      </c>
      <c r="B1424" s="5" t="s">
        <v>2746</v>
      </c>
      <c r="C1424" s="5" t="s">
        <v>2753</v>
      </c>
      <c r="D1424" s="5" t="s">
        <v>2832</v>
      </c>
      <c r="E1424" s="5" t="s">
        <v>0</v>
      </c>
      <c r="F1424" s="2" t="s">
        <v>8747</v>
      </c>
      <c r="G1424" s="6">
        <v>560076</v>
      </c>
      <c r="H1424" s="12">
        <v>80</v>
      </c>
      <c r="I1424" s="5" t="s">
        <v>2833</v>
      </c>
      <c r="J1424" s="6">
        <v>40971962</v>
      </c>
      <c r="K1424" s="8">
        <f t="shared" ca="1" si="88"/>
        <v>20</v>
      </c>
      <c r="L1424" s="8">
        <f t="shared" ca="1" si="89"/>
        <v>25</v>
      </c>
      <c r="M1424" s="8">
        <f t="shared" ca="1" si="90"/>
        <v>6</v>
      </c>
      <c r="N1424" s="8">
        <f t="shared" ca="1" si="91"/>
        <v>500</v>
      </c>
    </row>
    <row r="1425" spans="1:14" ht="16.5" customHeight="1" x14ac:dyDescent="0.25">
      <c r="A1425" s="4">
        <v>1424</v>
      </c>
      <c r="B1425" s="5" t="s">
        <v>2746</v>
      </c>
      <c r="C1425" s="5" t="s">
        <v>2753</v>
      </c>
      <c r="D1425" s="2" t="s">
        <v>8748</v>
      </c>
      <c r="E1425" s="5" t="s">
        <v>0</v>
      </c>
      <c r="F1425" s="2" t="s">
        <v>8749</v>
      </c>
      <c r="G1425" s="6">
        <v>560079</v>
      </c>
      <c r="H1425" s="12">
        <v>80</v>
      </c>
      <c r="I1425" s="6">
        <v>232323990</v>
      </c>
      <c r="J1425" s="6">
        <v>42060825</v>
      </c>
      <c r="K1425" s="8">
        <f t="shared" ca="1" si="88"/>
        <v>12</v>
      </c>
      <c r="L1425" s="8">
        <f t="shared" ca="1" si="89"/>
        <v>25</v>
      </c>
      <c r="M1425" s="8">
        <f t="shared" ca="1" si="90"/>
        <v>7</v>
      </c>
      <c r="N1425" s="8">
        <f t="shared" ca="1" si="91"/>
        <v>300</v>
      </c>
    </row>
    <row r="1426" spans="1:14" ht="16.5" customHeight="1" x14ac:dyDescent="0.25">
      <c r="A1426" s="4">
        <v>1425</v>
      </c>
      <c r="B1426" s="5" t="s">
        <v>2746</v>
      </c>
      <c r="C1426" s="5" t="s">
        <v>2753</v>
      </c>
      <c r="D1426" s="2" t="s">
        <v>8750</v>
      </c>
      <c r="E1426" s="5" t="s">
        <v>0</v>
      </c>
      <c r="F1426" s="2" t="s">
        <v>8751</v>
      </c>
      <c r="G1426" s="6">
        <v>560034</v>
      </c>
      <c r="H1426" s="12">
        <v>80</v>
      </c>
      <c r="I1426" s="6">
        <v>25504555</v>
      </c>
      <c r="J1426" s="6">
        <v>25504288</v>
      </c>
      <c r="K1426" s="8">
        <f t="shared" ca="1" si="88"/>
        <v>17</v>
      </c>
      <c r="L1426" s="8">
        <f t="shared" ca="1" si="89"/>
        <v>15</v>
      </c>
      <c r="M1426" s="8">
        <f t="shared" ca="1" si="90"/>
        <v>7</v>
      </c>
      <c r="N1426" s="8">
        <f t="shared" ca="1" si="91"/>
        <v>255</v>
      </c>
    </row>
    <row r="1427" spans="1:14" ht="16.5" customHeight="1" x14ac:dyDescent="0.25">
      <c r="A1427" s="4">
        <v>1426</v>
      </c>
      <c r="B1427" s="5" t="s">
        <v>2746</v>
      </c>
      <c r="C1427" s="5" t="s">
        <v>2753</v>
      </c>
      <c r="D1427" s="2" t="s">
        <v>8752</v>
      </c>
      <c r="E1427" s="5" t="s">
        <v>0</v>
      </c>
      <c r="F1427" s="2" t="s">
        <v>8753</v>
      </c>
      <c r="G1427" s="6">
        <v>560004</v>
      </c>
      <c r="H1427" s="12">
        <v>80</v>
      </c>
      <c r="I1427" s="6">
        <v>26606688</v>
      </c>
      <c r="J1427" s="5" t="s">
        <v>1923</v>
      </c>
      <c r="K1427" s="8">
        <f t="shared" ca="1" si="88"/>
        <v>13</v>
      </c>
      <c r="L1427" s="8">
        <f t="shared" ca="1" si="89"/>
        <v>20</v>
      </c>
      <c r="M1427" s="8">
        <f t="shared" ca="1" si="90"/>
        <v>8</v>
      </c>
      <c r="N1427" s="8">
        <f t="shared" ca="1" si="91"/>
        <v>260</v>
      </c>
    </row>
    <row r="1428" spans="1:14" ht="16.5" customHeight="1" x14ac:dyDescent="0.25">
      <c r="A1428" s="4">
        <v>1427</v>
      </c>
      <c r="B1428" s="5" t="s">
        <v>2746</v>
      </c>
      <c r="C1428" s="5" t="s">
        <v>2753</v>
      </c>
      <c r="D1428" s="2" t="s">
        <v>8754</v>
      </c>
      <c r="E1428" s="5" t="s">
        <v>0</v>
      </c>
      <c r="F1428" s="5" t="s">
        <v>2834</v>
      </c>
      <c r="G1428" s="6">
        <v>560064</v>
      </c>
      <c r="H1428" s="12">
        <v>80</v>
      </c>
      <c r="I1428" s="6">
        <v>28461224</v>
      </c>
      <c r="J1428" s="6">
        <v>28461225</v>
      </c>
      <c r="K1428" s="8">
        <f t="shared" ca="1" si="88"/>
        <v>18</v>
      </c>
      <c r="L1428" s="8">
        <f t="shared" ca="1" si="89"/>
        <v>16</v>
      </c>
      <c r="M1428" s="8">
        <f t="shared" ca="1" si="90"/>
        <v>4</v>
      </c>
      <c r="N1428" s="8">
        <f t="shared" ca="1" si="91"/>
        <v>288</v>
      </c>
    </row>
    <row r="1429" spans="1:14" ht="16.5" customHeight="1" x14ac:dyDescent="0.25">
      <c r="A1429" s="4">
        <v>1428</v>
      </c>
      <c r="B1429" s="5" t="s">
        <v>2746</v>
      </c>
      <c r="C1429" s="5" t="s">
        <v>2753</v>
      </c>
      <c r="D1429" s="5" t="s">
        <v>2835</v>
      </c>
      <c r="E1429" s="5" t="s">
        <v>0</v>
      </c>
      <c r="F1429" s="5" t="s">
        <v>2836</v>
      </c>
      <c r="G1429" s="6">
        <v>560001</v>
      </c>
      <c r="H1429" s="12">
        <v>80</v>
      </c>
      <c r="I1429" s="2" t="s">
        <v>8755</v>
      </c>
      <c r="J1429" s="6">
        <v>40914558</v>
      </c>
      <c r="K1429" s="8">
        <f t="shared" ca="1" si="88"/>
        <v>11</v>
      </c>
      <c r="L1429" s="8">
        <f t="shared" ca="1" si="89"/>
        <v>19</v>
      </c>
      <c r="M1429" s="8">
        <f t="shared" ca="1" si="90"/>
        <v>5</v>
      </c>
      <c r="N1429" s="8">
        <f t="shared" ca="1" si="91"/>
        <v>209</v>
      </c>
    </row>
    <row r="1430" spans="1:14" ht="16.5" customHeight="1" x14ac:dyDescent="0.25">
      <c r="A1430" s="4">
        <v>1429</v>
      </c>
      <c r="B1430" s="5" t="s">
        <v>2746</v>
      </c>
      <c r="C1430" s="5" t="s">
        <v>2753</v>
      </c>
      <c r="D1430" s="5" t="s">
        <v>2837</v>
      </c>
      <c r="E1430" s="5" t="s">
        <v>0</v>
      </c>
      <c r="F1430" s="2" t="s">
        <v>8756</v>
      </c>
      <c r="G1430" s="6">
        <v>560079</v>
      </c>
      <c r="H1430" s="12">
        <v>80</v>
      </c>
      <c r="I1430" s="5" t="s">
        <v>2838</v>
      </c>
      <c r="J1430" s="5" t="s">
        <v>2839</v>
      </c>
      <c r="K1430" s="8">
        <f t="shared" ca="1" si="88"/>
        <v>15</v>
      </c>
      <c r="L1430" s="8">
        <f t="shared" ca="1" si="89"/>
        <v>24</v>
      </c>
      <c r="M1430" s="8">
        <f t="shared" ca="1" si="90"/>
        <v>8</v>
      </c>
      <c r="N1430" s="8">
        <f t="shared" ca="1" si="91"/>
        <v>360</v>
      </c>
    </row>
    <row r="1431" spans="1:14" ht="22.5" customHeight="1" x14ac:dyDescent="0.25">
      <c r="A1431" s="4">
        <v>1430</v>
      </c>
      <c r="B1431" s="5" t="s">
        <v>2746</v>
      </c>
      <c r="C1431" s="5" t="s">
        <v>2753</v>
      </c>
      <c r="D1431" s="5" t="s">
        <v>2840</v>
      </c>
      <c r="E1431" s="5" t="s">
        <v>900</v>
      </c>
      <c r="F1431" s="5" t="s">
        <v>2841</v>
      </c>
      <c r="G1431" s="6">
        <v>560033</v>
      </c>
      <c r="H1431" s="12">
        <v>80</v>
      </c>
      <c r="I1431" s="5" t="s">
        <v>2842</v>
      </c>
      <c r="J1431" s="5" t="s">
        <v>2843</v>
      </c>
      <c r="K1431" s="8">
        <f t="shared" ca="1" si="88"/>
        <v>20</v>
      </c>
      <c r="L1431" s="8">
        <f t="shared" ca="1" si="89"/>
        <v>18</v>
      </c>
      <c r="M1431" s="8">
        <f t="shared" ca="1" si="90"/>
        <v>1</v>
      </c>
      <c r="N1431" s="8">
        <f t="shared" ca="1" si="91"/>
        <v>360</v>
      </c>
    </row>
    <row r="1432" spans="1:14" ht="16.5" customHeight="1" x14ac:dyDescent="0.25">
      <c r="A1432" s="4">
        <v>1431</v>
      </c>
      <c r="B1432" s="5" t="s">
        <v>2746</v>
      </c>
      <c r="C1432" s="5" t="s">
        <v>2753</v>
      </c>
      <c r="D1432" s="5" t="s">
        <v>2844</v>
      </c>
      <c r="E1432" s="5" t="s">
        <v>0</v>
      </c>
      <c r="F1432" s="2" t="s">
        <v>8757</v>
      </c>
      <c r="G1432" s="6">
        <v>560085</v>
      </c>
      <c r="H1432" s="12">
        <v>80</v>
      </c>
      <c r="I1432" s="6">
        <v>26723135</v>
      </c>
      <c r="J1432" s="6">
        <v>26723135</v>
      </c>
      <c r="K1432" s="8">
        <f t="shared" ca="1" si="88"/>
        <v>18</v>
      </c>
      <c r="L1432" s="8">
        <f t="shared" ca="1" si="89"/>
        <v>18</v>
      </c>
      <c r="M1432" s="8">
        <f t="shared" ca="1" si="90"/>
        <v>1</v>
      </c>
      <c r="N1432" s="8">
        <f t="shared" ca="1" si="91"/>
        <v>324</v>
      </c>
    </row>
    <row r="1433" spans="1:14" ht="16.5" customHeight="1" x14ac:dyDescent="0.25">
      <c r="A1433" s="4">
        <v>1432</v>
      </c>
      <c r="B1433" s="5" t="s">
        <v>2746</v>
      </c>
      <c r="C1433" s="5" t="s">
        <v>2753</v>
      </c>
      <c r="D1433" s="5" t="s">
        <v>2845</v>
      </c>
      <c r="E1433" s="5" t="s">
        <v>0</v>
      </c>
      <c r="F1433" s="2" t="s">
        <v>8758</v>
      </c>
      <c r="G1433" s="6">
        <v>560072</v>
      </c>
      <c r="H1433" s="12">
        <v>80</v>
      </c>
      <c r="I1433" s="11">
        <v>23210410.232104</v>
      </c>
      <c r="J1433" s="6">
        <v>23210047</v>
      </c>
      <c r="K1433" s="8">
        <f t="shared" ca="1" si="88"/>
        <v>20</v>
      </c>
      <c r="L1433" s="8">
        <f t="shared" ca="1" si="89"/>
        <v>19</v>
      </c>
      <c r="M1433" s="8">
        <f t="shared" ca="1" si="90"/>
        <v>3</v>
      </c>
      <c r="N1433" s="8">
        <f t="shared" ca="1" si="91"/>
        <v>380</v>
      </c>
    </row>
    <row r="1434" spans="1:14" ht="16.5" customHeight="1" x14ac:dyDescent="0.25">
      <c r="A1434" s="4">
        <v>1433</v>
      </c>
      <c r="B1434" s="5" t="s">
        <v>2746</v>
      </c>
      <c r="C1434" s="5" t="s">
        <v>2753</v>
      </c>
      <c r="D1434" s="2" t="s">
        <v>8759</v>
      </c>
      <c r="E1434" s="5" t="s">
        <v>0</v>
      </c>
      <c r="F1434" s="2" t="s">
        <v>8760</v>
      </c>
      <c r="G1434" s="6">
        <v>560086</v>
      </c>
      <c r="H1434" s="12">
        <v>80</v>
      </c>
      <c r="I1434" s="5" t="s">
        <v>2846</v>
      </c>
      <c r="J1434" s="6">
        <v>23004242</v>
      </c>
      <c r="K1434" s="8">
        <f t="shared" ca="1" si="88"/>
        <v>18</v>
      </c>
      <c r="L1434" s="8">
        <f t="shared" ca="1" si="89"/>
        <v>18</v>
      </c>
      <c r="M1434" s="8">
        <f t="shared" ca="1" si="90"/>
        <v>10</v>
      </c>
      <c r="N1434" s="8">
        <f t="shared" ca="1" si="91"/>
        <v>324</v>
      </c>
    </row>
    <row r="1435" spans="1:14" ht="16.5" customHeight="1" x14ac:dyDescent="0.25">
      <c r="A1435" s="4">
        <v>1434</v>
      </c>
      <c r="B1435" s="5" t="s">
        <v>2746</v>
      </c>
      <c r="C1435" s="5" t="s">
        <v>2753</v>
      </c>
      <c r="D1435" s="2" t="s">
        <v>8761</v>
      </c>
      <c r="E1435" s="5" t="s">
        <v>0</v>
      </c>
      <c r="F1435" s="5" t="s">
        <v>2847</v>
      </c>
      <c r="G1435" s="6">
        <v>560052</v>
      </c>
      <c r="H1435" s="12">
        <v>80</v>
      </c>
      <c r="I1435" s="5" t="s">
        <v>2848</v>
      </c>
      <c r="J1435" s="5" t="s">
        <v>2849</v>
      </c>
      <c r="K1435" s="8">
        <f t="shared" ca="1" si="88"/>
        <v>19</v>
      </c>
      <c r="L1435" s="8">
        <f t="shared" ca="1" si="89"/>
        <v>19</v>
      </c>
      <c r="M1435" s="8">
        <f t="shared" ca="1" si="90"/>
        <v>8</v>
      </c>
      <c r="N1435" s="8">
        <f t="shared" ca="1" si="91"/>
        <v>361</v>
      </c>
    </row>
    <row r="1436" spans="1:14" ht="16.5" customHeight="1" x14ac:dyDescent="0.25">
      <c r="A1436" s="4">
        <v>1435</v>
      </c>
      <c r="B1436" s="5" t="s">
        <v>2746</v>
      </c>
      <c r="C1436" s="5" t="s">
        <v>2753</v>
      </c>
      <c r="D1436" s="2" t="s">
        <v>8762</v>
      </c>
      <c r="E1436" s="5" t="s">
        <v>0</v>
      </c>
      <c r="F1436" s="5" t="s">
        <v>2850</v>
      </c>
      <c r="G1436" s="6">
        <v>560076</v>
      </c>
      <c r="H1436" s="12">
        <v>80</v>
      </c>
      <c r="I1436" s="6">
        <v>66214444</v>
      </c>
      <c r="J1436" s="6">
        <v>66214242</v>
      </c>
      <c r="K1436" s="8">
        <f t="shared" ca="1" si="88"/>
        <v>16</v>
      </c>
      <c r="L1436" s="8">
        <f t="shared" ca="1" si="89"/>
        <v>17</v>
      </c>
      <c r="M1436" s="8">
        <f t="shared" ca="1" si="90"/>
        <v>4</v>
      </c>
      <c r="N1436" s="8">
        <f t="shared" ca="1" si="91"/>
        <v>272</v>
      </c>
    </row>
    <row r="1437" spans="1:14" ht="16.5" customHeight="1" x14ac:dyDescent="0.25">
      <c r="A1437" s="4">
        <v>1436</v>
      </c>
      <c r="B1437" s="5" t="s">
        <v>2746</v>
      </c>
      <c r="C1437" s="5" t="s">
        <v>2753</v>
      </c>
      <c r="D1437" s="2" t="s">
        <v>8763</v>
      </c>
      <c r="E1437" s="5" t="s">
        <v>0</v>
      </c>
      <c r="F1437" s="2" t="s">
        <v>8764</v>
      </c>
      <c r="G1437" s="6">
        <v>560072</v>
      </c>
      <c r="H1437" s="12">
        <v>80</v>
      </c>
      <c r="I1437" s="6">
        <v>23014444</v>
      </c>
      <c r="J1437" s="5" t="s">
        <v>2851</v>
      </c>
      <c r="K1437" s="8">
        <f t="shared" ca="1" si="88"/>
        <v>18</v>
      </c>
      <c r="L1437" s="8">
        <f t="shared" ca="1" si="89"/>
        <v>25</v>
      </c>
      <c r="M1437" s="8">
        <f t="shared" ca="1" si="90"/>
        <v>8</v>
      </c>
      <c r="N1437" s="8">
        <f t="shared" ca="1" si="91"/>
        <v>450</v>
      </c>
    </row>
    <row r="1438" spans="1:14" ht="8.25" customHeight="1" x14ac:dyDescent="0.25">
      <c r="A1438" s="4">
        <v>1437</v>
      </c>
      <c r="B1438" s="5" t="s">
        <v>2746</v>
      </c>
      <c r="C1438" s="5" t="s">
        <v>2753</v>
      </c>
      <c r="D1438" s="5" t="s">
        <v>2852</v>
      </c>
      <c r="E1438" s="5" t="s">
        <v>0</v>
      </c>
      <c r="F1438" s="5" t="s">
        <v>2853</v>
      </c>
      <c r="G1438" s="6">
        <v>560020</v>
      </c>
      <c r="H1438" s="12">
        <v>80</v>
      </c>
      <c r="I1438" s="5" t="s">
        <v>2854</v>
      </c>
      <c r="J1438" s="5" t="s">
        <v>2855</v>
      </c>
      <c r="K1438" s="8">
        <f t="shared" ca="1" si="88"/>
        <v>20</v>
      </c>
      <c r="L1438" s="8">
        <f t="shared" ca="1" si="89"/>
        <v>16</v>
      </c>
      <c r="M1438" s="8">
        <f t="shared" ca="1" si="90"/>
        <v>5</v>
      </c>
      <c r="N1438" s="8">
        <f t="shared" ca="1" si="91"/>
        <v>320</v>
      </c>
    </row>
    <row r="1439" spans="1:14" ht="16.5" customHeight="1" x14ac:dyDescent="0.25">
      <c r="A1439" s="4">
        <v>1438</v>
      </c>
      <c r="B1439" s="5" t="s">
        <v>2746</v>
      </c>
      <c r="C1439" s="5" t="s">
        <v>2753</v>
      </c>
      <c r="D1439" s="2" t="s">
        <v>8765</v>
      </c>
      <c r="E1439" s="5" t="s">
        <v>0</v>
      </c>
      <c r="F1439" s="2" t="s">
        <v>8766</v>
      </c>
      <c r="G1439" s="6">
        <v>560011</v>
      </c>
      <c r="H1439" s="12">
        <v>80</v>
      </c>
      <c r="I1439" s="5" t="s">
        <v>2856</v>
      </c>
      <c r="J1439" s="6">
        <v>26346555</v>
      </c>
      <c r="K1439" s="8">
        <f t="shared" ca="1" si="88"/>
        <v>16</v>
      </c>
      <c r="L1439" s="8">
        <f t="shared" ca="1" si="89"/>
        <v>16</v>
      </c>
      <c r="M1439" s="8">
        <f t="shared" ca="1" si="90"/>
        <v>5</v>
      </c>
      <c r="N1439" s="8">
        <f t="shared" ca="1" si="91"/>
        <v>256</v>
      </c>
    </row>
    <row r="1440" spans="1:14" ht="8.25" customHeight="1" x14ac:dyDescent="0.25">
      <c r="A1440" s="4">
        <v>1439</v>
      </c>
      <c r="B1440" s="5" t="s">
        <v>2746</v>
      </c>
      <c r="C1440" s="5" t="s">
        <v>2753</v>
      </c>
      <c r="D1440" s="5" t="s">
        <v>2857</v>
      </c>
      <c r="E1440" s="5" t="s">
        <v>0</v>
      </c>
      <c r="F1440" s="5" t="s">
        <v>2858</v>
      </c>
      <c r="G1440" s="6">
        <v>560040</v>
      </c>
      <c r="H1440" s="12">
        <v>80</v>
      </c>
      <c r="I1440" s="6">
        <v>23355201</v>
      </c>
      <c r="J1440" s="6">
        <v>23111313</v>
      </c>
      <c r="K1440" s="8">
        <f t="shared" ca="1" si="88"/>
        <v>16</v>
      </c>
      <c r="L1440" s="8">
        <f t="shared" ca="1" si="89"/>
        <v>24</v>
      </c>
      <c r="M1440" s="8">
        <f t="shared" ca="1" si="90"/>
        <v>7</v>
      </c>
      <c r="N1440" s="8">
        <f t="shared" ca="1" si="91"/>
        <v>384</v>
      </c>
    </row>
    <row r="1441" spans="1:14" ht="16.5" customHeight="1" x14ac:dyDescent="0.25">
      <c r="A1441" s="4">
        <v>1440</v>
      </c>
      <c r="B1441" s="5" t="s">
        <v>2746</v>
      </c>
      <c r="C1441" s="5" t="s">
        <v>2753</v>
      </c>
      <c r="D1441" s="5" t="s">
        <v>2859</v>
      </c>
      <c r="E1441" s="5" t="s">
        <v>0</v>
      </c>
      <c r="F1441" s="2" t="s">
        <v>8767</v>
      </c>
      <c r="G1441" s="6">
        <v>560034</v>
      </c>
      <c r="H1441" s="12">
        <v>80</v>
      </c>
      <c r="I1441" s="6">
        <v>25634563</v>
      </c>
      <c r="J1441" s="6">
        <v>41677377</v>
      </c>
      <c r="K1441" s="8">
        <f t="shared" ca="1" si="88"/>
        <v>18</v>
      </c>
      <c r="L1441" s="8">
        <f t="shared" ca="1" si="89"/>
        <v>17</v>
      </c>
      <c r="M1441" s="8">
        <f t="shared" ca="1" si="90"/>
        <v>1</v>
      </c>
      <c r="N1441" s="8">
        <f t="shared" ca="1" si="91"/>
        <v>306</v>
      </c>
    </row>
    <row r="1442" spans="1:14" ht="16.5" customHeight="1" x14ac:dyDescent="0.25">
      <c r="A1442" s="4">
        <v>1441</v>
      </c>
      <c r="B1442" s="5" t="s">
        <v>2746</v>
      </c>
      <c r="C1442" s="5" t="s">
        <v>2753</v>
      </c>
      <c r="D1442" s="2" t="s">
        <v>8768</v>
      </c>
      <c r="E1442" s="5" t="s">
        <v>0</v>
      </c>
      <c r="F1442" s="2" t="s">
        <v>8769</v>
      </c>
      <c r="G1442" s="6">
        <v>560040</v>
      </c>
      <c r="H1442" s="12">
        <v>80</v>
      </c>
      <c r="I1442" s="6">
        <v>23392641</v>
      </c>
      <c r="J1442" s="6">
        <v>23394781</v>
      </c>
      <c r="K1442" s="8">
        <f t="shared" ca="1" si="88"/>
        <v>11</v>
      </c>
      <c r="L1442" s="8">
        <f t="shared" ca="1" si="89"/>
        <v>17</v>
      </c>
      <c r="M1442" s="8">
        <f t="shared" ca="1" si="90"/>
        <v>4</v>
      </c>
      <c r="N1442" s="8">
        <f t="shared" ca="1" si="91"/>
        <v>187</v>
      </c>
    </row>
    <row r="1443" spans="1:14" ht="15.3" customHeight="1" x14ac:dyDescent="0.25">
      <c r="A1443" s="4">
        <v>1442</v>
      </c>
      <c r="B1443" s="5" t="s">
        <v>2746</v>
      </c>
      <c r="C1443" s="5" t="s">
        <v>2753</v>
      </c>
      <c r="D1443" s="5" t="s">
        <v>2860</v>
      </c>
      <c r="E1443" s="5" t="s">
        <v>0</v>
      </c>
      <c r="F1443" s="5" t="s">
        <v>2861</v>
      </c>
      <c r="G1443" s="6">
        <v>560060</v>
      </c>
      <c r="H1443" s="12">
        <v>80</v>
      </c>
      <c r="I1443" s="6">
        <v>25908824</v>
      </c>
      <c r="J1443" s="6">
        <v>28485446</v>
      </c>
      <c r="K1443" s="8">
        <f t="shared" ca="1" si="88"/>
        <v>13</v>
      </c>
      <c r="L1443" s="8">
        <f t="shared" ca="1" si="89"/>
        <v>25</v>
      </c>
      <c r="M1443" s="8">
        <f t="shared" ca="1" si="90"/>
        <v>8</v>
      </c>
      <c r="N1443" s="8">
        <f t="shared" ca="1" si="91"/>
        <v>325</v>
      </c>
    </row>
    <row r="1444" spans="1:14" ht="15.3" customHeight="1" x14ac:dyDescent="0.25">
      <c r="A1444" s="4">
        <v>1443</v>
      </c>
      <c r="B1444" s="5" t="s">
        <v>2746</v>
      </c>
      <c r="C1444" s="5" t="s">
        <v>2753</v>
      </c>
      <c r="D1444" s="5" t="s">
        <v>2862</v>
      </c>
      <c r="E1444" s="5" t="s">
        <v>0</v>
      </c>
      <c r="F1444" s="5" t="s">
        <v>2863</v>
      </c>
      <c r="G1444" s="6">
        <v>500079</v>
      </c>
      <c r="H1444" s="12">
        <v>80</v>
      </c>
      <c r="I1444" s="6">
        <v>43108100</v>
      </c>
      <c r="J1444" s="6">
        <v>0</v>
      </c>
      <c r="K1444" s="8">
        <f t="shared" ca="1" si="88"/>
        <v>16</v>
      </c>
      <c r="L1444" s="8">
        <f t="shared" ca="1" si="89"/>
        <v>16</v>
      </c>
      <c r="M1444" s="8">
        <f t="shared" ca="1" si="90"/>
        <v>1</v>
      </c>
      <c r="N1444" s="8">
        <f t="shared" ca="1" si="91"/>
        <v>256</v>
      </c>
    </row>
    <row r="1445" spans="1:14" ht="30.3" customHeight="1" x14ac:dyDescent="0.25">
      <c r="A1445" s="4">
        <v>1444</v>
      </c>
      <c r="B1445" s="5" t="s">
        <v>2746</v>
      </c>
      <c r="C1445" s="5" t="s">
        <v>2753</v>
      </c>
      <c r="D1445" s="5" t="s">
        <v>2864</v>
      </c>
      <c r="E1445" s="5" t="s">
        <v>0</v>
      </c>
      <c r="F1445" s="5" t="s">
        <v>2865</v>
      </c>
      <c r="G1445" s="6">
        <v>560054</v>
      </c>
      <c r="H1445" s="12">
        <v>80</v>
      </c>
      <c r="I1445" s="6">
        <v>22182929</v>
      </c>
      <c r="J1445" s="6">
        <v>22182900</v>
      </c>
      <c r="K1445" s="8">
        <f t="shared" ca="1" si="88"/>
        <v>18</v>
      </c>
      <c r="L1445" s="8">
        <f t="shared" ca="1" si="89"/>
        <v>21</v>
      </c>
      <c r="M1445" s="8">
        <f t="shared" ca="1" si="90"/>
        <v>2</v>
      </c>
      <c r="N1445" s="8">
        <f t="shared" ca="1" si="91"/>
        <v>378</v>
      </c>
    </row>
    <row r="1446" spans="1:14" ht="22.5" customHeight="1" x14ac:dyDescent="0.25">
      <c r="A1446" s="4">
        <v>1445</v>
      </c>
      <c r="B1446" s="5" t="s">
        <v>2746</v>
      </c>
      <c r="C1446" s="5" t="s">
        <v>2753</v>
      </c>
      <c r="D1446" s="5" t="s">
        <v>2866</v>
      </c>
      <c r="E1446" s="5" t="s">
        <v>0</v>
      </c>
      <c r="F1446" s="5" t="s">
        <v>2867</v>
      </c>
      <c r="G1446" s="6">
        <v>560027</v>
      </c>
      <c r="H1446" s="12">
        <v>80</v>
      </c>
      <c r="I1446" s="2" t="s">
        <v>8770</v>
      </c>
      <c r="J1446" s="6">
        <v>2248338</v>
      </c>
      <c r="K1446" s="8">
        <f t="shared" ca="1" si="88"/>
        <v>10</v>
      </c>
      <c r="L1446" s="8">
        <f t="shared" ca="1" si="89"/>
        <v>18</v>
      </c>
      <c r="M1446" s="8">
        <f t="shared" ca="1" si="90"/>
        <v>8</v>
      </c>
      <c r="N1446" s="8">
        <f t="shared" ca="1" si="91"/>
        <v>180</v>
      </c>
    </row>
    <row r="1447" spans="1:14" ht="16.5" customHeight="1" x14ac:dyDescent="0.25">
      <c r="A1447" s="4">
        <v>1446</v>
      </c>
      <c r="B1447" s="5" t="s">
        <v>2746</v>
      </c>
      <c r="C1447" s="5" t="s">
        <v>2753</v>
      </c>
      <c r="D1447" s="2" t="s">
        <v>8771</v>
      </c>
      <c r="E1447" s="5" t="s">
        <v>0</v>
      </c>
      <c r="F1447" s="2" t="s">
        <v>8772</v>
      </c>
      <c r="G1447" s="6">
        <v>560027</v>
      </c>
      <c r="H1447" s="12">
        <v>80</v>
      </c>
      <c r="I1447" s="2" t="s">
        <v>8773</v>
      </c>
      <c r="J1447" s="6">
        <v>22485962</v>
      </c>
      <c r="K1447" s="8">
        <f t="shared" ca="1" si="88"/>
        <v>16</v>
      </c>
      <c r="L1447" s="8">
        <f t="shared" ca="1" si="89"/>
        <v>24</v>
      </c>
      <c r="M1447" s="8">
        <f t="shared" ca="1" si="90"/>
        <v>8</v>
      </c>
      <c r="N1447" s="8">
        <f t="shared" ca="1" si="91"/>
        <v>384</v>
      </c>
    </row>
    <row r="1448" spans="1:14" ht="22.5" customHeight="1" x14ac:dyDescent="0.25">
      <c r="A1448" s="4">
        <v>1447</v>
      </c>
      <c r="B1448" s="5" t="s">
        <v>2746</v>
      </c>
      <c r="C1448" s="5" t="s">
        <v>2753</v>
      </c>
      <c r="D1448" s="5" t="s">
        <v>2868</v>
      </c>
      <c r="E1448" s="5" t="s">
        <v>0</v>
      </c>
      <c r="F1448" s="2" t="s">
        <v>8774</v>
      </c>
      <c r="G1448" s="6">
        <v>560001</v>
      </c>
      <c r="H1448" s="12">
        <v>80</v>
      </c>
      <c r="I1448" s="5" t="s">
        <v>2869</v>
      </c>
      <c r="J1448" s="6">
        <v>22207113</v>
      </c>
      <c r="K1448" s="8">
        <f t="shared" ca="1" si="88"/>
        <v>16</v>
      </c>
      <c r="L1448" s="8">
        <f t="shared" ca="1" si="89"/>
        <v>17</v>
      </c>
      <c r="M1448" s="8">
        <f t="shared" ca="1" si="90"/>
        <v>8</v>
      </c>
      <c r="N1448" s="8">
        <f t="shared" ca="1" si="91"/>
        <v>272</v>
      </c>
    </row>
    <row r="1449" spans="1:14" ht="16.5" customHeight="1" x14ac:dyDescent="0.25">
      <c r="A1449" s="4">
        <v>1448</v>
      </c>
      <c r="B1449" s="5" t="s">
        <v>2746</v>
      </c>
      <c r="C1449" s="5" t="s">
        <v>2753</v>
      </c>
      <c r="D1449" s="5" t="s">
        <v>2870</v>
      </c>
      <c r="E1449" s="5" t="s">
        <v>0</v>
      </c>
      <c r="F1449" s="2" t="s">
        <v>8775</v>
      </c>
      <c r="G1449" s="6">
        <v>560025</v>
      </c>
      <c r="H1449" s="12">
        <v>80</v>
      </c>
      <c r="I1449" s="2" t="s">
        <v>8776</v>
      </c>
      <c r="J1449" s="6">
        <v>41124695</v>
      </c>
      <c r="K1449" s="8">
        <f t="shared" ca="1" si="88"/>
        <v>14</v>
      </c>
      <c r="L1449" s="8">
        <f t="shared" ca="1" si="89"/>
        <v>18</v>
      </c>
      <c r="M1449" s="8">
        <f t="shared" ca="1" si="90"/>
        <v>8</v>
      </c>
      <c r="N1449" s="8">
        <f t="shared" ca="1" si="91"/>
        <v>252</v>
      </c>
    </row>
    <row r="1450" spans="1:14" ht="16.5" customHeight="1" x14ac:dyDescent="0.25">
      <c r="A1450" s="4">
        <v>1449</v>
      </c>
      <c r="B1450" s="5" t="s">
        <v>2746</v>
      </c>
      <c r="C1450" s="5" t="s">
        <v>2753</v>
      </c>
      <c r="D1450" s="2" t="s">
        <v>8777</v>
      </c>
      <c r="E1450" s="5" t="s">
        <v>0</v>
      </c>
      <c r="F1450" s="2" t="s">
        <v>8778</v>
      </c>
      <c r="G1450" s="6">
        <v>560059</v>
      </c>
      <c r="H1450" s="12">
        <v>80</v>
      </c>
      <c r="I1450" s="5" t="s">
        <v>2871</v>
      </c>
      <c r="J1450" s="6">
        <v>28485833</v>
      </c>
      <c r="K1450" s="8">
        <f t="shared" ca="1" si="88"/>
        <v>15</v>
      </c>
      <c r="L1450" s="8">
        <f t="shared" ca="1" si="89"/>
        <v>16</v>
      </c>
      <c r="M1450" s="8">
        <f t="shared" ca="1" si="90"/>
        <v>1</v>
      </c>
      <c r="N1450" s="8">
        <f t="shared" ca="1" si="91"/>
        <v>240</v>
      </c>
    </row>
    <row r="1451" spans="1:14" ht="8.25" customHeight="1" x14ac:dyDescent="0.25">
      <c r="A1451" s="4">
        <v>1450</v>
      </c>
      <c r="B1451" s="5" t="s">
        <v>2746</v>
      </c>
      <c r="C1451" s="5" t="s">
        <v>2753</v>
      </c>
      <c r="D1451" s="5" t="s">
        <v>2872</v>
      </c>
      <c r="E1451" s="5" t="s">
        <v>0</v>
      </c>
      <c r="F1451" s="5" t="s">
        <v>2873</v>
      </c>
      <c r="G1451" s="6">
        <v>562123</v>
      </c>
      <c r="H1451" s="12">
        <v>80</v>
      </c>
      <c r="I1451" s="5" t="s">
        <v>2874</v>
      </c>
      <c r="J1451" s="6">
        <v>27723318</v>
      </c>
      <c r="K1451" s="8">
        <f t="shared" ca="1" si="88"/>
        <v>15</v>
      </c>
      <c r="L1451" s="8">
        <f t="shared" ca="1" si="89"/>
        <v>19</v>
      </c>
      <c r="M1451" s="8">
        <f t="shared" ca="1" si="90"/>
        <v>5</v>
      </c>
      <c r="N1451" s="8">
        <f t="shared" ca="1" si="91"/>
        <v>285</v>
      </c>
    </row>
    <row r="1452" spans="1:14" ht="16.5" customHeight="1" x14ac:dyDescent="0.25">
      <c r="A1452" s="4">
        <v>1451</v>
      </c>
      <c r="B1452" s="5" t="s">
        <v>2746</v>
      </c>
      <c r="C1452" s="5" t="s">
        <v>2753</v>
      </c>
      <c r="D1452" s="2" t="s">
        <v>8779</v>
      </c>
      <c r="E1452" s="5" t="s">
        <v>0</v>
      </c>
      <c r="F1452" s="2" t="s">
        <v>8780</v>
      </c>
      <c r="G1452" s="6">
        <v>560068</v>
      </c>
      <c r="H1452" s="12">
        <v>80</v>
      </c>
      <c r="I1452" s="5" t="s">
        <v>2875</v>
      </c>
      <c r="J1452" s="6">
        <v>25742444</v>
      </c>
      <c r="K1452" s="8">
        <f t="shared" ca="1" si="88"/>
        <v>10</v>
      </c>
      <c r="L1452" s="8">
        <f t="shared" ca="1" si="89"/>
        <v>25</v>
      </c>
      <c r="M1452" s="8">
        <f t="shared" ca="1" si="90"/>
        <v>4</v>
      </c>
      <c r="N1452" s="8">
        <f t="shared" ca="1" si="91"/>
        <v>250</v>
      </c>
    </row>
    <row r="1453" spans="1:14" ht="16.5" customHeight="1" x14ac:dyDescent="0.25">
      <c r="A1453" s="4">
        <v>1452</v>
      </c>
      <c r="B1453" s="5" t="s">
        <v>2746</v>
      </c>
      <c r="C1453" s="5" t="s">
        <v>2753</v>
      </c>
      <c r="D1453" s="5" t="s">
        <v>2876</v>
      </c>
      <c r="E1453" s="5" t="s">
        <v>0</v>
      </c>
      <c r="F1453" s="2" t="s">
        <v>8781</v>
      </c>
      <c r="G1453" s="6">
        <v>560064</v>
      </c>
      <c r="H1453" s="12">
        <v>80</v>
      </c>
      <c r="I1453" s="5" t="s">
        <v>2877</v>
      </c>
      <c r="J1453" s="6">
        <v>28460063</v>
      </c>
      <c r="K1453" s="8">
        <f t="shared" ca="1" si="88"/>
        <v>20</v>
      </c>
      <c r="L1453" s="8">
        <f t="shared" ca="1" si="89"/>
        <v>15</v>
      </c>
      <c r="M1453" s="8">
        <f t="shared" ca="1" si="90"/>
        <v>8</v>
      </c>
      <c r="N1453" s="8">
        <f t="shared" ca="1" si="91"/>
        <v>300</v>
      </c>
    </row>
    <row r="1454" spans="1:14" ht="16.5" customHeight="1" x14ac:dyDescent="0.25">
      <c r="A1454" s="4">
        <v>1453</v>
      </c>
      <c r="B1454" s="5" t="s">
        <v>2746</v>
      </c>
      <c r="C1454" s="5" t="s">
        <v>2753</v>
      </c>
      <c r="D1454" s="2" t="s">
        <v>8782</v>
      </c>
      <c r="E1454" s="5" t="s">
        <v>0</v>
      </c>
      <c r="F1454" s="5" t="s">
        <v>2878</v>
      </c>
      <c r="G1454" s="6">
        <v>560036</v>
      </c>
      <c r="H1454" s="12">
        <v>80</v>
      </c>
      <c r="I1454" s="5" t="s">
        <v>2879</v>
      </c>
      <c r="J1454" s="6">
        <v>25615599</v>
      </c>
      <c r="K1454" s="8">
        <f t="shared" ca="1" si="88"/>
        <v>20</v>
      </c>
      <c r="L1454" s="8">
        <f t="shared" ca="1" si="89"/>
        <v>17</v>
      </c>
      <c r="M1454" s="8">
        <f t="shared" ca="1" si="90"/>
        <v>9</v>
      </c>
      <c r="N1454" s="8">
        <f t="shared" ca="1" si="91"/>
        <v>340</v>
      </c>
    </row>
    <row r="1455" spans="1:14" ht="16.5" customHeight="1" x14ac:dyDescent="0.25">
      <c r="A1455" s="4">
        <v>1454</v>
      </c>
      <c r="B1455" s="5" t="s">
        <v>2746</v>
      </c>
      <c r="C1455" s="5" t="s">
        <v>2753</v>
      </c>
      <c r="D1455" s="5" t="s">
        <v>2880</v>
      </c>
      <c r="E1455" s="2" t="s">
        <v>7639</v>
      </c>
      <c r="F1455" s="2" t="s">
        <v>8783</v>
      </c>
      <c r="G1455" s="6">
        <v>560033</v>
      </c>
      <c r="H1455" s="12">
        <v>80</v>
      </c>
      <c r="I1455" s="6">
        <v>25462913</v>
      </c>
      <c r="J1455" s="6">
        <v>25462913</v>
      </c>
      <c r="K1455" s="8">
        <f t="shared" ca="1" si="88"/>
        <v>14</v>
      </c>
      <c r="L1455" s="8">
        <f t="shared" ca="1" si="89"/>
        <v>17</v>
      </c>
      <c r="M1455" s="8">
        <f t="shared" ca="1" si="90"/>
        <v>5</v>
      </c>
      <c r="N1455" s="8">
        <f t="shared" ca="1" si="91"/>
        <v>238</v>
      </c>
    </row>
    <row r="1456" spans="1:14" ht="16.5" customHeight="1" x14ac:dyDescent="0.25">
      <c r="A1456" s="4">
        <v>1455</v>
      </c>
      <c r="B1456" s="5" t="s">
        <v>2746</v>
      </c>
      <c r="C1456" s="5" t="s">
        <v>2753</v>
      </c>
      <c r="D1456" s="2" t="s">
        <v>8784</v>
      </c>
      <c r="E1456" s="5" t="s">
        <v>0</v>
      </c>
      <c r="F1456" s="5" t="s">
        <v>2881</v>
      </c>
      <c r="G1456" s="6">
        <v>560050</v>
      </c>
      <c r="H1456" s="12">
        <v>80</v>
      </c>
      <c r="I1456" s="5" t="s">
        <v>2882</v>
      </c>
      <c r="J1456" s="6">
        <v>26604150</v>
      </c>
      <c r="K1456" s="8">
        <f t="shared" ca="1" si="88"/>
        <v>11</v>
      </c>
      <c r="L1456" s="8">
        <f t="shared" ca="1" si="89"/>
        <v>16</v>
      </c>
      <c r="M1456" s="8">
        <f t="shared" ca="1" si="90"/>
        <v>1</v>
      </c>
      <c r="N1456" s="8">
        <f t="shared" ca="1" si="91"/>
        <v>176</v>
      </c>
    </row>
    <row r="1457" spans="1:14" ht="16.5" customHeight="1" x14ac:dyDescent="0.25">
      <c r="A1457" s="4">
        <v>1456</v>
      </c>
      <c r="B1457" s="5" t="s">
        <v>2746</v>
      </c>
      <c r="C1457" s="5" t="s">
        <v>2753</v>
      </c>
      <c r="D1457" s="2" t="s">
        <v>8785</v>
      </c>
      <c r="E1457" s="5" t="s">
        <v>0</v>
      </c>
      <c r="F1457" s="2" t="s">
        <v>8786</v>
      </c>
      <c r="G1457" s="6">
        <v>560097</v>
      </c>
      <c r="H1457" s="12">
        <v>80</v>
      </c>
      <c r="I1457" s="6">
        <v>28386118</v>
      </c>
      <c r="J1457" s="6">
        <v>42107094</v>
      </c>
      <c r="K1457" s="8">
        <f t="shared" ca="1" si="88"/>
        <v>20</v>
      </c>
      <c r="L1457" s="8">
        <f t="shared" ca="1" si="89"/>
        <v>23</v>
      </c>
      <c r="M1457" s="8">
        <f t="shared" ca="1" si="90"/>
        <v>10</v>
      </c>
      <c r="N1457" s="8">
        <f t="shared" ca="1" si="91"/>
        <v>460</v>
      </c>
    </row>
    <row r="1458" spans="1:14" ht="22.5" customHeight="1" x14ac:dyDescent="0.25">
      <c r="A1458" s="4">
        <v>1457</v>
      </c>
      <c r="B1458" s="5" t="s">
        <v>2746</v>
      </c>
      <c r="C1458" s="5" t="s">
        <v>2753</v>
      </c>
      <c r="D1458" s="5" t="s">
        <v>2883</v>
      </c>
      <c r="E1458" s="5" t="s">
        <v>0</v>
      </c>
      <c r="F1458" s="5" t="s">
        <v>2884</v>
      </c>
      <c r="G1458" s="6">
        <v>560016</v>
      </c>
      <c r="H1458" s="12">
        <v>80</v>
      </c>
      <c r="I1458" s="5" t="s">
        <v>2885</v>
      </c>
      <c r="J1458" s="6">
        <v>25658044</v>
      </c>
      <c r="K1458" s="8">
        <f t="shared" ca="1" si="88"/>
        <v>17</v>
      </c>
      <c r="L1458" s="8">
        <f t="shared" ca="1" si="89"/>
        <v>21</v>
      </c>
      <c r="M1458" s="8">
        <f t="shared" ca="1" si="90"/>
        <v>2</v>
      </c>
      <c r="N1458" s="8">
        <f t="shared" ca="1" si="91"/>
        <v>357</v>
      </c>
    </row>
    <row r="1459" spans="1:14" ht="16.5" customHeight="1" x14ac:dyDescent="0.25">
      <c r="A1459" s="4">
        <v>1458</v>
      </c>
      <c r="B1459" s="5" t="s">
        <v>2746</v>
      </c>
      <c r="C1459" s="5" t="s">
        <v>2753</v>
      </c>
      <c r="D1459" s="2" t="s">
        <v>8787</v>
      </c>
      <c r="E1459" s="5" t="s">
        <v>0</v>
      </c>
      <c r="F1459" s="2" t="s">
        <v>8788</v>
      </c>
      <c r="G1459" s="6">
        <v>560042</v>
      </c>
      <c r="H1459" s="12">
        <v>80</v>
      </c>
      <c r="I1459" s="2" t="s">
        <v>8789</v>
      </c>
      <c r="J1459" s="6">
        <v>25512934</v>
      </c>
      <c r="K1459" s="8">
        <f t="shared" ca="1" si="88"/>
        <v>12</v>
      </c>
      <c r="L1459" s="8">
        <f t="shared" ca="1" si="89"/>
        <v>18</v>
      </c>
      <c r="M1459" s="8">
        <f t="shared" ca="1" si="90"/>
        <v>2</v>
      </c>
      <c r="N1459" s="8">
        <f t="shared" ca="1" si="91"/>
        <v>216</v>
      </c>
    </row>
    <row r="1460" spans="1:14" ht="8.25" customHeight="1" x14ac:dyDescent="0.25">
      <c r="A1460" s="4">
        <v>1459</v>
      </c>
      <c r="B1460" s="5" t="s">
        <v>2746</v>
      </c>
      <c r="C1460" s="5" t="s">
        <v>2753</v>
      </c>
      <c r="D1460" s="5" t="s">
        <v>2886</v>
      </c>
      <c r="E1460" s="5" t="s">
        <v>0</v>
      </c>
      <c r="F1460" s="5" t="s">
        <v>2887</v>
      </c>
      <c r="G1460" s="6">
        <v>560068</v>
      </c>
      <c r="H1460" s="12">
        <v>80</v>
      </c>
      <c r="I1460" s="6">
        <v>43100100</v>
      </c>
      <c r="J1460" s="6">
        <v>43100200</v>
      </c>
      <c r="K1460" s="8">
        <f t="shared" ca="1" si="88"/>
        <v>18</v>
      </c>
      <c r="L1460" s="8">
        <f t="shared" ca="1" si="89"/>
        <v>16</v>
      </c>
      <c r="M1460" s="8">
        <f t="shared" ca="1" si="90"/>
        <v>6</v>
      </c>
      <c r="N1460" s="8">
        <f t="shared" ca="1" si="91"/>
        <v>288</v>
      </c>
    </row>
    <row r="1461" spans="1:14" ht="16.5" customHeight="1" x14ac:dyDescent="0.25">
      <c r="A1461" s="4">
        <v>1460</v>
      </c>
      <c r="B1461" s="5" t="s">
        <v>2746</v>
      </c>
      <c r="C1461" s="5" t="s">
        <v>2753</v>
      </c>
      <c r="D1461" s="5" t="s">
        <v>2888</v>
      </c>
      <c r="E1461" s="5" t="s">
        <v>0</v>
      </c>
      <c r="F1461" s="2" t="s">
        <v>8790</v>
      </c>
      <c r="G1461" s="6">
        <v>560043</v>
      </c>
      <c r="H1461" s="12">
        <v>80</v>
      </c>
      <c r="I1461" s="5" t="s">
        <v>2889</v>
      </c>
      <c r="J1461" s="6">
        <v>25453282</v>
      </c>
      <c r="K1461" s="8">
        <f t="shared" ca="1" si="88"/>
        <v>11</v>
      </c>
      <c r="L1461" s="8">
        <f t="shared" ca="1" si="89"/>
        <v>16</v>
      </c>
      <c r="M1461" s="8">
        <f t="shared" ca="1" si="90"/>
        <v>5</v>
      </c>
      <c r="N1461" s="8">
        <f t="shared" ca="1" si="91"/>
        <v>176</v>
      </c>
    </row>
    <row r="1462" spans="1:14" ht="16.5" customHeight="1" x14ac:dyDescent="0.25">
      <c r="A1462" s="4">
        <v>1461</v>
      </c>
      <c r="B1462" s="5" t="s">
        <v>2746</v>
      </c>
      <c r="C1462" s="5" t="s">
        <v>2753</v>
      </c>
      <c r="D1462" s="5" t="s">
        <v>2890</v>
      </c>
      <c r="E1462" s="5" t="s">
        <v>0</v>
      </c>
      <c r="F1462" s="2" t="s">
        <v>8791</v>
      </c>
      <c r="G1462" s="6">
        <v>560054</v>
      </c>
      <c r="H1462" s="12">
        <v>80</v>
      </c>
      <c r="I1462" s="2" t="s">
        <v>8792</v>
      </c>
      <c r="J1462" s="6">
        <v>22183276</v>
      </c>
      <c r="K1462" s="8">
        <f t="shared" ca="1" si="88"/>
        <v>13</v>
      </c>
      <c r="L1462" s="8">
        <f t="shared" ca="1" si="89"/>
        <v>15</v>
      </c>
      <c r="M1462" s="8">
        <f t="shared" ca="1" si="90"/>
        <v>9</v>
      </c>
      <c r="N1462" s="8">
        <f t="shared" ca="1" si="91"/>
        <v>195</v>
      </c>
    </row>
    <row r="1463" spans="1:14" ht="16.5" customHeight="1" x14ac:dyDescent="0.25">
      <c r="A1463" s="4">
        <v>1462</v>
      </c>
      <c r="B1463" s="5" t="s">
        <v>2746</v>
      </c>
      <c r="C1463" s="5" t="s">
        <v>2753</v>
      </c>
      <c r="D1463" s="2" t="s">
        <v>8793</v>
      </c>
      <c r="E1463" s="5" t="s">
        <v>0</v>
      </c>
      <c r="F1463" s="5" t="s">
        <v>2891</v>
      </c>
      <c r="G1463" s="6">
        <v>560070</v>
      </c>
      <c r="H1463" s="12">
        <v>80</v>
      </c>
      <c r="I1463" s="6">
        <v>26393361</v>
      </c>
      <c r="J1463" s="6">
        <v>26391000</v>
      </c>
      <c r="K1463" s="8">
        <f t="shared" ca="1" si="88"/>
        <v>15</v>
      </c>
      <c r="L1463" s="8">
        <f t="shared" ca="1" si="89"/>
        <v>21</v>
      </c>
      <c r="M1463" s="8">
        <f t="shared" ca="1" si="90"/>
        <v>6</v>
      </c>
      <c r="N1463" s="8">
        <f t="shared" ca="1" si="91"/>
        <v>315</v>
      </c>
    </row>
    <row r="1464" spans="1:14" ht="8.25" customHeight="1" x14ac:dyDescent="0.25">
      <c r="A1464" s="4">
        <v>1463</v>
      </c>
      <c r="B1464" s="5" t="s">
        <v>2746</v>
      </c>
      <c r="C1464" s="5" t="s">
        <v>2753</v>
      </c>
      <c r="D1464" s="5" t="s">
        <v>2892</v>
      </c>
      <c r="E1464" s="5" t="s">
        <v>0</v>
      </c>
      <c r="F1464" s="5" t="s">
        <v>2893</v>
      </c>
      <c r="G1464" s="6">
        <v>560001</v>
      </c>
      <c r="H1464" s="12">
        <v>80</v>
      </c>
      <c r="I1464" s="5" t="s">
        <v>2894</v>
      </c>
      <c r="J1464" s="5" t="s">
        <v>2895</v>
      </c>
      <c r="K1464" s="8">
        <f t="shared" ca="1" si="88"/>
        <v>11</v>
      </c>
      <c r="L1464" s="8">
        <f t="shared" ca="1" si="89"/>
        <v>21</v>
      </c>
      <c r="M1464" s="8">
        <f t="shared" ca="1" si="90"/>
        <v>9</v>
      </c>
      <c r="N1464" s="8">
        <f t="shared" ca="1" si="91"/>
        <v>231</v>
      </c>
    </row>
    <row r="1465" spans="1:14" ht="16.5" customHeight="1" x14ac:dyDescent="0.25">
      <c r="A1465" s="4">
        <v>1464</v>
      </c>
      <c r="B1465" s="5" t="s">
        <v>2746</v>
      </c>
      <c r="C1465" s="5" t="s">
        <v>2753</v>
      </c>
      <c r="D1465" s="2" t="s">
        <v>8794</v>
      </c>
      <c r="E1465" s="5" t="s">
        <v>0</v>
      </c>
      <c r="F1465" s="5" t="s">
        <v>2896</v>
      </c>
      <c r="G1465" s="6">
        <v>560069</v>
      </c>
      <c r="H1465" s="12">
        <v>80</v>
      </c>
      <c r="I1465" s="6">
        <v>40091000</v>
      </c>
      <c r="J1465" s="6">
        <v>40091001</v>
      </c>
      <c r="K1465" s="8">
        <f t="shared" ca="1" si="88"/>
        <v>15</v>
      </c>
      <c r="L1465" s="8">
        <f t="shared" ca="1" si="89"/>
        <v>22</v>
      </c>
      <c r="M1465" s="8">
        <f t="shared" ca="1" si="90"/>
        <v>10</v>
      </c>
      <c r="N1465" s="8">
        <f t="shared" ca="1" si="91"/>
        <v>330</v>
      </c>
    </row>
    <row r="1466" spans="1:14" ht="16.5" customHeight="1" x14ac:dyDescent="0.25">
      <c r="A1466" s="4">
        <v>1465</v>
      </c>
      <c r="B1466" s="5" t="s">
        <v>2746</v>
      </c>
      <c r="C1466" s="5" t="s">
        <v>2753</v>
      </c>
      <c r="D1466" s="2" t="s">
        <v>8795</v>
      </c>
      <c r="E1466" s="5" t="s">
        <v>0</v>
      </c>
      <c r="F1466" s="5" t="s">
        <v>2897</v>
      </c>
      <c r="G1466" s="6">
        <v>560017</v>
      </c>
      <c r="H1466" s="12">
        <v>80</v>
      </c>
      <c r="I1466" s="6">
        <v>25024444</v>
      </c>
      <c r="J1466" s="5" t="s">
        <v>2898</v>
      </c>
      <c r="K1466" s="8">
        <f t="shared" ca="1" si="88"/>
        <v>11</v>
      </c>
      <c r="L1466" s="8">
        <f t="shared" ca="1" si="89"/>
        <v>25</v>
      </c>
      <c r="M1466" s="8">
        <f t="shared" ca="1" si="90"/>
        <v>10</v>
      </c>
      <c r="N1466" s="8">
        <f t="shared" ca="1" si="91"/>
        <v>275</v>
      </c>
    </row>
    <row r="1467" spans="1:14" ht="16.5" customHeight="1" x14ac:dyDescent="0.25">
      <c r="A1467" s="4">
        <v>1466</v>
      </c>
      <c r="B1467" s="5" t="s">
        <v>2746</v>
      </c>
      <c r="C1467" s="5" t="s">
        <v>2753</v>
      </c>
      <c r="D1467" s="2" t="s">
        <v>8796</v>
      </c>
      <c r="E1467" s="5" t="s">
        <v>0</v>
      </c>
      <c r="F1467" s="2" t="s">
        <v>8797</v>
      </c>
      <c r="G1467" s="6">
        <v>560003</v>
      </c>
      <c r="H1467" s="12">
        <v>80</v>
      </c>
      <c r="I1467" s="5" t="s">
        <v>2899</v>
      </c>
      <c r="J1467" s="5" t="s">
        <v>2900</v>
      </c>
      <c r="K1467" s="8">
        <f t="shared" ca="1" si="88"/>
        <v>11</v>
      </c>
      <c r="L1467" s="8">
        <f t="shared" ca="1" si="89"/>
        <v>15</v>
      </c>
      <c r="M1467" s="8">
        <f t="shared" ca="1" si="90"/>
        <v>6</v>
      </c>
      <c r="N1467" s="8">
        <f t="shared" ca="1" si="91"/>
        <v>165</v>
      </c>
    </row>
    <row r="1468" spans="1:14" ht="16.5" customHeight="1" x14ac:dyDescent="0.25">
      <c r="A1468" s="4">
        <v>1467</v>
      </c>
      <c r="B1468" s="5" t="s">
        <v>2746</v>
      </c>
      <c r="C1468" s="5" t="s">
        <v>2753</v>
      </c>
      <c r="D1468" s="5" t="s">
        <v>2901</v>
      </c>
      <c r="E1468" s="2" t="s">
        <v>7639</v>
      </c>
      <c r="F1468" s="5" t="s">
        <v>2902</v>
      </c>
      <c r="G1468" s="6">
        <v>560079</v>
      </c>
      <c r="H1468" s="12">
        <v>80</v>
      </c>
      <c r="I1468" s="5" t="s">
        <v>2903</v>
      </c>
      <c r="J1468" s="6">
        <v>6919662</v>
      </c>
      <c r="K1468" s="8">
        <f t="shared" ca="1" si="88"/>
        <v>15</v>
      </c>
      <c r="L1468" s="8">
        <f t="shared" ca="1" si="89"/>
        <v>25</v>
      </c>
      <c r="M1468" s="8">
        <f t="shared" ca="1" si="90"/>
        <v>4</v>
      </c>
      <c r="N1468" s="8">
        <f t="shared" ca="1" si="91"/>
        <v>375</v>
      </c>
    </row>
    <row r="1469" spans="1:14" ht="16.5" customHeight="1" x14ac:dyDescent="0.25">
      <c r="A1469" s="4">
        <v>1468</v>
      </c>
      <c r="B1469" s="5" t="s">
        <v>2746</v>
      </c>
      <c r="C1469" s="5" t="s">
        <v>2753</v>
      </c>
      <c r="D1469" s="5" t="s">
        <v>2904</v>
      </c>
      <c r="E1469" s="5" t="s">
        <v>0</v>
      </c>
      <c r="F1469" s="2" t="s">
        <v>8798</v>
      </c>
      <c r="G1469" s="6">
        <v>560054</v>
      </c>
      <c r="H1469" s="12">
        <v>80</v>
      </c>
      <c r="I1469" s="6">
        <v>23371810</v>
      </c>
      <c r="J1469" s="6">
        <v>23371810</v>
      </c>
      <c r="K1469" s="8">
        <f t="shared" ca="1" si="88"/>
        <v>10</v>
      </c>
      <c r="L1469" s="8">
        <f t="shared" ca="1" si="89"/>
        <v>18</v>
      </c>
      <c r="M1469" s="8">
        <f t="shared" ca="1" si="90"/>
        <v>3</v>
      </c>
      <c r="N1469" s="8">
        <f t="shared" ca="1" si="91"/>
        <v>180</v>
      </c>
    </row>
    <row r="1470" spans="1:14" ht="16.5" customHeight="1" x14ac:dyDescent="0.25">
      <c r="A1470" s="4">
        <v>1469</v>
      </c>
      <c r="B1470" s="5" t="s">
        <v>2746</v>
      </c>
      <c r="C1470" s="5" t="s">
        <v>2753</v>
      </c>
      <c r="D1470" s="2" t="s">
        <v>8799</v>
      </c>
      <c r="E1470" s="5" t="s">
        <v>0</v>
      </c>
      <c r="F1470" s="2" t="s">
        <v>8800</v>
      </c>
      <c r="G1470" s="6">
        <v>562123</v>
      </c>
      <c r="H1470" s="12">
        <v>80</v>
      </c>
      <c r="I1470" s="5" t="s">
        <v>2905</v>
      </c>
      <c r="J1470" s="6">
        <v>27724733</v>
      </c>
      <c r="K1470" s="8">
        <f t="shared" ca="1" si="88"/>
        <v>14</v>
      </c>
      <c r="L1470" s="8">
        <f t="shared" ca="1" si="89"/>
        <v>15</v>
      </c>
      <c r="M1470" s="8">
        <f t="shared" ca="1" si="90"/>
        <v>7</v>
      </c>
      <c r="N1470" s="8">
        <f t="shared" ca="1" si="91"/>
        <v>210</v>
      </c>
    </row>
    <row r="1471" spans="1:14" ht="16.5" customHeight="1" x14ac:dyDescent="0.25">
      <c r="A1471" s="4">
        <v>1470</v>
      </c>
      <c r="B1471" s="5" t="s">
        <v>2746</v>
      </c>
      <c r="C1471" s="5" t="s">
        <v>2753</v>
      </c>
      <c r="D1471" s="2" t="s">
        <v>8801</v>
      </c>
      <c r="E1471" s="5" t="s">
        <v>0</v>
      </c>
      <c r="F1471" s="2" t="s">
        <v>8802</v>
      </c>
      <c r="G1471" s="6">
        <v>560075</v>
      </c>
      <c r="H1471" s="12">
        <v>80</v>
      </c>
      <c r="I1471" s="6">
        <v>33431000</v>
      </c>
      <c r="J1471" s="6">
        <v>33431025</v>
      </c>
      <c r="K1471" s="8">
        <f t="shared" ca="1" si="88"/>
        <v>14</v>
      </c>
      <c r="L1471" s="8">
        <f t="shared" ca="1" si="89"/>
        <v>16</v>
      </c>
      <c r="M1471" s="8">
        <f t="shared" ca="1" si="90"/>
        <v>1</v>
      </c>
      <c r="N1471" s="8">
        <f t="shared" ca="1" si="91"/>
        <v>224</v>
      </c>
    </row>
    <row r="1472" spans="1:14" ht="8.25" customHeight="1" x14ac:dyDescent="0.25">
      <c r="A1472" s="4">
        <v>1471</v>
      </c>
      <c r="B1472" s="5" t="s">
        <v>2746</v>
      </c>
      <c r="C1472" s="5" t="s">
        <v>2753</v>
      </c>
      <c r="D1472" s="5" t="s">
        <v>2906</v>
      </c>
      <c r="E1472" s="5" t="s">
        <v>0</v>
      </c>
      <c r="F1472" s="5" t="s">
        <v>2907</v>
      </c>
      <c r="G1472" s="6">
        <v>560045</v>
      </c>
      <c r="H1472" s="12">
        <v>80</v>
      </c>
      <c r="I1472" s="5" t="s">
        <v>2908</v>
      </c>
      <c r="J1472" s="6">
        <v>25490165</v>
      </c>
      <c r="K1472" s="8">
        <f t="shared" ca="1" si="88"/>
        <v>14</v>
      </c>
      <c r="L1472" s="8">
        <f t="shared" ca="1" si="89"/>
        <v>22</v>
      </c>
      <c r="M1472" s="8">
        <f t="shared" ca="1" si="90"/>
        <v>3</v>
      </c>
      <c r="N1472" s="8">
        <f t="shared" ca="1" si="91"/>
        <v>308</v>
      </c>
    </row>
    <row r="1473" spans="1:14" ht="16.5" customHeight="1" x14ac:dyDescent="0.25">
      <c r="A1473" s="4">
        <v>1472</v>
      </c>
      <c r="B1473" s="5" t="s">
        <v>2746</v>
      </c>
      <c r="C1473" s="5" t="s">
        <v>2753</v>
      </c>
      <c r="D1473" s="5" t="s">
        <v>2909</v>
      </c>
      <c r="E1473" s="5" t="s">
        <v>0</v>
      </c>
      <c r="F1473" s="2" t="s">
        <v>8803</v>
      </c>
      <c r="G1473" s="6">
        <v>560050</v>
      </c>
      <c r="H1473" s="12">
        <v>80</v>
      </c>
      <c r="I1473" s="5" t="s">
        <v>2910</v>
      </c>
      <c r="J1473" s="6">
        <v>26756040</v>
      </c>
      <c r="K1473" s="8">
        <f t="shared" ca="1" si="88"/>
        <v>14</v>
      </c>
      <c r="L1473" s="8">
        <f t="shared" ca="1" si="89"/>
        <v>23</v>
      </c>
      <c r="M1473" s="8">
        <f t="shared" ca="1" si="90"/>
        <v>2</v>
      </c>
      <c r="N1473" s="8">
        <f t="shared" ca="1" si="91"/>
        <v>322</v>
      </c>
    </row>
    <row r="1474" spans="1:14" ht="22.5" customHeight="1" x14ac:dyDescent="0.25">
      <c r="A1474" s="4">
        <v>1473</v>
      </c>
      <c r="B1474" s="5" t="s">
        <v>2746</v>
      </c>
      <c r="C1474" s="5" t="s">
        <v>2753</v>
      </c>
      <c r="D1474" s="5" t="s">
        <v>2911</v>
      </c>
      <c r="E1474" s="5" t="s">
        <v>0</v>
      </c>
      <c r="F1474" s="5" t="s">
        <v>2912</v>
      </c>
      <c r="G1474" s="6">
        <v>560005</v>
      </c>
      <c r="H1474" s="12">
        <v>80</v>
      </c>
      <c r="I1474" s="5" t="s">
        <v>2913</v>
      </c>
      <c r="J1474" s="6">
        <v>25558414</v>
      </c>
      <c r="K1474" s="8">
        <f t="shared" ca="1" si="88"/>
        <v>10</v>
      </c>
      <c r="L1474" s="8">
        <f t="shared" ca="1" si="89"/>
        <v>24</v>
      </c>
      <c r="M1474" s="8">
        <f t="shared" ca="1" si="90"/>
        <v>2</v>
      </c>
      <c r="N1474" s="8">
        <f t="shared" ca="1" si="91"/>
        <v>240</v>
      </c>
    </row>
    <row r="1475" spans="1:14" ht="22.5" customHeight="1" x14ac:dyDescent="0.25">
      <c r="A1475" s="4">
        <v>1474</v>
      </c>
      <c r="B1475" s="5" t="s">
        <v>2746</v>
      </c>
      <c r="C1475" s="5" t="s">
        <v>2753</v>
      </c>
      <c r="D1475" s="5" t="s">
        <v>2914</v>
      </c>
      <c r="E1475" s="5" t="s">
        <v>0</v>
      </c>
      <c r="F1475" s="5" t="s">
        <v>2915</v>
      </c>
      <c r="G1475" s="6">
        <v>560038</v>
      </c>
      <c r="H1475" s="12">
        <v>80</v>
      </c>
      <c r="I1475" s="6">
        <v>25190000</v>
      </c>
      <c r="J1475" s="6">
        <v>25203355</v>
      </c>
      <c r="K1475" s="8">
        <f t="shared" ref="K1475:K1538" ca="1" si="92">RANDBETWEEN(10,20)</f>
        <v>13</v>
      </c>
      <c r="L1475" s="8">
        <f t="shared" ref="L1475:L1538" ca="1" si="93">RANDBETWEEN(15,25)</f>
        <v>18</v>
      </c>
      <c r="M1475" s="8">
        <f t="shared" ref="M1475:M1538" ca="1" si="94">RANDBETWEEN(1,10)</f>
        <v>5</v>
      </c>
      <c r="N1475" s="8">
        <f t="shared" ref="N1475:N1538" ca="1" si="95">K1475*L1475</f>
        <v>234</v>
      </c>
    </row>
    <row r="1476" spans="1:14" ht="16.5" customHeight="1" x14ac:dyDescent="0.25">
      <c r="A1476" s="4">
        <v>1475</v>
      </c>
      <c r="B1476" s="5" t="s">
        <v>2746</v>
      </c>
      <c r="C1476" s="5" t="s">
        <v>2753</v>
      </c>
      <c r="D1476" s="5" t="s">
        <v>2916</v>
      </c>
      <c r="E1476" s="5" t="s">
        <v>0</v>
      </c>
      <c r="F1476" s="5" t="s">
        <v>2917</v>
      </c>
      <c r="G1476" s="6">
        <v>560106</v>
      </c>
      <c r="H1476" s="12">
        <v>80</v>
      </c>
      <c r="I1476" s="6">
        <v>28562488</v>
      </c>
      <c r="J1476" s="6">
        <v>28562488</v>
      </c>
      <c r="K1476" s="8">
        <f t="shared" ca="1" si="92"/>
        <v>15</v>
      </c>
      <c r="L1476" s="8">
        <f t="shared" ca="1" si="93"/>
        <v>21</v>
      </c>
      <c r="M1476" s="8">
        <f t="shared" ca="1" si="94"/>
        <v>9</v>
      </c>
      <c r="N1476" s="8">
        <f t="shared" ca="1" si="95"/>
        <v>315</v>
      </c>
    </row>
    <row r="1477" spans="1:14" ht="15.3" customHeight="1" x14ac:dyDescent="0.25">
      <c r="A1477" s="4">
        <v>1476</v>
      </c>
      <c r="B1477" s="5" t="s">
        <v>2746</v>
      </c>
      <c r="C1477" s="5" t="s">
        <v>2753</v>
      </c>
      <c r="D1477" s="5" t="s">
        <v>2918</v>
      </c>
      <c r="E1477" s="5" t="s">
        <v>0</v>
      </c>
      <c r="F1477" s="5" t="s">
        <v>2919</v>
      </c>
      <c r="G1477" s="6">
        <v>560090</v>
      </c>
      <c r="H1477" s="12">
        <v>80</v>
      </c>
      <c r="I1477" s="5" t="s">
        <v>2920</v>
      </c>
      <c r="J1477" s="6">
        <v>28374117</v>
      </c>
      <c r="K1477" s="8">
        <f t="shared" ca="1" si="92"/>
        <v>18</v>
      </c>
      <c r="L1477" s="8">
        <f t="shared" ca="1" si="93"/>
        <v>20</v>
      </c>
      <c r="M1477" s="8">
        <f t="shared" ca="1" si="94"/>
        <v>3</v>
      </c>
      <c r="N1477" s="8">
        <f t="shared" ca="1" si="95"/>
        <v>360</v>
      </c>
    </row>
    <row r="1478" spans="1:14" ht="16.5" customHeight="1" x14ac:dyDescent="0.25">
      <c r="A1478" s="4">
        <v>1477</v>
      </c>
      <c r="B1478" s="5" t="s">
        <v>2746</v>
      </c>
      <c r="C1478" s="5" t="s">
        <v>2753</v>
      </c>
      <c r="D1478" s="2" t="s">
        <v>8804</v>
      </c>
      <c r="E1478" s="5" t="s">
        <v>0</v>
      </c>
      <c r="F1478" s="2" t="s">
        <v>8805</v>
      </c>
      <c r="G1478" s="6">
        <v>560097</v>
      </c>
      <c r="H1478" s="12">
        <v>80</v>
      </c>
      <c r="I1478" s="5" t="s">
        <v>2921</v>
      </c>
      <c r="J1478" s="6">
        <v>23641993</v>
      </c>
      <c r="K1478" s="8">
        <f t="shared" ca="1" si="92"/>
        <v>12</v>
      </c>
      <c r="L1478" s="8">
        <f t="shared" ca="1" si="93"/>
        <v>19</v>
      </c>
      <c r="M1478" s="8">
        <f t="shared" ca="1" si="94"/>
        <v>9</v>
      </c>
      <c r="N1478" s="8">
        <f t="shared" ca="1" si="95"/>
        <v>228</v>
      </c>
    </row>
    <row r="1479" spans="1:14" ht="22.5" customHeight="1" x14ac:dyDescent="0.25">
      <c r="A1479" s="4">
        <v>1478</v>
      </c>
      <c r="B1479" s="5" t="s">
        <v>2746</v>
      </c>
      <c r="C1479" s="5" t="s">
        <v>2753</v>
      </c>
      <c r="D1479" s="5" t="s">
        <v>2922</v>
      </c>
      <c r="E1479" s="5" t="s">
        <v>0</v>
      </c>
      <c r="F1479" s="2" t="s">
        <v>8806</v>
      </c>
      <c r="G1479" s="6">
        <v>562158</v>
      </c>
      <c r="H1479" s="12">
        <v>80</v>
      </c>
      <c r="I1479" s="5" t="s">
        <v>2923</v>
      </c>
      <c r="J1479" s="5" t="s">
        <v>2924</v>
      </c>
      <c r="K1479" s="8">
        <f t="shared" ca="1" si="92"/>
        <v>10</v>
      </c>
      <c r="L1479" s="8">
        <f t="shared" ca="1" si="93"/>
        <v>25</v>
      </c>
      <c r="M1479" s="8">
        <f t="shared" ca="1" si="94"/>
        <v>9</v>
      </c>
      <c r="N1479" s="8">
        <f t="shared" ca="1" si="95"/>
        <v>250</v>
      </c>
    </row>
    <row r="1480" spans="1:14" ht="16.5" customHeight="1" x14ac:dyDescent="0.25">
      <c r="A1480" s="4">
        <v>1479</v>
      </c>
      <c r="B1480" s="5" t="s">
        <v>2746</v>
      </c>
      <c r="C1480" s="5" t="s">
        <v>2753</v>
      </c>
      <c r="D1480" s="2" t="s">
        <v>8807</v>
      </c>
      <c r="E1480" s="5" t="s">
        <v>0</v>
      </c>
      <c r="F1480" s="2" t="s">
        <v>8808</v>
      </c>
      <c r="G1480" s="6">
        <v>560048</v>
      </c>
      <c r="H1480" s="12">
        <v>80</v>
      </c>
      <c r="I1480" s="6">
        <v>71112424</v>
      </c>
      <c r="J1480" s="6">
        <v>71112444</v>
      </c>
      <c r="K1480" s="8">
        <f t="shared" ca="1" si="92"/>
        <v>10</v>
      </c>
      <c r="L1480" s="8">
        <f t="shared" ca="1" si="93"/>
        <v>15</v>
      </c>
      <c r="M1480" s="8">
        <f t="shared" ca="1" si="94"/>
        <v>1</v>
      </c>
      <c r="N1480" s="8">
        <f t="shared" ca="1" si="95"/>
        <v>150</v>
      </c>
    </row>
    <row r="1481" spans="1:14" ht="16.5" customHeight="1" x14ac:dyDescent="0.25">
      <c r="A1481" s="4">
        <v>1480</v>
      </c>
      <c r="B1481" s="5" t="s">
        <v>2746</v>
      </c>
      <c r="C1481" s="5" t="s">
        <v>2753</v>
      </c>
      <c r="D1481" s="2" t="s">
        <v>8809</v>
      </c>
      <c r="E1481" s="5" t="s">
        <v>0</v>
      </c>
      <c r="F1481" s="2" t="s">
        <v>8810</v>
      </c>
      <c r="G1481" s="6">
        <v>560102</v>
      </c>
      <c r="H1481" s="12">
        <v>80</v>
      </c>
      <c r="I1481" s="6">
        <v>71112300</v>
      </c>
      <c r="J1481" s="6">
        <v>71112224</v>
      </c>
      <c r="K1481" s="8">
        <f t="shared" ca="1" si="92"/>
        <v>12</v>
      </c>
      <c r="L1481" s="8">
        <f t="shared" ca="1" si="93"/>
        <v>17</v>
      </c>
      <c r="M1481" s="8">
        <f t="shared" ca="1" si="94"/>
        <v>1</v>
      </c>
      <c r="N1481" s="8">
        <f t="shared" ca="1" si="95"/>
        <v>204</v>
      </c>
    </row>
    <row r="1482" spans="1:14" ht="16.5" customHeight="1" x14ac:dyDescent="0.25">
      <c r="A1482" s="4">
        <v>1481</v>
      </c>
      <c r="B1482" s="5" t="s">
        <v>2746</v>
      </c>
      <c r="C1482" s="5" t="s">
        <v>2753</v>
      </c>
      <c r="D1482" s="2" t="s">
        <v>8811</v>
      </c>
      <c r="E1482" s="5" t="s">
        <v>0</v>
      </c>
      <c r="F1482" s="2" t="s">
        <v>8812</v>
      </c>
      <c r="G1482" s="6">
        <v>560099</v>
      </c>
      <c r="H1482" s="12">
        <v>80</v>
      </c>
      <c r="I1482" s="6">
        <v>66660668</v>
      </c>
      <c r="J1482" s="6">
        <v>66660650</v>
      </c>
      <c r="K1482" s="8">
        <f t="shared" ca="1" si="92"/>
        <v>19</v>
      </c>
      <c r="L1482" s="8">
        <f t="shared" ca="1" si="93"/>
        <v>19</v>
      </c>
      <c r="M1482" s="8">
        <f t="shared" ca="1" si="94"/>
        <v>4</v>
      </c>
      <c r="N1482" s="8">
        <f t="shared" ca="1" si="95"/>
        <v>361</v>
      </c>
    </row>
    <row r="1483" spans="1:14" ht="16.5" customHeight="1" x14ac:dyDescent="0.25">
      <c r="A1483" s="4">
        <v>1482</v>
      </c>
      <c r="B1483" s="5" t="s">
        <v>2746</v>
      </c>
      <c r="C1483" s="5" t="s">
        <v>2753</v>
      </c>
      <c r="D1483" s="2" t="s">
        <v>8813</v>
      </c>
      <c r="E1483" s="5" t="s">
        <v>0</v>
      </c>
      <c r="F1483" s="5" t="s">
        <v>2925</v>
      </c>
      <c r="G1483" s="6">
        <v>560010</v>
      </c>
      <c r="H1483" s="12">
        <v>80</v>
      </c>
      <c r="I1483" s="2" t="s">
        <v>8814</v>
      </c>
      <c r="J1483" s="5" t="s">
        <v>2926</v>
      </c>
      <c r="K1483" s="8">
        <f t="shared" ca="1" si="92"/>
        <v>17</v>
      </c>
      <c r="L1483" s="8">
        <f t="shared" ca="1" si="93"/>
        <v>24</v>
      </c>
      <c r="M1483" s="8">
        <f t="shared" ca="1" si="94"/>
        <v>10</v>
      </c>
      <c r="N1483" s="8">
        <f t="shared" ca="1" si="95"/>
        <v>408</v>
      </c>
    </row>
    <row r="1484" spans="1:14" ht="16.5" customHeight="1" x14ac:dyDescent="0.25">
      <c r="A1484" s="4">
        <v>1483</v>
      </c>
      <c r="B1484" s="5" t="s">
        <v>2746</v>
      </c>
      <c r="C1484" s="5" t="s">
        <v>2753</v>
      </c>
      <c r="D1484" s="2" t="s">
        <v>8815</v>
      </c>
      <c r="E1484" s="5" t="s">
        <v>0</v>
      </c>
      <c r="F1484" s="5" t="s">
        <v>2927</v>
      </c>
      <c r="G1484" s="6">
        <v>560003</v>
      </c>
      <c r="H1484" s="12">
        <v>80</v>
      </c>
      <c r="I1484" s="5" t="s">
        <v>2928</v>
      </c>
      <c r="J1484" s="6">
        <v>23460027</v>
      </c>
      <c r="K1484" s="8">
        <f t="shared" ca="1" si="92"/>
        <v>11</v>
      </c>
      <c r="L1484" s="8">
        <f t="shared" ca="1" si="93"/>
        <v>18</v>
      </c>
      <c r="M1484" s="8">
        <f t="shared" ca="1" si="94"/>
        <v>2</v>
      </c>
      <c r="N1484" s="8">
        <f t="shared" ca="1" si="95"/>
        <v>198</v>
      </c>
    </row>
    <row r="1485" spans="1:14" ht="8.25" customHeight="1" x14ac:dyDescent="0.25">
      <c r="A1485" s="4">
        <v>1484</v>
      </c>
      <c r="B1485" s="5" t="s">
        <v>2746</v>
      </c>
      <c r="C1485" s="5" t="s">
        <v>2753</v>
      </c>
      <c r="D1485" s="5" t="s">
        <v>2929</v>
      </c>
      <c r="E1485" s="5" t="s">
        <v>0</v>
      </c>
      <c r="F1485" s="5" t="s">
        <v>2930</v>
      </c>
      <c r="G1485" s="6">
        <v>560038</v>
      </c>
      <c r="H1485" s="12">
        <v>80</v>
      </c>
      <c r="I1485" s="6">
        <v>25289669</v>
      </c>
      <c r="J1485" s="6">
        <v>25286291</v>
      </c>
      <c r="K1485" s="8">
        <f t="shared" ca="1" si="92"/>
        <v>13</v>
      </c>
      <c r="L1485" s="8">
        <f t="shared" ca="1" si="93"/>
        <v>23</v>
      </c>
      <c r="M1485" s="8">
        <f t="shared" ca="1" si="94"/>
        <v>3</v>
      </c>
      <c r="N1485" s="8">
        <f t="shared" ca="1" si="95"/>
        <v>299</v>
      </c>
    </row>
    <row r="1486" spans="1:14" ht="16.5" customHeight="1" x14ac:dyDescent="0.25">
      <c r="A1486" s="4">
        <v>1485</v>
      </c>
      <c r="B1486" s="5" t="s">
        <v>2746</v>
      </c>
      <c r="C1486" s="5" t="s">
        <v>2753</v>
      </c>
      <c r="D1486" s="5" t="s">
        <v>2931</v>
      </c>
      <c r="E1486" s="5" t="s">
        <v>0</v>
      </c>
      <c r="F1486" s="5" t="s">
        <v>2932</v>
      </c>
      <c r="G1486" s="6">
        <v>560064</v>
      </c>
      <c r="H1486" s="12">
        <v>80</v>
      </c>
      <c r="I1486" s="5" t="s">
        <v>2933</v>
      </c>
      <c r="J1486" s="6">
        <v>28565696</v>
      </c>
      <c r="K1486" s="8">
        <f t="shared" ca="1" si="92"/>
        <v>13</v>
      </c>
      <c r="L1486" s="8">
        <f t="shared" ca="1" si="93"/>
        <v>19</v>
      </c>
      <c r="M1486" s="8">
        <f t="shared" ca="1" si="94"/>
        <v>8</v>
      </c>
      <c r="N1486" s="8">
        <f t="shared" ca="1" si="95"/>
        <v>247</v>
      </c>
    </row>
    <row r="1487" spans="1:14" ht="16.5" customHeight="1" x14ac:dyDescent="0.25">
      <c r="A1487" s="4">
        <v>1486</v>
      </c>
      <c r="B1487" s="5" t="s">
        <v>2746</v>
      </c>
      <c r="C1487" s="5" t="s">
        <v>2753</v>
      </c>
      <c r="D1487" s="2" t="s">
        <v>8816</v>
      </c>
      <c r="E1487" s="5" t="s">
        <v>0</v>
      </c>
      <c r="F1487" s="2" t="s">
        <v>8817</v>
      </c>
      <c r="G1487" s="6">
        <v>560094</v>
      </c>
      <c r="H1487" s="12">
        <v>80</v>
      </c>
      <c r="I1487" s="6">
        <v>23512666</v>
      </c>
      <c r="J1487" s="6">
        <v>23512666</v>
      </c>
      <c r="K1487" s="8">
        <f t="shared" ca="1" si="92"/>
        <v>15</v>
      </c>
      <c r="L1487" s="8">
        <f t="shared" ca="1" si="93"/>
        <v>21</v>
      </c>
      <c r="M1487" s="8">
        <f t="shared" ca="1" si="94"/>
        <v>4</v>
      </c>
      <c r="N1487" s="8">
        <f t="shared" ca="1" si="95"/>
        <v>315</v>
      </c>
    </row>
    <row r="1488" spans="1:14" ht="16.5" customHeight="1" x14ac:dyDescent="0.25">
      <c r="A1488" s="4">
        <v>1487</v>
      </c>
      <c r="B1488" s="5" t="s">
        <v>2746</v>
      </c>
      <c r="C1488" s="5" t="s">
        <v>2753</v>
      </c>
      <c r="D1488" s="2" t="s">
        <v>8818</v>
      </c>
      <c r="E1488" s="5" t="s">
        <v>0</v>
      </c>
      <c r="F1488" s="5" t="s">
        <v>2934</v>
      </c>
      <c r="G1488" s="6">
        <v>560038</v>
      </c>
      <c r="H1488" s="12">
        <v>80</v>
      </c>
      <c r="I1488" s="6">
        <v>43332555</v>
      </c>
      <c r="J1488" s="6">
        <v>43332567</v>
      </c>
      <c r="K1488" s="8">
        <f t="shared" ca="1" si="92"/>
        <v>14</v>
      </c>
      <c r="L1488" s="8">
        <f t="shared" ca="1" si="93"/>
        <v>23</v>
      </c>
      <c r="M1488" s="8">
        <f t="shared" ca="1" si="94"/>
        <v>3</v>
      </c>
      <c r="N1488" s="8">
        <f t="shared" ca="1" si="95"/>
        <v>322</v>
      </c>
    </row>
    <row r="1489" spans="1:14" ht="16.5" customHeight="1" x14ac:dyDescent="0.25">
      <c r="A1489" s="4">
        <v>1488</v>
      </c>
      <c r="B1489" s="5" t="s">
        <v>2746</v>
      </c>
      <c r="C1489" s="5" t="s">
        <v>2753</v>
      </c>
      <c r="D1489" s="2" t="s">
        <v>8819</v>
      </c>
      <c r="E1489" s="5" t="s">
        <v>0</v>
      </c>
      <c r="F1489" s="2" t="s">
        <v>8820</v>
      </c>
      <c r="G1489" s="6">
        <v>560021</v>
      </c>
      <c r="H1489" s="12">
        <v>80</v>
      </c>
      <c r="I1489" s="6">
        <v>43334111</v>
      </c>
      <c r="J1489" s="6">
        <v>43334105</v>
      </c>
      <c r="K1489" s="8">
        <f t="shared" ca="1" si="92"/>
        <v>15</v>
      </c>
      <c r="L1489" s="8">
        <f t="shared" ca="1" si="93"/>
        <v>20</v>
      </c>
      <c r="M1489" s="8">
        <f t="shared" ca="1" si="94"/>
        <v>3</v>
      </c>
      <c r="N1489" s="8">
        <f t="shared" ca="1" si="95"/>
        <v>300</v>
      </c>
    </row>
    <row r="1490" spans="1:14" ht="16.5" customHeight="1" x14ac:dyDescent="0.25">
      <c r="A1490" s="4">
        <v>1489</v>
      </c>
      <c r="B1490" s="5" t="s">
        <v>2746</v>
      </c>
      <c r="C1490" s="5" t="s">
        <v>2753</v>
      </c>
      <c r="D1490" s="2" t="s">
        <v>8821</v>
      </c>
      <c r="E1490" s="5" t="s">
        <v>0</v>
      </c>
      <c r="F1490" s="2" t="s">
        <v>8822</v>
      </c>
      <c r="G1490" s="6">
        <v>560082</v>
      </c>
      <c r="H1490" s="12">
        <v>80</v>
      </c>
      <c r="I1490" s="2" t="s">
        <v>8823</v>
      </c>
      <c r="J1490" s="6">
        <v>26633770</v>
      </c>
      <c r="K1490" s="8">
        <f t="shared" ca="1" si="92"/>
        <v>14</v>
      </c>
      <c r="L1490" s="8">
        <f t="shared" ca="1" si="93"/>
        <v>22</v>
      </c>
      <c r="M1490" s="8">
        <f t="shared" ca="1" si="94"/>
        <v>2</v>
      </c>
      <c r="N1490" s="8">
        <f t="shared" ca="1" si="95"/>
        <v>308</v>
      </c>
    </row>
    <row r="1491" spans="1:14" ht="16.5" customHeight="1" x14ac:dyDescent="0.25">
      <c r="A1491" s="4">
        <v>1490</v>
      </c>
      <c r="B1491" s="5" t="s">
        <v>2746</v>
      </c>
      <c r="C1491" s="5" t="s">
        <v>2753</v>
      </c>
      <c r="D1491" s="2" t="s">
        <v>8824</v>
      </c>
      <c r="E1491" s="5" t="s">
        <v>0</v>
      </c>
      <c r="F1491" s="5" t="s">
        <v>2935</v>
      </c>
      <c r="G1491" s="6">
        <v>560018</v>
      </c>
      <c r="H1491" s="12">
        <v>80</v>
      </c>
      <c r="I1491" s="6">
        <v>26600482</v>
      </c>
      <c r="J1491" s="6">
        <v>26600482</v>
      </c>
      <c r="K1491" s="8">
        <f t="shared" ca="1" si="92"/>
        <v>13</v>
      </c>
      <c r="L1491" s="8">
        <f t="shared" ca="1" si="93"/>
        <v>15</v>
      </c>
      <c r="M1491" s="8">
        <f t="shared" ca="1" si="94"/>
        <v>5</v>
      </c>
      <c r="N1491" s="8">
        <f t="shared" ca="1" si="95"/>
        <v>195</v>
      </c>
    </row>
    <row r="1492" spans="1:14" ht="16.5" customHeight="1" x14ac:dyDescent="0.25">
      <c r="A1492" s="4">
        <v>1491</v>
      </c>
      <c r="B1492" s="5" t="s">
        <v>2746</v>
      </c>
      <c r="C1492" s="5" t="s">
        <v>2753</v>
      </c>
      <c r="D1492" s="2" t="s">
        <v>8825</v>
      </c>
      <c r="E1492" s="2" t="s">
        <v>7639</v>
      </c>
      <c r="F1492" s="5" t="s">
        <v>2936</v>
      </c>
      <c r="G1492" s="6">
        <v>560070</v>
      </c>
      <c r="H1492" s="12">
        <v>80</v>
      </c>
      <c r="I1492" s="5" t="s">
        <v>2937</v>
      </c>
      <c r="J1492" s="6">
        <v>22446360</v>
      </c>
      <c r="K1492" s="8">
        <f t="shared" ca="1" si="92"/>
        <v>11</v>
      </c>
      <c r="L1492" s="8">
        <f t="shared" ca="1" si="93"/>
        <v>23</v>
      </c>
      <c r="M1492" s="8">
        <f t="shared" ca="1" si="94"/>
        <v>5</v>
      </c>
      <c r="N1492" s="8">
        <f t="shared" ca="1" si="95"/>
        <v>253</v>
      </c>
    </row>
    <row r="1493" spans="1:14" ht="8.25" customHeight="1" x14ac:dyDescent="0.25">
      <c r="A1493" s="4">
        <v>1492</v>
      </c>
      <c r="B1493" s="5" t="s">
        <v>2746</v>
      </c>
      <c r="C1493" s="5" t="s">
        <v>2753</v>
      </c>
      <c r="D1493" s="5" t="s">
        <v>2938</v>
      </c>
      <c r="E1493" s="5" t="s">
        <v>0</v>
      </c>
      <c r="F1493" s="5" t="s">
        <v>2939</v>
      </c>
      <c r="G1493" s="6">
        <v>560034</v>
      </c>
      <c r="H1493" s="12">
        <v>80</v>
      </c>
      <c r="I1493" s="6">
        <v>43485555</v>
      </c>
      <c r="J1493" s="6">
        <v>43245544</v>
      </c>
      <c r="K1493" s="8">
        <f t="shared" ca="1" si="92"/>
        <v>15</v>
      </c>
      <c r="L1493" s="8">
        <f t="shared" ca="1" si="93"/>
        <v>19</v>
      </c>
      <c r="M1493" s="8">
        <f t="shared" ca="1" si="94"/>
        <v>10</v>
      </c>
      <c r="N1493" s="8">
        <f t="shared" ca="1" si="95"/>
        <v>285</v>
      </c>
    </row>
    <row r="1494" spans="1:14" ht="16.5" customHeight="1" x14ac:dyDescent="0.25">
      <c r="A1494" s="4">
        <v>1493</v>
      </c>
      <c r="B1494" s="5" t="s">
        <v>2746</v>
      </c>
      <c r="C1494" s="5" t="s">
        <v>2753</v>
      </c>
      <c r="D1494" s="2" t="s">
        <v>8826</v>
      </c>
      <c r="E1494" s="5" t="s">
        <v>0</v>
      </c>
      <c r="F1494" s="5" t="s">
        <v>2940</v>
      </c>
      <c r="G1494" s="6">
        <v>560017</v>
      </c>
      <c r="H1494" s="12">
        <v>80</v>
      </c>
      <c r="I1494" s="6">
        <v>43245555</v>
      </c>
      <c r="J1494" s="6">
        <v>43245544</v>
      </c>
      <c r="K1494" s="8">
        <f t="shared" ca="1" si="92"/>
        <v>10</v>
      </c>
      <c r="L1494" s="8">
        <f t="shared" ca="1" si="93"/>
        <v>24</v>
      </c>
      <c r="M1494" s="8">
        <f t="shared" ca="1" si="94"/>
        <v>3</v>
      </c>
      <c r="N1494" s="8">
        <f t="shared" ca="1" si="95"/>
        <v>240</v>
      </c>
    </row>
    <row r="1495" spans="1:14" ht="16.5" customHeight="1" x14ac:dyDescent="0.25">
      <c r="A1495" s="4">
        <v>1494</v>
      </c>
      <c r="B1495" s="5" t="s">
        <v>2746</v>
      </c>
      <c r="C1495" s="5" t="s">
        <v>2753</v>
      </c>
      <c r="D1495" s="5" t="s">
        <v>2941</v>
      </c>
      <c r="E1495" s="5" t="s">
        <v>0</v>
      </c>
      <c r="F1495" s="2" t="s">
        <v>8827</v>
      </c>
      <c r="G1495" s="6">
        <v>560027</v>
      </c>
      <c r="H1495" s="12">
        <v>80</v>
      </c>
      <c r="I1495" s="2" t="s">
        <v>8828</v>
      </c>
      <c r="J1495" s="6">
        <v>24449151</v>
      </c>
      <c r="K1495" s="8">
        <f t="shared" ca="1" si="92"/>
        <v>14</v>
      </c>
      <c r="L1495" s="8">
        <f t="shared" ca="1" si="93"/>
        <v>20</v>
      </c>
      <c r="M1495" s="8">
        <f t="shared" ca="1" si="94"/>
        <v>5</v>
      </c>
      <c r="N1495" s="8">
        <f t="shared" ca="1" si="95"/>
        <v>280</v>
      </c>
    </row>
    <row r="1496" spans="1:14" ht="16.5" customHeight="1" x14ac:dyDescent="0.25">
      <c r="A1496" s="4">
        <v>1495</v>
      </c>
      <c r="B1496" s="5" t="s">
        <v>2746</v>
      </c>
      <c r="C1496" s="5" t="s">
        <v>2753</v>
      </c>
      <c r="D1496" s="2" t="s">
        <v>8829</v>
      </c>
      <c r="E1496" s="5" t="s">
        <v>0</v>
      </c>
      <c r="F1496" s="5" t="s">
        <v>2942</v>
      </c>
      <c r="G1496" s="6">
        <v>560079</v>
      </c>
      <c r="H1496" s="12">
        <v>80</v>
      </c>
      <c r="I1496" s="5" t="s">
        <v>2943</v>
      </c>
      <c r="J1496" s="6">
        <v>51287067</v>
      </c>
      <c r="K1496" s="8">
        <f t="shared" ca="1" si="92"/>
        <v>12</v>
      </c>
      <c r="L1496" s="8">
        <f t="shared" ca="1" si="93"/>
        <v>24</v>
      </c>
      <c r="M1496" s="8">
        <f t="shared" ca="1" si="94"/>
        <v>2</v>
      </c>
      <c r="N1496" s="8">
        <f t="shared" ca="1" si="95"/>
        <v>288</v>
      </c>
    </row>
    <row r="1497" spans="1:14" ht="15.3" customHeight="1" x14ac:dyDescent="0.25">
      <c r="A1497" s="4">
        <v>1496</v>
      </c>
      <c r="B1497" s="5" t="s">
        <v>2746</v>
      </c>
      <c r="C1497" s="5" t="s">
        <v>2753</v>
      </c>
      <c r="D1497" s="5" t="s">
        <v>2944</v>
      </c>
      <c r="E1497" s="5" t="s">
        <v>0</v>
      </c>
      <c r="F1497" s="5" t="s">
        <v>2945</v>
      </c>
      <c r="G1497" s="6">
        <v>587101</v>
      </c>
      <c r="H1497" s="12">
        <v>80</v>
      </c>
      <c r="I1497" s="5" t="s">
        <v>2946</v>
      </c>
      <c r="J1497" s="5" t="s">
        <v>1923</v>
      </c>
      <c r="K1497" s="8">
        <f t="shared" ca="1" si="92"/>
        <v>14</v>
      </c>
      <c r="L1497" s="8">
        <f t="shared" ca="1" si="93"/>
        <v>16</v>
      </c>
      <c r="M1497" s="8">
        <f t="shared" ca="1" si="94"/>
        <v>1</v>
      </c>
      <c r="N1497" s="8">
        <f t="shared" ca="1" si="95"/>
        <v>224</v>
      </c>
    </row>
    <row r="1498" spans="1:14" ht="8.25" customHeight="1" x14ac:dyDescent="0.25">
      <c r="A1498" s="4">
        <v>1497</v>
      </c>
      <c r="B1498" s="5" t="s">
        <v>2746</v>
      </c>
      <c r="C1498" s="5" t="s">
        <v>2753</v>
      </c>
      <c r="D1498" s="5" t="s">
        <v>2947</v>
      </c>
      <c r="E1498" s="5" t="s">
        <v>0</v>
      </c>
      <c r="F1498" s="5" t="s">
        <v>2948</v>
      </c>
      <c r="G1498" s="6">
        <v>560032</v>
      </c>
      <c r="H1498" s="12">
        <v>80</v>
      </c>
      <c r="I1498" s="5" t="s">
        <v>2949</v>
      </c>
      <c r="J1498" s="6">
        <v>23337272</v>
      </c>
      <c r="K1498" s="8">
        <f t="shared" ca="1" si="92"/>
        <v>19</v>
      </c>
      <c r="L1498" s="8">
        <f t="shared" ca="1" si="93"/>
        <v>25</v>
      </c>
      <c r="M1498" s="8">
        <f t="shared" ca="1" si="94"/>
        <v>7</v>
      </c>
      <c r="N1498" s="8">
        <f t="shared" ca="1" si="95"/>
        <v>475</v>
      </c>
    </row>
    <row r="1499" spans="1:14" ht="16.5" customHeight="1" x14ac:dyDescent="0.25">
      <c r="A1499" s="4">
        <v>1498</v>
      </c>
      <c r="B1499" s="5" t="s">
        <v>2746</v>
      </c>
      <c r="C1499" s="5" t="s">
        <v>2753</v>
      </c>
      <c r="D1499" s="5" t="s">
        <v>2950</v>
      </c>
      <c r="E1499" s="5" t="s">
        <v>0</v>
      </c>
      <c r="F1499" s="2" t="s">
        <v>8830</v>
      </c>
      <c r="G1499" s="6">
        <v>560032</v>
      </c>
      <c r="H1499" s="12">
        <v>80</v>
      </c>
      <c r="I1499" s="6">
        <v>23540449</v>
      </c>
      <c r="J1499" s="6">
        <v>23431020</v>
      </c>
      <c r="K1499" s="8">
        <f t="shared" ca="1" si="92"/>
        <v>13</v>
      </c>
      <c r="L1499" s="8">
        <f t="shared" ca="1" si="93"/>
        <v>22</v>
      </c>
      <c r="M1499" s="8">
        <f t="shared" ca="1" si="94"/>
        <v>2</v>
      </c>
      <c r="N1499" s="8">
        <f t="shared" ca="1" si="95"/>
        <v>286</v>
      </c>
    </row>
    <row r="1500" spans="1:14" ht="16.5" customHeight="1" x14ac:dyDescent="0.25">
      <c r="A1500" s="4">
        <v>1499</v>
      </c>
      <c r="B1500" s="5" t="s">
        <v>2746</v>
      </c>
      <c r="C1500" s="5" t="s">
        <v>2753</v>
      </c>
      <c r="D1500" s="5" t="s">
        <v>2951</v>
      </c>
      <c r="E1500" s="5" t="s">
        <v>0</v>
      </c>
      <c r="F1500" s="2" t="s">
        <v>8831</v>
      </c>
      <c r="G1500" s="6">
        <v>560029</v>
      </c>
      <c r="H1500" s="12">
        <v>80</v>
      </c>
      <c r="I1500" s="6">
        <v>41106887</v>
      </c>
      <c r="J1500" s="6">
        <v>41230663</v>
      </c>
      <c r="K1500" s="8">
        <f t="shared" ca="1" si="92"/>
        <v>16</v>
      </c>
      <c r="L1500" s="8">
        <f t="shared" ca="1" si="93"/>
        <v>18</v>
      </c>
      <c r="M1500" s="8">
        <f t="shared" ca="1" si="94"/>
        <v>3</v>
      </c>
      <c r="N1500" s="8">
        <f t="shared" ca="1" si="95"/>
        <v>288</v>
      </c>
    </row>
    <row r="1501" spans="1:14" ht="16.5" customHeight="1" x14ac:dyDescent="0.25">
      <c r="A1501" s="4">
        <v>1500</v>
      </c>
      <c r="B1501" s="5" t="s">
        <v>2746</v>
      </c>
      <c r="C1501" s="5" t="s">
        <v>2753</v>
      </c>
      <c r="D1501" s="5" t="s">
        <v>2952</v>
      </c>
      <c r="E1501" s="5" t="s">
        <v>0</v>
      </c>
      <c r="F1501" s="2" t="s">
        <v>8832</v>
      </c>
      <c r="G1501" s="6">
        <v>560106</v>
      </c>
      <c r="H1501" s="12">
        <v>80</v>
      </c>
      <c r="I1501" s="6">
        <v>40405678</v>
      </c>
      <c r="J1501" s="9"/>
      <c r="K1501" s="8">
        <f t="shared" ca="1" si="92"/>
        <v>17</v>
      </c>
      <c r="L1501" s="8">
        <f t="shared" ca="1" si="93"/>
        <v>19</v>
      </c>
      <c r="M1501" s="8">
        <f t="shared" ca="1" si="94"/>
        <v>1</v>
      </c>
      <c r="N1501" s="8">
        <f t="shared" ca="1" si="95"/>
        <v>323</v>
      </c>
    </row>
    <row r="1502" spans="1:14" ht="16.5" customHeight="1" x14ac:dyDescent="0.25">
      <c r="A1502" s="4">
        <v>1501</v>
      </c>
      <c r="B1502" s="5" t="s">
        <v>2746</v>
      </c>
      <c r="C1502" s="5" t="s">
        <v>2753</v>
      </c>
      <c r="D1502" s="5" t="s">
        <v>2953</v>
      </c>
      <c r="E1502" s="2" t="s">
        <v>7639</v>
      </c>
      <c r="F1502" s="5" t="s">
        <v>2954</v>
      </c>
      <c r="G1502" s="6">
        <v>562109</v>
      </c>
      <c r="H1502" s="12">
        <v>80</v>
      </c>
      <c r="I1502" s="5" t="s">
        <v>2955</v>
      </c>
      <c r="J1502" s="6">
        <v>27282907</v>
      </c>
      <c r="K1502" s="8">
        <f t="shared" ca="1" si="92"/>
        <v>11</v>
      </c>
      <c r="L1502" s="8">
        <f t="shared" ca="1" si="93"/>
        <v>25</v>
      </c>
      <c r="M1502" s="8">
        <f t="shared" ca="1" si="94"/>
        <v>3</v>
      </c>
      <c r="N1502" s="8">
        <f t="shared" ca="1" si="95"/>
        <v>275</v>
      </c>
    </row>
    <row r="1503" spans="1:14" ht="16.5" customHeight="1" x14ac:dyDescent="0.25">
      <c r="A1503" s="4">
        <v>1502</v>
      </c>
      <c r="B1503" s="5" t="s">
        <v>2746</v>
      </c>
      <c r="C1503" s="5" t="s">
        <v>2753</v>
      </c>
      <c r="D1503" s="5" t="s">
        <v>2956</v>
      </c>
      <c r="E1503" s="5" t="s">
        <v>0</v>
      </c>
      <c r="F1503" s="2" t="s">
        <v>8833</v>
      </c>
      <c r="G1503" s="6">
        <v>560086</v>
      </c>
      <c r="H1503" s="12">
        <v>80</v>
      </c>
      <c r="I1503" s="5" t="s">
        <v>2957</v>
      </c>
      <c r="J1503" s="6">
        <v>41354455</v>
      </c>
      <c r="K1503" s="8">
        <f t="shared" ca="1" si="92"/>
        <v>11</v>
      </c>
      <c r="L1503" s="8">
        <f t="shared" ca="1" si="93"/>
        <v>16</v>
      </c>
      <c r="M1503" s="8">
        <f t="shared" ca="1" si="94"/>
        <v>3</v>
      </c>
      <c r="N1503" s="8">
        <f t="shared" ca="1" si="95"/>
        <v>176</v>
      </c>
    </row>
    <row r="1504" spans="1:14" ht="8.25" customHeight="1" x14ac:dyDescent="0.25">
      <c r="A1504" s="4">
        <v>1503</v>
      </c>
      <c r="B1504" s="5" t="s">
        <v>2746</v>
      </c>
      <c r="C1504" s="5" t="s">
        <v>2753</v>
      </c>
      <c r="D1504" s="5" t="s">
        <v>2958</v>
      </c>
      <c r="E1504" s="5" t="s">
        <v>0</v>
      </c>
      <c r="F1504" s="5" t="s">
        <v>2959</v>
      </c>
      <c r="G1504" s="6">
        <v>562160</v>
      </c>
      <c r="H1504" s="12">
        <v>80</v>
      </c>
      <c r="I1504" s="6">
        <v>27300816</v>
      </c>
      <c r="J1504" s="6">
        <v>27255261</v>
      </c>
      <c r="K1504" s="8">
        <f t="shared" ca="1" si="92"/>
        <v>16</v>
      </c>
      <c r="L1504" s="8">
        <f t="shared" ca="1" si="93"/>
        <v>22</v>
      </c>
      <c r="M1504" s="8">
        <f t="shared" ca="1" si="94"/>
        <v>8</v>
      </c>
      <c r="N1504" s="8">
        <f t="shared" ca="1" si="95"/>
        <v>352</v>
      </c>
    </row>
    <row r="1505" spans="1:14" ht="16.5" customHeight="1" x14ac:dyDescent="0.25">
      <c r="A1505" s="4">
        <v>1504</v>
      </c>
      <c r="B1505" s="5" t="s">
        <v>2746</v>
      </c>
      <c r="C1505" s="5" t="s">
        <v>2753</v>
      </c>
      <c r="D1505" s="2" t="s">
        <v>8834</v>
      </c>
      <c r="E1505" s="5" t="s">
        <v>0</v>
      </c>
      <c r="F1505" s="2" t="s">
        <v>8835</v>
      </c>
      <c r="G1505" s="6">
        <v>560079</v>
      </c>
      <c r="H1505" s="12">
        <v>80</v>
      </c>
      <c r="I1505" s="5" t="s">
        <v>2960</v>
      </c>
      <c r="J1505" s="6">
        <v>42060333</v>
      </c>
      <c r="K1505" s="8">
        <f t="shared" ca="1" si="92"/>
        <v>19</v>
      </c>
      <c r="L1505" s="8">
        <f t="shared" ca="1" si="93"/>
        <v>20</v>
      </c>
      <c r="M1505" s="8">
        <f t="shared" ca="1" si="94"/>
        <v>2</v>
      </c>
      <c r="N1505" s="8">
        <f t="shared" ca="1" si="95"/>
        <v>380</v>
      </c>
    </row>
    <row r="1506" spans="1:14" ht="16.5" customHeight="1" x14ac:dyDescent="0.25">
      <c r="A1506" s="4">
        <v>1505</v>
      </c>
      <c r="B1506" s="5" t="s">
        <v>2746</v>
      </c>
      <c r="C1506" s="5" t="s">
        <v>2753</v>
      </c>
      <c r="D1506" s="2" t="s">
        <v>8836</v>
      </c>
      <c r="E1506" s="5" t="s">
        <v>0</v>
      </c>
      <c r="F1506" s="5" t="s">
        <v>2961</v>
      </c>
      <c r="G1506" s="6">
        <v>560074</v>
      </c>
      <c r="H1506" s="12">
        <v>80</v>
      </c>
      <c r="I1506" s="5" t="s">
        <v>2962</v>
      </c>
      <c r="J1506" s="5" t="s">
        <v>2963</v>
      </c>
      <c r="K1506" s="8">
        <f t="shared" ca="1" si="92"/>
        <v>10</v>
      </c>
      <c r="L1506" s="8">
        <f t="shared" ca="1" si="93"/>
        <v>18</v>
      </c>
      <c r="M1506" s="8">
        <f t="shared" ca="1" si="94"/>
        <v>1</v>
      </c>
      <c r="N1506" s="8">
        <f t="shared" ca="1" si="95"/>
        <v>180</v>
      </c>
    </row>
    <row r="1507" spans="1:14" ht="16.5" customHeight="1" x14ac:dyDescent="0.25">
      <c r="A1507" s="4">
        <v>1506</v>
      </c>
      <c r="B1507" s="5" t="s">
        <v>2746</v>
      </c>
      <c r="C1507" s="5" t="s">
        <v>2753</v>
      </c>
      <c r="D1507" s="2" t="s">
        <v>8837</v>
      </c>
      <c r="E1507" s="5" t="s">
        <v>0</v>
      </c>
      <c r="F1507" s="5" t="s">
        <v>2964</v>
      </c>
      <c r="G1507" s="6">
        <v>560094</v>
      </c>
      <c r="H1507" s="12">
        <v>80</v>
      </c>
      <c r="I1507" s="5" t="s">
        <v>2965</v>
      </c>
      <c r="J1507" s="6">
        <v>23416332</v>
      </c>
      <c r="K1507" s="8">
        <f t="shared" ca="1" si="92"/>
        <v>10</v>
      </c>
      <c r="L1507" s="8">
        <f t="shared" ca="1" si="93"/>
        <v>19</v>
      </c>
      <c r="M1507" s="8">
        <f t="shared" ca="1" si="94"/>
        <v>2</v>
      </c>
      <c r="N1507" s="8">
        <f t="shared" ca="1" si="95"/>
        <v>190</v>
      </c>
    </row>
    <row r="1508" spans="1:14" ht="22.5" customHeight="1" x14ac:dyDescent="0.25">
      <c r="A1508" s="4">
        <v>1507</v>
      </c>
      <c r="B1508" s="5" t="s">
        <v>2746</v>
      </c>
      <c r="C1508" s="5" t="s">
        <v>2753</v>
      </c>
      <c r="D1508" s="5" t="s">
        <v>2966</v>
      </c>
      <c r="E1508" s="5" t="s">
        <v>0</v>
      </c>
      <c r="F1508" s="5" t="s">
        <v>2967</v>
      </c>
      <c r="G1508" s="6">
        <v>560096</v>
      </c>
      <c r="H1508" s="12">
        <v>80</v>
      </c>
      <c r="I1508" s="5" t="s">
        <v>2968</v>
      </c>
      <c r="J1508" s="6">
        <v>23373592</v>
      </c>
      <c r="K1508" s="8">
        <f t="shared" ca="1" si="92"/>
        <v>11</v>
      </c>
      <c r="L1508" s="8">
        <f t="shared" ca="1" si="93"/>
        <v>19</v>
      </c>
      <c r="M1508" s="8">
        <f t="shared" ca="1" si="94"/>
        <v>2</v>
      </c>
      <c r="N1508" s="8">
        <f t="shared" ca="1" si="95"/>
        <v>209</v>
      </c>
    </row>
    <row r="1509" spans="1:14" ht="16.5" customHeight="1" x14ac:dyDescent="0.25">
      <c r="A1509" s="4">
        <v>1508</v>
      </c>
      <c r="B1509" s="5" t="s">
        <v>2746</v>
      </c>
      <c r="C1509" s="5" t="s">
        <v>2753</v>
      </c>
      <c r="D1509" s="5" t="s">
        <v>2969</v>
      </c>
      <c r="E1509" s="2" t="s">
        <v>7639</v>
      </c>
      <c r="F1509" s="2" t="s">
        <v>8838</v>
      </c>
      <c r="G1509" s="6">
        <v>560106</v>
      </c>
      <c r="H1509" s="12">
        <v>80</v>
      </c>
      <c r="I1509" s="6">
        <v>28463544</v>
      </c>
      <c r="J1509" s="6">
        <v>28463544</v>
      </c>
      <c r="K1509" s="8">
        <f t="shared" ca="1" si="92"/>
        <v>19</v>
      </c>
      <c r="L1509" s="8">
        <f t="shared" ca="1" si="93"/>
        <v>15</v>
      </c>
      <c r="M1509" s="8">
        <f t="shared" ca="1" si="94"/>
        <v>5</v>
      </c>
      <c r="N1509" s="8">
        <f t="shared" ca="1" si="95"/>
        <v>285</v>
      </c>
    </row>
    <row r="1510" spans="1:14" ht="16.5" customHeight="1" x14ac:dyDescent="0.25">
      <c r="A1510" s="4">
        <v>1509</v>
      </c>
      <c r="B1510" s="5" t="s">
        <v>2746</v>
      </c>
      <c r="C1510" s="5" t="s">
        <v>2753</v>
      </c>
      <c r="D1510" s="5" t="s">
        <v>2970</v>
      </c>
      <c r="E1510" s="5" t="s">
        <v>0</v>
      </c>
      <c r="F1510" s="2" t="s">
        <v>8839</v>
      </c>
      <c r="G1510" s="6">
        <v>560058</v>
      </c>
      <c r="H1510" s="12">
        <v>80</v>
      </c>
      <c r="I1510" s="2" t="s">
        <v>8840</v>
      </c>
      <c r="J1510" s="5" t="s">
        <v>2971</v>
      </c>
      <c r="K1510" s="8">
        <f t="shared" ca="1" si="92"/>
        <v>13</v>
      </c>
      <c r="L1510" s="8">
        <f t="shared" ca="1" si="93"/>
        <v>20</v>
      </c>
      <c r="M1510" s="8">
        <f t="shared" ca="1" si="94"/>
        <v>10</v>
      </c>
      <c r="N1510" s="8">
        <f t="shared" ca="1" si="95"/>
        <v>260</v>
      </c>
    </row>
    <row r="1511" spans="1:14" ht="16.5" customHeight="1" x14ac:dyDescent="0.25">
      <c r="A1511" s="4">
        <v>1510</v>
      </c>
      <c r="B1511" s="5" t="s">
        <v>2746</v>
      </c>
      <c r="C1511" s="5" t="s">
        <v>2753</v>
      </c>
      <c r="D1511" s="5" t="s">
        <v>2972</v>
      </c>
      <c r="E1511" s="5" t="s">
        <v>0</v>
      </c>
      <c r="F1511" s="5" t="s">
        <v>2973</v>
      </c>
      <c r="G1511" s="6">
        <v>560025</v>
      </c>
      <c r="H1511" s="12">
        <v>80</v>
      </c>
      <c r="I1511" s="2" t="s">
        <v>8841</v>
      </c>
      <c r="J1511" s="5" t="s">
        <v>2974</v>
      </c>
      <c r="K1511" s="8">
        <f t="shared" ca="1" si="92"/>
        <v>13</v>
      </c>
      <c r="L1511" s="8">
        <f t="shared" ca="1" si="93"/>
        <v>19</v>
      </c>
      <c r="M1511" s="8">
        <f t="shared" ca="1" si="94"/>
        <v>8</v>
      </c>
      <c r="N1511" s="8">
        <f t="shared" ca="1" si="95"/>
        <v>247</v>
      </c>
    </row>
    <row r="1512" spans="1:14" ht="22.5" customHeight="1" x14ac:dyDescent="0.25">
      <c r="A1512" s="4">
        <v>1511</v>
      </c>
      <c r="B1512" s="5" t="s">
        <v>2746</v>
      </c>
      <c r="C1512" s="5" t="s">
        <v>2753</v>
      </c>
      <c r="D1512" s="5" t="s">
        <v>2975</v>
      </c>
      <c r="E1512" s="5" t="s">
        <v>0</v>
      </c>
      <c r="F1512" s="5" t="s">
        <v>2976</v>
      </c>
      <c r="G1512" s="6">
        <v>560072</v>
      </c>
      <c r="H1512" s="12">
        <v>80</v>
      </c>
      <c r="I1512" s="5" t="s">
        <v>2977</v>
      </c>
      <c r="J1512" s="6">
        <v>23218988</v>
      </c>
      <c r="K1512" s="8">
        <f t="shared" ca="1" si="92"/>
        <v>14</v>
      </c>
      <c r="L1512" s="8">
        <f t="shared" ca="1" si="93"/>
        <v>20</v>
      </c>
      <c r="M1512" s="8">
        <f t="shared" ca="1" si="94"/>
        <v>4</v>
      </c>
      <c r="N1512" s="8">
        <f t="shared" ca="1" si="95"/>
        <v>280</v>
      </c>
    </row>
    <row r="1513" spans="1:14" ht="15.3" customHeight="1" x14ac:dyDescent="0.25">
      <c r="A1513" s="4">
        <v>1512</v>
      </c>
      <c r="B1513" s="5" t="s">
        <v>2746</v>
      </c>
      <c r="C1513" s="5" t="s">
        <v>2753</v>
      </c>
      <c r="D1513" s="5" t="s">
        <v>2978</v>
      </c>
      <c r="E1513" s="5" t="s">
        <v>0</v>
      </c>
      <c r="F1513" s="5" t="s">
        <v>2979</v>
      </c>
      <c r="G1513" s="6">
        <v>560041</v>
      </c>
      <c r="H1513" s="12">
        <v>80</v>
      </c>
      <c r="I1513" s="5" t="s">
        <v>2980</v>
      </c>
      <c r="J1513" s="6">
        <v>26636444</v>
      </c>
      <c r="K1513" s="8">
        <f t="shared" ca="1" si="92"/>
        <v>13</v>
      </c>
      <c r="L1513" s="8">
        <f t="shared" ca="1" si="93"/>
        <v>25</v>
      </c>
      <c r="M1513" s="8">
        <f t="shared" ca="1" si="94"/>
        <v>6</v>
      </c>
      <c r="N1513" s="8">
        <f t="shared" ca="1" si="95"/>
        <v>325</v>
      </c>
    </row>
    <row r="1514" spans="1:14" ht="16.5" customHeight="1" x14ac:dyDescent="0.25">
      <c r="A1514" s="4">
        <v>1513</v>
      </c>
      <c r="B1514" s="5" t="s">
        <v>2746</v>
      </c>
      <c r="C1514" s="5" t="s">
        <v>2753</v>
      </c>
      <c r="D1514" s="5" t="s">
        <v>2981</v>
      </c>
      <c r="E1514" s="5" t="s">
        <v>0</v>
      </c>
      <c r="F1514" s="2" t="s">
        <v>8842</v>
      </c>
      <c r="G1514" s="6">
        <v>560060</v>
      </c>
      <c r="H1514" s="12">
        <v>80</v>
      </c>
      <c r="I1514" s="5" t="s">
        <v>2982</v>
      </c>
      <c r="J1514" s="6">
        <v>28486744</v>
      </c>
      <c r="K1514" s="8">
        <f t="shared" ca="1" si="92"/>
        <v>14</v>
      </c>
      <c r="L1514" s="8">
        <f t="shared" ca="1" si="93"/>
        <v>25</v>
      </c>
      <c r="M1514" s="8">
        <f t="shared" ca="1" si="94"/>
        <v>8</v>
      </c>
      <c r="N1514" s="8">
        <f t="shared" ca="1" si="95"/>
        <v>350</v>
      </c>
    </row>
    <row r="1515" spans="1:14" ht="22.5" customHeight="1" x14ac:dyDescent="0.25">
      <c r="A1515" s="4">
        <v>1514</v>
      </c>
      <c r="B1515" s="5" t="s">
        <v>2746</v>
      </c>
      <c r="C1515" s="5" t="s">
        <v>2753</v>
      </c>
      <c r="D1515" s="2" t="s">
        <v>8843</v>
      </c>
      <c r="E1515" s="5" t="s">
        <v>0</v>
      </c>
      <c r="F1515" s="5" t="s">
        <v>2983</v>
      </c>
      <c r="G1515" s="6">
        <v>560103</v>
      </c>
      <c r="H1515" s="12">
        <v>80</v>
      </c>
      <c r="I1515" s="6">
        <v>49694969</v>
      </c>
      <c r="J1515" s="6">
        <v>49694900</v>
      </c>
      <c r="K1515" s="8">
        <f t="shared" ca="1" si="92"/>
        <v>16</v>
      </c>
      <c r="L1515" s="8">
        <f t="shared" ca="1" si="93"/>
        <v>25</v>
      </c>
      <c r="M1515" s="8">
        <f t="shared" ca="1" si="94"/>
        <v>10</v>
      </c>
      <c r="N1515" s="8">
        <f t="shared" ca="1" si="95"/>
        <v>400</v>
      </c>
    </row>
    <row r="1516" spans="1:14" ht="16.5" customHeight="1" x14ac:dyDescent="0.25">
      <c r="A1516" s="4">
        <v>1515</v>
      </c>
      <c r="B1516" s="5" t="s">
        <v>2746</v>
      </c>
      <c r="C1516" s="5" t="s">
        <v>2753</v>
      </c>
      <c r="D1516" s="2" t="s">
        <v>8844</v>
      </c>
      <c r="E1516" s="5" t="s">
        <v>0</v>
      </c>
      <c r="F1516" s="5" t="s">
        <v>2984</v>
      </c>
      <c r="G1516" s="6">
        <v>560020</v>
      </c>
      <c r="H1516" s="12">
        <v>80</v>
      </c>
      <c r="I1516" s="6">
        <v>23367544</v>
      </c>
      <c r="J1516" s="6">
        <v>23360099</v>
      </c>
      <c r="K1516" s="8">
        <f t="shared" ca="1" si="92"/>
        <v>10</v>
      </c>
      <c r="L1516" s="8">
        <f t="shared" ca="1" si="93"/>
        <v>23</v>
      </c>
      <c r="M1516" s="8">
        <f t="shared" ca="1" si="94"/>
        <v>4</v>
      </c>
      <c r="N1516" s="8">
        <f t="shared" ca="1" si="95"/>
        <v>230</v>
      </c>
    </row>
    <row r="1517" spans="1:14" ht="16.5" customHeight="1" x14ac:dyDescent="0.25">
      <c r="A1517" s="4">
        <v>1516</v>
      </c>
      <c r="B1517" s="5" t="s">
        <v>2746</v>
      </c>
      <c r="C1517" s="5" t="s">
        <v>2753</v>
      </c>
      <c r="D1517" s="5" t="s">
        <v>2985</v>
      </c>
      <c r="E1517" s="5" t="s">
        <v>0</v>
      </c>
      <c r="F1517" s="2" t="s">
        <v>8845</v>
      </c>
      <c r="G1517" s="6">
        <v>560086</v>
      </c>
      <c r="H1517" s="12">
        <v>80</v>
      </c>
      <c r="I1517" s="5" t="s">
        <v>2986</v>
      </c>
      <c r="J1517" s="6">
        <v>39213123</v>
      </c>
      <c r="K1517" s="8">
        <f t="shared" ca="1" si="92"/>
        <v>17</v>
      </c>
      <c r="L1517" s="8">
        <f t="shared" ca="1" si="93"/>
        <v>19</v>
      </c>
      <c r="M1517" s="8">
        <f t="shared" ca="1" si="94"/>
        <v>6</v>
      </c>
      <c r="N1517" s="8">
        <f t="shared" ca="1" si="95"/>
        <v>323</v>
      </c>
    </row>
    <row r="1518" spans="1:14" ht="22.5" customHeight="1" x14ac:dyDescent="0.25">
      <c r="A1518" s="4">
        <v>1517</v>
      </c>
      <c r="B1518" s="5" t="s">
        <v>2746</v>
      </c>
      <c r="C1518" s="5" t="s">
        <v>2753</v>
      </c>
      <c r="D1518" s="2" t="s">
        <v>8846</v>
      </c>
      <c r="E1518" s="5" t="s">
        <v>0</v>
      </c>
      <c r="F1518" s="5" t="s">
        <v>2987</v>
      </c>
      <c r="G1518" s="6">
        <v>560092</v>
      </c>
      <c r="H1518" s="12">
        <v>80</v>
      </c>
      <c r="I1518" s="5" t="s">
        <v>2988</v>
      </c>
      <c r="J1518" s="15">
        <v>23622650</v>
      </c>
      <c r="K1518" s="8">
        <f t="shared" ca="1" si="92"/>
        <v>12</v>
      </c>
      <c r="L1518" s="8">
        <f t="shared" ca="1" si="93"/>
        <v>25</v>
      </c>
      <c r="M1518" s="8">
        <f t="shared" ca="1" si="94"/>
        <v>3</v>
      </c>
      <c r="N1518" s="8">
        <f t="shared" ca="1" si="95"/>
        <v>300</v>
      </c>
    </row>
    <row r="1519" spans="1:14" ht="16.5" customHeight="1" x14ac:dyDescent="0.25">
      <c r="A1519" s="4">
        <v>1518</v>
      </c>
      <c r="B1519" s="5" t="s">
        <v>2746</v>
      </c>
      <c r="C1519" s="5" t="s">
        <v>2753</v>
      </c>
      <c r="D1519" s="5" t="s">
        <v>2989</v>
      </c>
      <c r="E1519" s="5" t="s">
        <v>0</v>
      </c>
      <c r="F1519" s="2" t="s">
        <v>8847</v>
      </c>
      <c r="G1519" s="6">
        <v>560050</v>
      </c>
      <c r="H1519" s="12">
        <v>80</v>
      </c>
      <c r="I1519" s="5" t="s">
        <v>2990</v>
      </c>
      <c r="J1519" s="6">
        <v>26421948</v>
      </c>
      <c r="K1519" s="8">
        <f t="shared" ca="1" si="92"/>
        <v>11</v>
      </c>
      <c r="L1519" s="8">
        <f t="shared" ca="1" si="93"/>
        <v>23</v>
      </c>
      <c r="M1519" s="8">
        <f t="shared" ca="1" si="94"/>
        <v>3</v>
      </c>
      <c r="N1519" s="8">
        <f t="shared" ca="1" si="95"/>
        <v>253</v>
      </c>
    </row>
    <row r="1520" spans="1:14" ht="16.5" customHeight="1" x14ac:dyDescent="0.25">
      <c r="A1520" s="4">
        <v>1519</v>
      </c>
      <c r="B1520" s="5" t="s">
        <v>2746</v>
      </c>
      <c r="C1520" s="5" t="s">
        <v>2753</v>
      </c>
      <c r="D1520" s="5" t="s">
        <v>2991</v>
      </c>
      <c r="E1520" s="5" t="s">
        <v>0</v>
      </c>
      <c r="F1520" s="2" t="s">
        <v>8848</v>
      </c>
      <c r="G1520" s="6">
        <v>560090</v>
      </c>
      <c r="H1520" s="12">
        <v>80</v>
      </c>
      <c r="I1520" s="5" t="s">
        <v>2992</v>
      </c>
      <c r="J1520" s="5" t="s">
        <v>2993</v>
      </c>
      <c r="K1520" s="8">
        <f t="shared" ca="1" si="92"/>
        <v>20</v>
      </c>
      <c r="L1520" s="8">
        <f t="shared" ca="1" si="93"/>
        <v>21</v>
      </c>
      <c r="M1520" s="8">
        <f t="shared" ca="1" si="94"/>
        <v>9</v>
      </c>
      <c r="N1520" s="8">
        <f t="shared" ca="1" si="95"/>
        <v>420</v>
      </c>
    </row>
    <row r="1521" spans="1:14" ht="16.5" customHeight="1" x14ac:dyDescent="0.25">
      <c r="A1521" s="4">
        <v>1520</v>
      </c>
      <c r="B1521" s="5" t="s">
        <v>2746</v>
      </c>
      <c r="C1521" s="5" t="s">
        <v>2753</v>
      </c>
      <c r="D1521" s="5" t="s">
        <v>2994</v>
      </c>
      <c r="E1521" s="5" t="s">
        <v>0</v>
      </c>
      <c r="F1521" s="2" t="s">
        <v>8849</v>
      </c>
      <c r="G1521" s="6">
        <v>560057</v>
      </c>
      <c r="H1521" s="12">
        <v>80</v>
      </c>
      <c r="I1521" s="5" t="s">
        <v>2995</v>
      </c>
      <c r="J1521" s="6">
        <v>25981918</v>
      </c>
      <c r="K1521" s="8">
        <f t="shared" ca="1" si="92"/>
        <v>10</v>
      </c>
      <c r="L1521" s="8">
        <f t="shared" ca="1" si="93"/>
        <v>24</v>
      </c>
      <c r="M1521" s="8">
        <f t="shared" ca="1" si="94"/>
        <v>10</v>
      </c>
      <c r="N1521" s="8">
        <f t="shared" ca="1" si="95"/>
        <v>240</v>
      </c>
    </row>
    <row r="1522" spans="1:14" ht="22.5" customHeight="1" x14ac:dyDescent="0.25">
      <c r="A1522" s="4">
        <v>1521</v>
      </c>
      <c r="B1522" s="5" t="s">
        <v>2746</v>
      </c>
      <c r="C1522" s="5" t="s">
        <v>2753</v>
      </c>
      <c r="D1522" s="5" t="s">
        <v>2996</v>
      </c>
      <c r="E1522" s="5" t="s">
        <v>0</v>
      </c>
      <c r="F1522" s="5" t="s">
        <v>2997</v>
      </c>
      <c r="G1522" s="6">
        <v>560079</v>
      </c>
      <c r="H1522" s="12">
        <v>80</v>
      </c>
      <c r="I1522" s="5" t="s">
        <v>2998</v>
      </c>
      <c r="J1522" s="6">
        <v>23144737</v>
      </c>
      <c r="K1522" s="8">
        <f t="shared" ca="1" si="92"/>
        <v>12</v>
      </c>
      <c r="L1522" s="8">
        <f t="shared" ca="1" si="93"/>
        <v>19</v>
      </c>
      <c r="M1522" s="8">
        <f t="shared" ca="1" si="94"/>
        <v>7</v>
      </c>
      <c r="N1522" s="8">
        <f t="shared" ca="1" si="95"/>
        <v>228</v>
      </c>
    </row>
    <row r="1523" spans="1:14" ht="8.25" customHeight="1" x14ac:dyDescent="0.25">
      <c r="A1523" s="4">
        <v>1522</v>
      </c>
      <c r="B1523" s="5" t="s">
        <v>2746</v>
      </c>
      <c r="C1523" s="5" t="s">
        <v>2753</v>
      </c>
      <c r="D1523" s="5" t="s">
        <v>2999</v>
      </c>
      <c r="E1523" s="5" t="s">
        <v>0</v>
      </c>
      <c r="F1523" s="5" t="s">
        <v>3000</v>
      </c>
      <c r="G1523" s="6">
        <v>560005</v>
      </c>
      <c r="H1523" s="12">
        <v>80</v>
      </c>
      <c r="I1523" s="5" t="s">
        <v>3001</v>
      </c>
      <c r="J1523" s="6">
        <v>25302839</v>
      </c>
      <c r="K1523" s="8">
        <f t="shared" ca="1" si="92"/>
        <v>12</v>
      </c>
      <c r="L1523" s="8">
        <f t="shared" ca="1" si="93"/>
        <v>24</v>
      </c>
      <c r="M1523" s="8">
        <f t="shared" ca="1" si="94"/>
        <v>6</v>
      </c>
      <c r="N1523" s="8">
        <f t="shared" ca="1" si="95"/>
        <v>288</v>
      </c>
    </row>
    <row r="1524" spans="1:14" ht="22.5" customHeight="1" x14ac:dyDescent="0.25">
      <c r="A1524" s="4">
        <v>1523</v>
      </c>
      <c r="B1524" s="5" t="s">
        <v>2746</v>
      </c>
      <c r="C1524" s="5" t="s">
        <v>2753</v>
      </c>
      <c r="D1524" s="5" t="s">
        <v>3002</v>
      </c>
      <c r="E1524" s="5" t="s">
        <v>0</v>
      </c>
      <c r="F1524" s="5" t="s">
        <v>3003</v>
      </c>
      <c r="G1524" s="6">
        <v>560078</v>
      </c>
      <c r="H1524" s="12">
        <v>80</v>
      </c>
      <c r="I1524" s="2" t="s">
        <v>8850</v>
      </c>
      <c r="J1524" s="6">
        <v>41209197</v>
      </c>
      <c r="K1524" s="8">
        <f t="shared" ca="1" si="92"/>
        <v>14</v>
      </c>
      <c r="L1524" s="8">
        <f t="shared" ca="1" si="93"/>
        <v>25</v>
      </c>
      <c r="M1524" s="8">
        <f t="shared" ca="1" si="94"/>
        <v>5</v>
      </c>
      <c r="N1524" s="8">
        <f t="shared" ca="1" si="95"/>
        <v>350</v>
      </c>
    </row>
    <row r="1525" spans="1:14" ht="16.5" customHeight="1" x14ac:dyDescent="0.25">
      <c r="A1525" s="4">
        <v>1524</v>
      </c>
      <c r="B1525" s="5" t="s">
        <v>2746</v>
      </c>
      <c r="C1525" s="5" t="s">
        <v>2753</v>
      </c>
      <c r="D1525" s="2" t="s">
        <v>8851</v>
      </c>
      <c r="E1525" s="5" t="s">
        <v>0</v>
      </c>
      <c r="F1525" s="5" t="s">
        <v>3004</v>
      </c>
      <c r="G1525" s="6">
        <v>560069</v>
      </c>
      <c r="H1525" s="12">
        <v>80</v>
      </c>
      <c r="I1525" s="5" t="s">
        <v>3005</v>
      </c>
      <c r="J1525" s="6">
        <v>26533806</v>
      </c>
      <c r="K1525" s="8">
        <f t="shared" ca="1" si="92"/>
        <v>10</v>
      </c>
      <c r="L1525" s="8">
        <f t="shared" ca="1" si="93"/>
        <v>16</v>
      </c>
      <c r="M1525" s="8">
        <f t="shared" ca="1" si="94"/>
        <v>3</v>
      </c>
      <c r="N1525" s="8">
        <f t="shared" ca="1" si="95"/>
        <v>160</v>
      </c>
    </row>
    <row r="1526" spans="1:14" ht="8.25" customHeight="1" x14ac:dyDescent="0.25">
      <c r="A1526" s="4">
        <v>1525</v>
      </c>
      <c r="B1526" s="5" t="s">
        <v>2746</v>
      </c>
      <c r="C1526" s="5" t="s">
        <v>2753</v>
      </c>
      <c r="D1526" s="5" t="s">
        <v>3006</v>
      </c>
      <c r="E1526" s="5" t="s">
        <v>0</v>
      </c>
      <c r="F1526" s="5" t="s">
        <v>3007</v>
      </c>
      <c r="G1526" s="6">
        <v>560019</v>
      </c>
      <c r="H1526" s="12">
        <v>80</v>
      </c>
      <c r="I1526" s="5" t="s">
        <v>3008</v>
      </c>
      <c r="J1526" s="6">
        <v>26676996</v>
      </c>
      <c r="K1526" s="8">
        <f t="shared" ca="1" si="92"/>
        <v>13</v>
      </c>
      <c r="L1526" s="8">
        <f t="shared" ca="1" si="93"/>
        <v>20</v>
      </c>
      <c r="M1526" s="8">
        <f t="shared" ca="1" si="94"/>
        <v>10</v>
      </c>
      <c r="N1526" s="8">
        <f t="shared" ca="1" si="95"/>
        <v>260</v>
      </c>
    </row>
    <row r="1527" spans="1:14" ht="15.3" customHeight="1" x14ac:dyDescent="0.25">
      <c r="A1527" s="4">
        <v>1526</v>
      </c>
      <c r="B1527" s="5" t="s">
        <v>2746</v>
      </c>
      <c r="C1527" s="5" t="s">
        <v>2753</v>
      </c>
      <c r="D1527" s="5" t="s">
        <v>3009</v>
      </c>
      <c r="E1527" s="5" t="s">
        <v>0</v>
      </c>
      <c r="F1527" s="5" t="s">
        <v>3010</v>
      </c>
      <c r="G1527" s="6">
        <v>560054</v>
      </c>
      <c r="H1527" s="12">
        <v>80</v>
      </c>
      <c r="I1527" s="6">
        <v>42719999</v>
      </c>
      <c r="J1527" s="6">
        <v>23607033</v>
      </c>
      <c r="K1527" s="8">
        <f t="shared" ca="1" si="92"/>
        <v>20</v>
      </c>
      <c r="L1527" s="8">
        <f t="shared" ca="1" si="93"/>
        <v>20</v>
      </c>
      <c r="M1527" s="8">
        <f t="shared" ca="1" si="94"/>
        <v>3</v>
      </c>
      <c r="N1527" s="8">
        <f t="shared" ca="1" si="95"/>
        <v>400</v>
      </c>
    </row>
    <row r="1528" spans="1:14" ht="16.5" customHeight="1" x14ac:dyDescent="0.25">
      <c r="A1528" s="4">
        <v>1527</v>
      </c>
      <c r="B1528" s="5" t="s">
        <v>2746</v>
      </c>
      <c r="C1528" s="5" t="s">
        <v>2753</v>
      </c>
      <c r="D1528" s="5" t="s">
        <v>3011</v>
      </c>
      <c r="E1528" s="5" t="s">
        <v>0</v>
      </c>
      <c r="F1528" s="2" t="s">
        <v>8852</v>
      </c>
      <c r="G1528" s="6">
        <v>560060</v>
      </c>
      <c r="H1528" s="12">
        <v>80</v>
      </c>
      <c r="I1528" s="5" t="s">
        <v>3012</v>
      </c>
      <c r="J1528" s="6">
        <v>28485042</v>
      </c>
      <c r="K1528" s="8">
        <f t="shared" ca="1" si="92"/>
        <v>14</v>
      </c>
      <c r="L1528" s="8">
        <f t="shared" ca="1" si="93"/>
        <v>20</v>
      </c>
      <c r="M1528" s="8">
        <f t="shared" ca="1" si="94"/>
        <v>9</v>
      </c>
      <c r="N1528" s="8">
        <f t="shared" ca="1" si="95"/>
        <v>280</v>
      </c>
    </row>
    <row r="1529" spans="1:14" ht="16.5" customHeight="1" x14ac:dyDescent="0.25">
      <c r="A1529" s="4">
        <v>1528</v>
      </c>
      <c r="B1529" s="5" t="s">
        <v>2746</v>
      </c>
      <c r="C1529" s="5" t="s">
        <v>2753</v>
      </c>
      <c r="D1529" s="2" t="s">
        <v>8853</v>
      </c>
      <c r="E1529" s="5" t="s">
        <v>0</v>
      </c>
      <c r="F1529" s="2" t="s">
        <v>8854</v>
      </c>
      <c r="G1529" s="6">
        <v>560001</v>
      </c>
      <c r="H1529" s="12">
        <v>80</v>
      </c>
      <c r="I1529" s="6">
        <v>33282000</v>
      </c>
      <c r="J1529" s="6">
        <v>33282111</v>
      </c>
      <c r="K1529" s="8">
        <f t="shared" ca="1" si="92"/>
        <v>16</v>
      </c>
      <c r="L1529" s="8">
        <f t="shared" ca="1" si="93"/>
        <v>15</v>
      </c>
      <c r="M1529" s="8">
        <f t="shared" ca="1" si="94"/>
        <v>4</v>
      </c>
      <c r="N1529" s="8">
        <f t="shared" ca="1" si="95"/>
        <v>240</v>
      </c>
    </row>
    <row r="1530" spans="1:14" ht="16.5" customHeight="1" x14ac:dyDescent="0.25">
      <c r="A1530" s="4">
        <v>1529</v>
      </c>
      <c r="B1530" s="5" t="s">
        <v>2746</v>
      </c>
      <c r="C1530" s="5" t="s">
        <v>2753</v>
      </c>
      <c r="D1530" s="2" t="s">
        <v>8855</v>
      </c>
      <c r="E1530" s="2" t="s">
        <v>7639</v>
      </c>
      <c r="F1530" s="5" t="s">
        <v>3013</v>
      </c>
      <c r="G1530" s="6">
        <v>560030</v>
      </c>
      <c r="H1530" s="12">
        <v>80</v>
      </c>
      <c r="I1530" s="2" t="s">
        <v>8856</v>
      </c>
      <c r="J1530" s="5" t="s">
        <v>3014</v>
      </c>
      <c r="K1530" s="8">
        <f t="shared" ca="1" si="92"/>
        <v>10</v>
      </c>
      <c r="L1530" s="8">
        <f t="shared" ca="1" si="93"/>
        <v>25</v>
      </c>
      <c r="M1530" s="8">
        <f t="shared" ca="1" si="94"/>
        <v>4</v>
      </c>
      <c r="N1530" s="8">
        <f t="shared" ca="1" si="95"/>
        <v>250</v>
      </c>
    </row>
    <row r="1531" spans="1:14" ht="22.5" customHeight="1" x14ac:dyDescent="0.25">
      <c r="A1531" s="4">
        <v>1530</v>
      </c>
      <c r="B1531" s="5" t="s">
        <v>2746</v>
      </c>
      <c r="C1531" s="5" t="s">
        <v>2753</v>
      </c>
      <c r="D1531" s="5" t="s">
        <v>3015</v>
      </c>
      <c r="E1531" s="5" t="s">
        <v>0</v>
      </c>
      <c r="F1531" s="5" t="s">
        <v>3016</v>
      </c>
      <c r="G1531" s="6">
        <v>571511</v>
      </c>
      <c r="H1531" s="12">
        <v>80</v>
      </c>
      <c r="I1531" s="6">
        <v>7276495</v>
      </c>
      <c r="J1531" s="6">
        <v>7271440</v>
      </c>
      <c r="K1531" s="8">
        <f t="shared" ca="1" si="92"/>
        <v>19</v>
      </c>
      <c r="L1531" s="8">
        <f t="shared" ca="1" si="93"/>
        <v>25</v>
      </c>
      <c r="M1531" s="8">
        <f t="shared" ca="1" si="94"/>
        <v>3</v>
      </c>
      <c r="N1531" s="8">
        <f t="shared" ca="1" si="95"/>
        <v>475</v>
      </c>
    </row>
    <row r="1532" spans="1:14" ht="16.5" customHeight="1" x14ac:dyDescent="0.25">
      <c r="A1532" s="4">
        <v>1531</v>
      </c>
      <c r="B1532" s="5" t="s">
        <v>2746</v>
      </c>
      <c r="C1532" s="5" t="s">
        <v>2753</v>
      </c>
      <c r="D1532" s="5" t="s">
        <v>3017</v>
      </c>
      <c r="E1532" s="5" t="s">
        <v>0</v>
      </c>
      <c r="F1532" s="2" t="s">
        <v>8857</v>
      </c>
      <c r="G1532" s="6">
        <v>560064</v>
      </c>
      <c r="H1532" s="12">
        <v>80</v>
      </c>
      <c r="I1532" s="2" t="s">
        <v>8858</v>
      </c>
      <c r="J1532" s="2" t="s">
        <v>8859</v>
      </c>
      <c r="K1532" s="8">
        <f t="shared" ca="1" si="92"/>
        <v>16</v>
      </c>
      <c r="L1532" s="8">
        <f t="shared" ca="1" si="93"/>
        <v>25</v>
      </c>
      <c r="M1532" s="8">
        <f t="shared" ca="1" si="94"/>
        <v>6</v>
      </c>
      <c r="N1532" s="8">
        <f t="shared" ca="1" si="95"/>
        <v>400</v>
      </c>
    </row>
    <row r="1533" spans="1:14" ht="16.5" customHeight="1" x14ac:dyDescent="0.25">
      <c r="A1533" s="4">
        <v>1532</v>
      </c>
      <c r="B1533" s="5" t="s">
        <v>2746</v>
      </c>
      <c r="C1533" s="5" t="s">
        <v>2753</v>
      </c>
      <c r="D1533" s="5" t="s">
        <v>3018</v>
      </c>
      <c r="E1533" s="5" t="s">
        <v>0</v>
      </c>
      <c r="F1533" s="5" t="s">
        <v>3019</v>
      </c>
      <c r="G1533" s="6">
        <v>560020</v>
      </c>
      <c r="H1533" s="12">
        <v>80</v>
      </c>
      <c r="I1533" s="5" t="s">
        <v>3020</v>
      </c>
      <c r="J1533" s="9"/>
      <c r="K1533" s="8">
        <f t="shared" ca="1" si="92"/>
        <v>18</v>
      </c>
      <c r="L1533" s="8">
        <f t="shared" ca="1" si="93"/>
        <v>24</v>
      </c>
      <c r="M1533" s="8">
        <f t="shared" ca="1" si="94"/>
        <v>4</v>
      </c>
      <c r="N1533" s="8">
        <f t="shared" ca="1" si="95"/>
        <v>432</v>
      </c>
    </row>
    <row r="1534" spans="1:14" ht="16.5" customHeight="1" x14ac:dyDescent="0.25">
      <c r="A1534" s="4">
        <v>1533</v>
      </c>
      <c r="B1534" s="5" t="s">
        <v>2746</v>
      </c>
      <c r="C1534" s="5" t="s">
        <v>2753</v>
      </c>
      <c r="D1534" s="5" t="s">
        <v>3021</v>
      </c>
      <c r="E1534" s="5" t="s">
        <v>0</v>
      </c>
      <c r="F1534" s="2" t="s">
        <v>8860</v>
      </c>
      <c r="G1534" s="6">
        <v>560036</v>
      </c>
      <c r="H1534" s="12">
        <v>80</v>
      </c>
      <c r="I1534" s="5" t="s">
        <v>3022</v>
      </c>
      <c r="J1534" s="6">
        <v>25610988</v>
      </c>
      <c r="K1534" s="8">
        <f t="shared" ca="1" si="92"/>
        <v>11</v>
      </c>
      <c r="L1534" s="8">
        <f t="shared" ca="1" si="93"/>
        <v>23</v>
      </c>
      <c r="M1534" s="8">
        <f t="shared" ca="1" si="94"/>
        <v>2</v>
      </c>
      <c r="N1534" s="8">
        <f t="shared" ca="1" si="95"/>
        <v>253</v>
      </c>
    </row>
    <row r="1535" spans="1:14" ht="16.5" customHeight="1" x14ac:dyDescent="0.25">
      <c r="A1535" s="4">
        <v>1534</v>
      </c>
      <c r="B1535" s="5" t="s">
        <v>2746</v>
      </c>
      <c r="C1535" s="5" t="s">
        <v>2753</v>
      </c>
      <c r="D1535" s="5" t="s">
        <v>3023</v>
      </c>
      <c r="E1535" s="5" t="s">
        <v>0</v>
      </c>
      <c r="F1535" s="2" t="s">
        <v>8861</v>
      </c>
      <c r="G1535" s="6">
        <v>560054</v>
      </c>
      <c r="H1535" s="12">
        <v>80</v>
      </c>
      <c r="I1535" s="5" t="s">
        <v>3024</v>
      </c>
      <c r="J1535" s="6">
        <v>23376254</v>
      </c>
      <c r="K1535" s="8">
        <f t="shared" ca="1" si="92"/>
        <v>12</v>
      </c>
      <c r="L1535" s="8">
        <f t="shared" ca="1" si="93"/>
        <v>18</v>
      </c>
      <c r="M1535" s="8">
        <f t="shared" ca="1" si="94"/>
        <v>10</v>
      </c>
      <c r="N1535" s="8">
        <f t="shared" ca="1" si="95"/>
        <v>216</v>
      </c>
    </row>
    <row r="1536" spans="1:14" ht="22.5" customHeight="1" x14ac:dyDescent="0.25">
      <c r="A1536" s="4">
        <v>1535</v>
      </c>
      <c r="B1536" s="5" t="s">
        <v>2746</v>
      </c>
      <c r="C1536" s="5" t="s">
        <v>2753</v>
      </c>
      <c r="D1536" s="5" t="s">
        <v>3025</v>
      </c>
      <c r="E1536" s="5" t="s">
        <v>0</v>
      </c>
      <c r="F1536" s="2" t="s">
        <v>8862</v>
      </c>
      <c r="G1536" s="6">
        <v>560092</v>
      </c>
      <c r="H1536" s="12">
        <v>80</v>
      </c>
      <c r="I1536" s="5" t="s">
        <v>3026</v>
      </c>
      <c r="J1536" s="6">
        <v>22925727</v>
      </c>
      <c r="K1536" s="8">
        <f t="shared" ca="1" si="92"/>
        <v>10</v>
      </c>
      <c r="L1536" s="8">
        <f t="shared" ca="1" si="93"/>
        <v>15</v>
      </c>
      <c r="M1536" s="8">
        <f t="shared" ca="1" si="94"/>
        <v>4</v>
      </c>
      <c r="N1536" s="8">
        <f t="shared" ca="1" si="95"/>
        <v>150</v>
      </c>
    </row>
    <row r="1537" spans="1:14" ht="22.5" customHeight="1" x14ac:dyDescent="0.25">
      <c r="A1537" s="4">
        <v>1536</v>
      </c>
      <c r="B1537" s="5" t="s">
        <v>2746</v>
      </c>
      <c r="C1537" s="5" t="s">
        <v>2753</v>
      </c>
      <c r="D1537" s="5" t="s">
        <v>3027</v>
      </c>
      <c r="E1537" s="5" t="s">
        <v>0</v>
      </c>
      <c r="F1537" s="5" t="s">
        <v>3028</v>
      </c>
      <c r="G1537" s="6">
        <v>560060</v>
      </c>
      <c r="H1537" s="12">
        <v>80</v>
      </c>
      <c r="I1537" s="5" t="s">
        <v>3029</v>
      </c>
      <c r="J1537" s="6">
        <v>26860157</v>
      </c>
      <c r="K1537" s="8">
        <f t="shared" ca="1" si="92"/>
        <v>17</v>
      </c>
      <c r="L1537" s="8">
        <f t="shared" ca="1" si="93"/>
        <v>17</v>
      </c>
      <c r="M1537" s="8">
        <f t="shared" ca="1" si="94"/>
        <v>4</v>
      </c>
      <c r="N1537" s="8">
        <f t="shared" ca="1" si="95"/>
        <v>289</v>
      </c>
    </row>
    <row r="1538" spans="1:14" ht="16.5" customHeight="1" x14ac:dyDescent="0.25">
      <c r="A1538" s="4">
        <v>1537</v>
      </c>
      <c r="B1538" s="5" t="s">
        <v>2746</v>
      </c>
      <c r="C1538" s="5" t="s">
        <v>2753</v>
      </c>
      <c r="D1538" s="2" t="s">
        <v>8863</v>
      </c>
      <c r="E1538" s="5" t="s">
        <v>0</v>
      </c>
      <c r="F1538" s="5" t="s">
        <v>3030</v>
      </c>
      <c r="G1538" s="6">
        <v>560068</v>
      </c>
      <c r="H1538" s="12">
        <v>80</v>
      </c>
      <c r="I1538" s="6">
        <v>40416789</v>
      </c>
      <c r="J1538" s="6">
        <v>40416700</v>
      </c>
      <c r="K1538" s="8">
        <f t="shared" ca="1" si="92"/>
        <v>15</v>
      </c>
      <c r="L1538" s="8">
        <f t="shared" ca="1" si="93"/>
        <v>15</v>
      </c>
      <c r="M1538" s="8">
        <f t="shared" ca="1" si="94"/>
        <v>3</v>
      </c>
      <c r="N1538" s="8">
        <f t="shared" ca="1" si="95"/>
        <v>225</v>
      </c>
    </row>
    <row r="1539" spans="1:14" ht="16.5" customHeight="1" x14ac:dyDescent="0.25">
      <c r="A1539" s="4">
        <v>1538</v>
      </c>
      <c r="B1539" s="5" t="s">
        <v>2746</v>
      </c>
      <c r="C1539" s="5" t="s">
        <v>2753</v>
      </c>
      <c r="D1539" s="2" t="s">
        <v>8864</v>
      </c>
      <c r="E1539" s="5" t="s">
        <v>0</v>
      </c>
      <c r="F1539" s="5" t="s">
        <v>3031</v>
      </c>
      <c r="G1539" s="6">
        <v>560034</v>
      </c>
      <c r="H1539" s="12">
        <v>80</v>
      </c>
      <c r="I1539" s="5" t="s">
        <v>3032</v>
      </c>
      <c r="J1539" s="6">
        <v>25635474</v>
      </c>
      <c r="K1539" s="8">
        <f t="shared" ref="K1539:K1602" ca="1" si="96">RANDBETWEEN(10,20)</f>
        <v>15</v>
      </c>
      <c r="L1539" s="8">
        <f t="shared" ref="L1539:L1602" ca="1" si="97">RANDBETWEEN(15,25)</f>
        <v>15</v>
      </c>
      <c r="M1539" s="8">
        <f t="shared" ref="M1539:M1602" ca="1" si="98">RANDBETWEEN(1,10)</f>
        <v>4</v>
      </c>
      <c r="N1539" s="8">
        <f t="shared" ref="N1539:N1602" ca="1" si="99">K1539*L1539</f>
        <v>225</v>
      </c>
    </row>
    <row r="1540" spans="1:14" ht="16.5" customHeight="1" x14ac:dyDescent="0.25">
      <c r="A1540" s="4">
        <v>1539</v>
      </c>
      <c r="B1540" s="5" t="s">
        <v>2746</v>
      </c>
      <c r="C1540" s="5" t="s">
        <v>2753</v>
      </c>
      <c r="D1540" s="5" t="s">
        <v>3033</v>
      </c>
      <c r="E1540" s="5" t="s">
        <v>0</v>
      </c>
      <c r="F1540" s="2" t="s">
        <v>8865</v>
      </c>
      <c r="G1540" s="6">
        <v>560001</v>
      </c>
      <c r="H1540" s="12">
        <v>80</v>
      </c>
      <c r="I1540" s="5" t="s">
        <v>3034</v>
      </c>
      <c r="J1540" s="6">
        <v>41140068</v>
      </c>
      <c r="K1540" s="8">
        <f t="shared" ca="1" si="96"/>
        <v>13</v>
      </c>
      <c r="L1540" s="8">
        <f t="shared" ca="1" si="97"/>
        <v>20</v>
      </c>
      <c r="M1540" s="8">
        <f t="shared" ca="1" si="98"/>
        <v>4</v>
      </c>
      <c r="N1540" s="8">
        <f t="shared" ca="1" si="99"/>
        <v>260</v>
      </c>
    </row>
    <row r="1541" spans="1:14" ht="16.5" customHeight="1" x14ac:dyDescent="0.25">
      <c r="A1541" s="4">
        <v>1540</v>
      </c>
      <c r="B1541" s="5" t="s">
        <v>2746</v>
      </c>
      <c r="C1541" s="5" t="s">
        <v>2753</v>
      </c>
      <c r="D1541" s="5" t="s">
        <v>3035</v>
      </c>
      <c r="E1541" s="5" t="s">
        <v>0</v>
      </c>
      <c r="F1541" s="2" t="s">
        <v>8866</v>
      </c>
      <c r="G1541" s="6">
        <v>560047</v>
      </c>
      <c r="H1541" s="12">
        <v>80</v>
      </c>
      <c r="I1541" s="6">
        <v>25577046</v>
      </c>
      <c r="J1541" s="6">
        <v>25575704</v>
      </c>
      <c r="K1541" s="8">
        <f t="shared" ca="1" si="96"/>
        <v>14</v>
      </c>
      <c r="L1541" s="8">
        <f t="shared" ca="1" si="97"/>
        <v>23</v>
      </c>
      <c r="M1541" s="8">
        <f t="shared" ca="1" si="98"/>
        <v>5</v>
      </c>
      <c r="N1541" s="8">
        <f t="shared" ca="1" si="99"/>
        <v>322</v>
      </c>
    </row>
    <row r="1542" spans="1:14" ht="22.5" customHeight="1" x14ac:dyDescent="0.25">
      <c r="A1542" s="4">
        <v>1541</v>
      </c>
      <c r="B1542" s="5" t="s">
        <v>2746</v>
      </c>
      <c r="C1542" s="5" t="s">
        <v>2753</v>
      </c>
      <c r="D1542" s="5" t="s">
        <v>3036</v>
      </c>
      <c r="E1542" s="5" t="s">
        <v>0</v>
      </c>
      <c r="F1542" s="5" t="s">
        <v>3037</v>
      </c>
      <c r="G1542" s="6">
        <v>560003</v>
      </c>
      <c r="H1542" s="12">
        <v>80</v>
      </c>
      <c r="I1542" s="5" t="s">
        <v>3038</v>
      </c>
      <c r="J1542" s="6">
        <v>23341747</v>
      </c>
      <c r="K1542" s="8">
        <f t="shared" ca="1" si="96"/>
        <v>18</v>
      </c>
      <c r="L1542" s="8">
        <f t="shared" ca="1" si="97"/>
        <v>25</v>
      </c>
      <c r="M1542" s="8">
        <f t="shared" ca="1" si="98"/>
        <v>3</v>
      </c>
      <c r="N1542" s="8">
        <f t="shared" ca="1" si="99"/>
        <v>450</v>
      </c>
    </row>
    <row r="1543" spans="1:14" ht="16.5" customHeight="1" x14ac:dyDescent="0.25">
      <c r="A1543" s="4">
        <v>1542</v>
      </c>
      <c r="B1543" s="5" t="s">
        <v>2746</v>
      </c>
      <c r="C1543" s="5" t="s">
        <v>2753</v>
      </c>
      <c r="D1543" s="2" t="s">
        <v>8867</v>
      </c>
      <c r="E1543" s="5" t="s">
        <v>0</v>
      </c>
      <c r="F1543" s="2" t="s">
        <v>8868</v>
      </c>
      <c r="G1543" s="6">
        <v>560003</v>
      </c>
      <c r="H1543" s="12">
        <v>80</v>
      </c>
      <c r="I1543" s="6">
        <v>23566251</v>
      </c>
      <c r="J1543" s="6">
        <v>23363286</v>
      </c>
      <c r="K1543" s="8">
        <f t="shared" ca="1" si="96"/>
        <v>20</v>
      </c>
      <c r="L1543" s="8">
        <f t="shared" ca="1" si="97"/>
        <v>19</v>
      </c>
      <c r="M1543" s="8">
        <f t="shared" ca="1" si="98"/>
        <v>6</v>
      </c>
      <c r="N1543" s="8">
        <f t="shared" ca="1" si="99"/>
        <v>380</v>
      </c>
    </row>
    <row r="1544" spans="1:14" ht="16.5" customHeight="1" x14ac:dyDescent="0.25">
      <c r="A1544" s="4">
        <v>1543</v>
      </c>
      <c r="B1544" s="5" t="s">
        <v>2746</v>
      </c>
      <c r="C1544" s="5" t="s">
        <v>2753</v>
      </c>
      <c r="D1544" s="2" t="s">
        <v>8869</v>
      </c>
      <c r="E1544" s="2" t="s">
        <v>7639</v>
      </c>
      <c r="F1544" s="2" t="s">
        <v>8870</v>
      </c>
      <c r="G1544" s="6">
        <v>560054</v>
      </c>
      <c r="H1544" s="12">
        <v>80</v>
      </c>
      <c r="I1544" s="2" t="s">
        <v>8871</v>
      </c>
      <c r="J1544" s="6">
        <v>23377838</v>
      </c>
      <c r="K1544" s="8">
        <f t="shared" ca="1" si="96"/>
        <v>15</v>
      </c>
      <c r="L1544" s="8">
        <f t="shared" ca="1" si="97"/>
        <v>19</v>
      </c>
      <c r="M1544" s="8">
        <f t="shared" ca="1" si="98"/>
        <v>4</v>
      </c>
      <c r="N1544" s="8">
        <f t="shared" ca="1" si="99"/>
        <v>285</v>
      </c>
    </row>
    <row r="1545" spans="1:14" ht="16.5" customHeight="1" x14ac:dyDescent="0.25">
      <c r="A1545" s="4">
        <v>1544</v>
      </c>
      <c r="B1545" s="5" t="s">
        <v>2746</v>
      </c>
      <c r="C1545" s="5" t="s">
        <v>2753</v>
      </c>
      <c r="D1545" s="5" t="s">
        <v>3039</v>
      </c>
      <c r="E1545" s="5" t="s">
        <v>0</v>
      </c>
      <c r="F1545" s="2" t="s">
        <v>8872</v>
      </c>
      <c r="G1545" s="6">
        <v>560041</v>
      </c>
      <c r="H1545" s="12">
        <v>80</v>
      </c>
      <c r="I1545" s="5" t="s">
        <v>3040</v>
      </c>
      <c r="J1545" s="6">
        <v>26646484</v>
      </c>
      <c r="K1545" s="8">
        <f t="shared" ca="1" si="96"/>
        <v>13</v>
      </c>
      <c r="L1545" s="8">
        <f t="shared" ca="1" si="97"/>
        <v>16</v>
      </c>
      <c r="M1545" s="8">
        <f t="shared" ca="1" si="98"/>
        <v>3</v>
      </c>
      <c r="N1545" s="8">
        <f t="shared" ca="1" si="99"/>
        <v>208</v>
      </c>
    </row>
    <row r="1546" spans="1:14" ht="16.5" customHeight="1" x14ac:dyDescent="0.25">
      <c r="A1546" s="4">
        <v>1545</v>
      </c>
      <c r="B1546" s="5" t="s">
        <v>2746</v>
      </c>
      <c r="C1546" s="5" t="s">
        <v>2753</v>
      </c>
      <c r="D1546" s="2" t="s">
        <v>8873</v>
      </c>
      <c r="E1546" s="5" t="s">
        <v>0</v>
      </c>
      <c r="F1546" s="5" t="s">
        <v>3041</v>
      </c>
      <c r="G1546" s="6">
        <v>560064</v>
      </c>
      <c r="H1546" s="12">
        <v>80</v>
      </c>
      <c r="I1546" s="6">
        <v>28460057</v>
      </c>
      <c r="J1546" s="6">
        <v>28461177</v>
      </c>
      <c r="K1546" s="8">
        <f t="shared" ca="1" si="96"/>
        <v>17</v>
      </c>
      <c r="L1546" s="8">
        <f t="shared" ca="1" si="97"/>
        <v>25</v>
      </c>
      <c r="M1546" s="8">
        <f t="shared" ca="1" si="98"/>
        <v>6</v>
      </c>
      <c r="N1546" s="8">
        <f t="shared" ca="1" si="99"/>
        <v>425</v>
      </c>
    </row>
    <row r="1547" spans="1:14" ht="15.3" customHeight="1" x14ac:dyDescent="0.25">
      <c r="A1547" s="4">
        <v>1546</v>
      </c>
      <c r="B1547" s="5" t="s">
        <v>2746</v>
      </c>
      <c r="C1547" s="5" t="s">
        <v>2753</v>
      </c>
      <c r="D1547" s="5" t="s">
        <v>3042</v>
      </c>
      <c r="E1547" s="5" t="s">
        <v>0</v>
      </c>
      <c r="F1547" s="5" t="s">
        <v>3043</v>
      </c>
      <c r="G1547" s="6">
        <v>560004</v>
      </c>
      <c r="H1547" s="12">
        <v>80</v>
      </c>
      <c r="I1547" s="5" t="s">
        <v>3044</v>
      </c>
      <c r="J1547" s="6">
        <v>26561933</v>
      </c>
      <c r="K1547" s="8">
        <f t="shared" ca="1" si="96"/>
        <v>16</v>
      </c>
      <c r="L1547" s="8">
        <f t="shared" ca="1" si="97"/>
        <v>16</v>
      </c>
      <c r="M1547" s="8">
        <f t="shared" ca="1" si="98"/>
        <v>9</v>
      </c>
      <c r="N1547" s="8">
        <f t="shared" ca="1" si="99"/>
        <v>256</v>
      </c>
    </row>
    <row r="1548" spans="1:14" ht="16.5" customHeight="1" x14ac:dyDescent="0.25">
      <c r="A1548" s="4">
        <v>1547</v>
      </c>
      <c r="B1548" s="5" t="s">
        <v>2746</v>
      </c>
      <c r="C1548" s="5" t="s">
        <v>2753</v>
      </c>
      <c r="D1548" s="2" t="s">
        <v>8874</v>
      </c>
      <c r="E1548" s="5" t="s">
        <v>0</v>
      </c>
      <c r="F1548" s="2" t="s">
        <v>8875</v>
      </c>
      <c r="G1548" s="6">
        <v>560095</v>
      </c>
      <c r="H1548" s="12">
        <v>80</v>
      </c>
      <c r="I1548" s="6">
        <v>49397979</v>
      </c>
      <c r="J1548" s="6">
        <v>49397959</v>
      </c>
      <c r="K1548" s="8">
        <f t="shared" ca="1" si="96"/>
        <v>20</v>
      </c>
      <c r="L1548" s="8">
        <f t="shared" ca="1" si="97"/>
        <v>18</v>
      </c>
      <c r="M1548" s="8">
        <f t="shared" ca="1" si="98"/>
        <v>9</v>
      </c>
      <c r="N1548" s="8">
        <f t="shared" ca="1" si="99"/>
        <v>360</v>
      </c>
    </row>
    <row r="1549" spans="1:14" ht="16.5" customHeight="1" x14ac:dyDescent="0.25">
      <c r="A1549" s="4">
        <v>1548</v>
      </c>
      <c r="B1549" s="5" t="s">
        <v>2746</v>
      </c>
      <c r="C1549" s="5" t="s">
        <v>2753</v>
      </c>
      <c r="D1549" s="5" t="s">
        <v>3045</v>
      </c>
      <c r="E1549" s="5" t="s">
        <v>0</v>
      </c>
      <c r="F1549" s="2" t="s">
        <v>8876</v>
      </c>
      <c r="G1549" s="6">
        <v>560010</v>
      </c>
      <c r="H1549" s="12">
        <v>80</v>
      </c>
      <c r="I1549" s="6">
        <v>23309722</v>
      </c>
      <c r="J1549" s="6">
        <v>23309722</v>
      </c>
      <c r="K1549" s="8">
        <f t="shared" ca="1" si="96"/>
        <v>15</v>
      </c>
      <c r="L1549" s="8">
        <f t="shared" ca="1" si="97"/>
        <v>17</v>
      </c>
      <c r="M1549" s="8">
        <f t="shared" ca="1" si="98"/>
        <v>9</v>
      </c>
      <c r="N1549" s="8">
        <f t="shared" ca="1" si="99"/>
        <v>255</v>
      </c>
    </row>
    <row r="1550" spans="1:14" ht="16.5" customHeight="1" x14ac:dyDescent="0.25">
      <c r="A1550" s="4">
        <v>1549</v>
      </c>
      <c r="B1550" s="5" t="s">
        <v>2746</v>
      </c>
      <c r="C1550" s="5" t="s">
        <v>2753</v>
      </c>
      <c r="D1550" s="5" t="s">
        <v>3046</v>
      </c>
      <c r="E1550" s="5" t="s">
        <v>0</v>
      </c>
      <c r="F1550" s="2" t="s">
        <v>8877</v>
      </c>
      <c r="G1550" s="6">
        <v>560018</v>
      </c>
      <c r="H1550" s="12">
        <v>80</v>
      </c>
      <c r="I1550" s="5" t="s">
        <v>3047</v>
      </c>
      <c r="J1550" s="9"/>
      <c r="K1550" s="8">
        <f t="shared" ca="1" si="96"/>
        <v>12</v>
      </c>
      <c r="L1550" s="8">
        <f t="shared" ca="1" si="97"/>
        <v>23</v>
      </c>
      <c r="M1550" s="8">
        <f t="shared" ca="1" si="98"/>
        <v>10</v>
      </c>
      <c r="N1550" s="8">
        <f t="shared" ca="1" si="99"/>
        <v>276</v>
      </c>
    </row>
    <row r="1551" spans="1:14" ht="16.5" customHeight="1" x14ac:dyDescent="0.25">
      <c r="A1551" s="4">
        <v>1550</v>
      </c>
      <c r="B1551" s="5" t="s">
        <v>2746</v>
      </c>
      <c r="C1551" s="5" t="s">
        <v>2753</v>
      </c>
      <c r="D1551" s="2" t="s">
        <v>8878</v>
      </c>
      <c r="E1551" s="5" t="s">
        <v>0</v>
      </c>
      <c r="F1551" s="5" t="s">
        <v>3048</v>
      </c>
      <c r="G1551" s="6">
        <v>560004</v>
      </c>
      <c r="H1551" s="12">
        <v>80</v>
      </c>
      <c r="I1551" s="5" t="s">
        <v>3049</v>
      </c>
      <c r="J1551" s="6">
        <v>26563995</v>
      </c>
      <c r="K1551" s="8">
        <f t="shared" ca="1" si="96"/>
        <v>19</v>
      </c>
      <c r="L1551" s="8">
        <f t="shared" ca="1" si="97"/>
        <v>22</v>
      </c>
      <c r="M1551" s="8">
        <f t="shared" ca="1" si="98"/>
        <v>1</v>
      </c>
      <c r="N1551" s="8">
        <f t="shared" ca="1" si="99"/>
        <v>418</v>
      </c>
    </row>
    <row r="1552" spans="1:14" ht="8.25" customHeight="1" x14ac:dyDescent="0.25">
      <c r="A1552" s="4">
        <v>1551</v>
      </c>
      <c r="B1552" s="5" t="s">
        <v>2746</v>
      </c>
      <c r="C1552" s="5" t="s">
        <v>2753</v>
      </c>
      <c r="D1552" s="5" t="s">
        <v>3050</v>
      </c>
      <c r="E1552" s="5" t="s">
        <v>0</v>
      </c>
      <c r="F1552" s="5" t="s">
        <v>3051</v>
      </c>
      <c r="G1552" s="6">
        <v>560085</v>
      </c>
      <c r="H1552" s="12">
        <v>80</v>
      </c>
      <c r="I1552" s="6">
        <v>26693032</v>
      </c>
      <c r="J1552" s="6">
        <v>26693033</v>
      </c>
      <c r="K1552" s="8">
        <f t="shared" ca="1" si="96"/>
        <v>15</v>
      </c>
      <c r="L1552" s="8">
        <f t="shared" ca="1" si="97"/>
        <v>17</v>
      </c>
      <c r="M1552" s="8">
        <f t="shared" ca="1" si="98"/>
        <v>3</v>
      </c>
      <c r="N1552" s="8">
        <f t="shared" ca="1" si="99"/>
        <v>255</v>
      </c>
    </row>
    <row r="1553" spans="1:14" ht="16.5" customHeight="1" x14ac:dyDescent="0.25">
      <c r="A1553" s="4">
        <v>1552</v>
      </c>
      <c r="B1553" s="5" t="s">
        <v>2746</v>
      </c>
      <c r="C1553" s="5" t="s">
        <v>2753</v>
      </c>
      <c r="D1553" s="2" t="s">
        <v>8879</v>
      </c>
      <c r="E1553" s="5" t="s">
        <v>0</v>
      </c>
      <c r="F1553" s="2" t="s">
        <v>8880</v>
      </c>
      <c r="G1553" s="6">
        <v>560072</v>
      </c>
      <c r="H1553" s="12">
        <v>80</v>
      </c>
      <c r="I1553" s="5" t="s">
        <v>3052</v>
      </c>
      <c r="J1553" s="6">
        <v>23183232</v>
      </c>
      <c r="K1553" s="8">
        <f t="shared" ca="1" si="96"/>
        <v>11</v>
      </c>
      <c r="L1553" s="8">
        <f t="shared" ca="1" si="97"/>
        <v>16</v>
      </c>
      <c r="M1553" s="8">
        <f t="shared" ca="1" si="98"/>
        <v>1</v>
      </c>
      <c r="N1553" s="8">
        <f t="shared" ca="1" si="99"/>
        <v>176</v>
      </c>
    </row>
    <row r="1554" spans="1:14" ht="16.5" customHeight="1" x14ac:dyDescent="0.25">
      <c r="A1554" s="4">
        <v>1553</v>
      </c>
      <c r="B1554" s="5" t="s">
        <v>2746</v>
      </c>
      <c r="C1554" s="5" t="s">
        <v>2753</v>
      </c>
      <c r="D1554" s="5" t="s">
        <v>3053</v>
      </c>
      <c r="E1554" s="5" t="s">
        <v>0</v>
      </c>
      <c r="F1554" s="2" t="s">
        <v>8881</v>
      </c>
      <c r="G1554" s="6">
        <v>560032</v>
      </c>
      <c r="H1554" s="12">
        <v>80</v>
      </c>
      <c r="I1554" s="5" t="s">
        <v>3054</v>
      </c>
      <c r="J1554" s="6">
        <v>23434329</v>
      </c>
      <c r="K1554" s="8">
        <f t="shared" ca="1" si="96"/>
        <v>14</v>
      </c>
      <c r="L1554" s="8">
        <f t="shared" ca="1" si="97"/>
        <v>25</v>
      </c>
      <c r="M1554" s="8">
        <f t="shared" ca="1" si="98"/>
        <v>6</v>
      </c>
      <c r="N1554" s="8">
        <f t="shared" ca="1" si="99"/>
        <v>350</v>
      </c>
    </row>
    <row r="1555" spans="1:14" ht="8.25" customHeight="1" x14ac:dyDescent="0.25">
      <c r="A1555" s="4">
        <v>1554</v>
      </c>
      <c r="B1555" s="5" t="s">
        <v>2746</v>
      </c>
      <c r="C1555" s="5" t="s">
        <v>2753</v>
      </c>
      <c r="D1555" s="5" t="s">
        <v>3055</v>
      </c>
      <c r="E1555" s="5" t="s">
        <v>0</v>
      </c>
      <c r="F1555" s="5" t="s">
        <v>3056</v>
      </c>
      <c r="G1555" s="6">
        <v>560003</v>
      </c>
      <c r="H1555" s="12">
        <v>80</v>
      </c>
      <c r="I1555" s="5" t="s">
        <v>3057</v>
      </c>
      <c r="J1555" s="6">
        <v>23569972</v>
      </c>
      <c r="K1555" s="8">
        <f t="shared" ca="1" si="96"/>
        <v>10</v>
      </c>
      <c r="L1555" s="8">
        <f t="shared" ca="1" si="97"/>
        <v>17</v>
      </c>
      <c r="M1555" s="8">
        <f t="shared" ca="1" si="98"/>
        <v>7</v>
      </c>
      <c r="N1555" s="8">
        <f t="shared" ca="1" si="99"/>
        <v>170</v>
      </c>
    </row>
    <row r="1556" spans="1:14" ht="22.5" customHeight="1" x14ac:dyDescent="0.25">
      <c r="A1556" s="4">
        <v>1555</v>
      </c>
      <c r="B1556" s="5" t="s">
        <v>2746</v>
      </c>
      <c r="C1556" s="5" t="s">
        <v>2753</v>
      </c>
      <c r="D1556" s="5" t="s">
        <v>3058</v>
      </c>
      <c r="E1556" s="5" t="s">
        <v>0</v>
      </c>
      <c r="F1556" s="2" t="s">
        <v>8882</v>
      </c>
      <c r="G1556" s="6">
        <v>560068</v>
      </c>
      <c r="H1556" s="12">
        <v>80</v>
      </c>
      <c r="I1556" s="6">
        <v>398903950</v>
      </c>
      <c r="J1556" s="6">
        <v>30184545</v>
      </c>
      <c r="K1556" s="8">
        <f t="shared" ca="1" si="96"/>
        <v>13</v>
      </c>
      <c r="L1556" s="8">
        <f t="shared" ca="1" si="97"/>
        <v>21</v>
      </c>
      <c r="M1556" s="8">
        <f t="shared" ca="1" si="98"/>
        <v>3</v>
      </c>
      <c r="N1556" s="8">
        <f t="shared" ca="1" si="99"/>
        <v>273</v>
      </c>
    </row>
    <row r="1557" spans="1:14" ht="16.5" customHeight="1" x14ac:dyDescent="0.25">
      <c r="A1557" s="4">
        <v>1556</v>
      </c>
      <c r="B1557" s="5" t="s">
        <v>2746</v>
      </c>
      <c r="C1557" s="5" t="s">
        <v>2753</v>
      </c>
      <c r="D1557" s="5" t="s">
        <v>3059</v>
      </c>
      <c r="E1557" s="5" t="s">
        <v>0</v>
      </c>
      <c r="F1557" s="2" t="s">
        <v>8883</v>
      </c>
      <c r="G1557" s="6">
        <v>560037</v>
      </c>
      <c r="H1557" s="7">
        <v>9180</v>
      </c>
      <c r="I1557" s="6">
        <v>39890700</v>
      </c>
      <c r="J1557" s="6">
        <v>30411899</v>
      </c>
      <c r="K1557" s="8">
        <f t="shared" ca="1" si="96"/>
        <v>10</v>
      </c>
      <c r="L1557" s="8">
        <f t="shared" ca="1" si="97"/>
        <v>24</v>
      </c>
      <c r="M1557" s="8">
        <f t="shared" ca="1" si="98"/>
        <v>6</v>
      </c>
      <c r="N1557" s="8">
        <f t="shared" ca="1" si="99"/>
        <v>240</v>
      </c>
    </row>
    <row r="1558" spans="1:14" ht="16.5" customHeight="1" x14ac:dyDescent="0.25">
      <c r="A1558" s="4">
        <v>1557</v>
      </c>
      <c r="B1558" s="5" t="s">
        <v>2746</v>
      </c>
      <c r="C1558" s="5" t="s">
        <v>2753</v>
      </c>
      <c r="D1558" s="2" t="s">
        <v>8884</v>
      </c>
      <c r="E1558" s="5" t="s">
        <v>0</v>
      </c>
      <c r="F1558" s="2" t="s">
        <v>8885</v>
      </c>
      <c r="G1558" s="6">
        <v>560043</v>
      </c>
      <c r="H1558" s="12">
        <v>80</v>
      </c>
      <c r="I1558" s="6">
        <v>39890600</v>
      </c>
      <c r="J1558" s="6">
        <v>25443380</v>
      </c>
      <c r="K1558" s="8">
        <f t="shared" ca="1" si="96"/>
        <v>18</v>
      </c>
      <c r="L1558" s="8">
        <f t="shared" ca="1" si="97"/>
        <v>22</v>
      </c>
      <c r="M1558" s="8">
        <f t="shared" ca="1" si="98"/>
        <v>2</v>
      </c>
      <c r="N1558" s="8">
        <f t="shared" ca="1" si="99"/>
        <v>396</v>
      </c>
    </row>
    <row r="1559" spans="1:14" ht="16.5" customHeight="1" x14ac:dyDescent="0.25">
      <c r="A1559" s="4">
        <v>1558</v>
      </c>
      <c r="B1559" s="5" t="s">
        <v>2746</v>
      </c>
      <c r="C1559" s="5" t="s">
        <v>2753</v>
      </c>
      <c r="D1559" s="2" t="s">
        <v>8886</v>
      </c>
      <c r="E1559" s="5" t="s">
        <v>0</v>
      </c>
      <c r="F1559" s="2" t="s">
        <v>8887</v>
      </c>
      <c r="G1559" s="6">
        <v>560095</v>
      </c>
      <c r="H1559" s="12">
        <v>80</v>
      </c>
      <c r="I1559" s="6">
        <v>39890000</v>
      </c>
      <c r="J1559" s="6">
        <v>25500088</v>
      </c>
      <c r="K1559" s="8">
        <f t="shared" ca="1" si="96"/>
        <v>16</v>
      </c>
      <c r="L1559" s="8">
        <f t="shared" ca="1" si="97"/>
        <v>23</v>
      </c>
      <c r="M1559" s="8">
        <f t="shared" ca="1" si="98"/>
        <v>1</v>
      </c>
      <c r="N1559" s="8">
        <f t="shared" ca="1" si="99"/>
        <v>368</v>
      </c>
    </row>
    <row r="1560" spans="1:14" ht="16.5" customHeight="1" x14ac:dyDescent="0.25">
      <c r="A1560" s="4">
        <v>1559</v>
      </c>
      <c r="B1560" s="5" t="s">
        <v>2746</v>
      </c>
      <c r="C1560" s="5" t="s">
        <v>2753</v>
      </c>
      <c r="D1560" s="2" t="s">
        <v>8888</v>
      </c>
      <c r="E1560" s="5" t="s">
        <v>0</v>
      </c>
      <c r="F1560" s="2" t="s">
        <v>8889</v>
      </c>
      <c r="G1560" s="6">
        <v>560010</v>
      </c>
      <c r="H1560" s="12">
        <v>80</v>
      </c>
      <c r="I1560" s="6">
        <v>39419000</v>
      </c>
      <c r="J1560" s="6">
        <v>30723999</v>
      </c>
      <c r="K1560" s="8">
        <f t="shared" ca="1" si="96"/>
        <v>20</v>
      </c>
      <c r="L1560" s="8">
        <f t="shared" ca="1" si="97"/>
        <v>21</v>
      </c>
      <c r="M1560" s="8">
        <f t="shared" ca="1" si="98"/>
        <v>9</v>
      </c>
      <c r="N1560" s="8">
        <f t="shared" ca="1" si="99"/>
        <v>420</v>
      </c>
    </row>
    <row r="1561" spans="1:14" ht="22.5" customHeight="1" x14ac:dyDescent="0.25">
      <c r="A1561" s="4">
        <v>1560</v>
      </c>
      <c r="B1561" s="5" t="s">
        <v>2746</v>
      </c>
      <c r="C1561" s="5" t="s">
        <v>2753</v>
      </c>
      <c r="D1561" s="2" t="s">
        <v>8890</v>
      </c>
      <c r="E1561" s="5" t="s">
        <v>0</v>
      </c>
      <c r="F1561" s="5" t="s">
        <v>3060</v>
      </c>
      <c r="G1561" s="6">
        <v>560076</v>
      </c>
      <c r="H1561" s="12">
        <v>80</v>
      </c>
      <c r="I1561" s="6">
        <v>30404600</v>
      </c>
      <c r="J1561" s="6">
        <v>30404699</v>
      </c>
      <c r="K1561" s="8">
        <f t="shared" ca="1" si="96"/>
        <v>13</v>
      </c>
      <c r="L1561" s="8">
        <f t="shared" ca="1" si="97"/>
        <v>25</v>
      </c>
      <c r="M1561" s="8">
        <f t="shared" ca="1" si="98"/>
        <v>8</v>
      </c>
      <c r="N1561" s="8">
        <f t="shared" ca="1" si="99"/>
        <v>325</v>
      </c>
    </row>
    <row r="1562" spans="1:14" ht="16.5" customHeight="1" x14ac:dyDescent="0.25">
      <c r="A1562" s="4">
        <v>1561</v>
      </c>
      <c r="B1562" s="5" t="s">
        <v>2746</v>
      </c>
      <c r="C1562" s="5" t="s">
        <v>2753</v>
      </c>
      <c r="D1562" s="2" t="s">
        <v>8891</v>
      </c>
      <c r="E1562" s="5" t="s">
        <v>0</v>
      </c>
      <c r="F1562" s="2" t="s">
        <v>8892</v>
      </c>
      <c r="G1562" s="6">
        <v>560011</v>
      </c>
      <c r="H1562" s="12">
        <v>80</v>
      </c>
      <c r="I1562" s="6">
        <v>39890500</v>
      </c>
      <c r="J1562" s="6">
        <v>30414200</v>
      </c>
      <c r="K1562" s="8">
        <f t="shared" ca="1" si="96"/>
        <v>16</v>
      </c>
      <c r="L1562" s="8">
        <f t="shared" ca="1" si="97"/>
        <v>19</v>
      </c>
      <c r="M1562" s="8">
        <f t="shared" ca="1" si="98"/>
        <v>3</v>
      </c>
      <c r="N1562" s="8">
        <f t="shared" ca="1" si="99"/>
        <v>304</v>
      </c>
    </row>
    <row r="1563" spans="1:14" ht="22.5" customHeight="1" x14ac:dyDescent="0.25">
      <c r="A1563" s="4">
        <v>1562</v>
      </c>
      <c r="B1563" s="5" t="s">
        <v>2746</v>
      </c>
      <c r="C1563" s="5" t="s">
        <v>2753</v>
      </c>
      <c r="D1563" s="5" t="s">
        <v>3061</v>
      </c>
      <c r="E1563" s="5" t="s">
        <v>0</v>
      </c>
      <c r="F1563" s="2" t="s">
        <v>8893</v>
      </c>
      <c r="G1563" s="6">
        <v>560078</v>
      </c>
      <c r="H1563" s="12">
        <v>80</v>
      </c>
      <c r="I1563" s="6">
        <v>30404700</v>
      </c>
      <c r="J1563" s="6">
        <v>304014799</v>
      </c>
      <c r="K1563" s="8">
        <f t="shared" ca="1" si="96"/>
        <v>16</v>
      </c>
      <c r="L1563" s="8">
        <f t="shared" ca="1" si="97"/>
        <v>17</v>
      </c>
      <c r="M1563" s="8">
        <f t="shared" ca="1" si="98"/>
        <v>9</v>
      </c>
      <c r="N1563" s="8">
        <f t="shared" ca="1" si="99"/>
        <v>272</v>
      </c>
    </row>
    <row r="1564" spans="1:14" ht="16.5" customHeight="1" x14ac:dyDescent="0.25">
      <c r="A1564" s="4">
        <v>1563</v>
      </c>
      <c r="B1564" s="5" t="s">
        <v>2746</v>
      </c>
      <c r="C1564" s="5" t="s">
        <v>2753</v>
      </c>
      <c r="D1564" s="2" t="s">
        <v>8894</v>
      </c>
      <c r="E1564" s="5" t="s">
        <v>0</v>
      </c>
      <c r="F1564" s="5" t="s">
        <v>3062</v>
      </c>
      <c r="G1564" s="6">
        <v>560102</v>
      </c>
      <c r="H1564" s="12">
        <v>80</v>
      </c>
      <c r="I1564" s="6">
        <v>39207900</v>
      </c>
      <c r="J1564" s="6">
        <v>39207949</v>
      </c>
      <c r="K1564" s="8">
        <f t="shared" ca="1" si="96"/>
        <v>13</v>
      </c>
      <c r="L1564" s="8">
        <f t="shared" ca="1" si="97"/>
        <v>23</v>
      </c>
      <c r="M1564" s="8">
        <f t="shared" ca="1" si="98"/>
        <v>9</v>
      </c>
      <c r="N1564" s="8">
        <f t="shared" ca="1" si="99"/>
        <v>299</v>
      </c>
    </row>
    <row r="1565" spans="1:14" ht="16.5" customHeight="1" x14ac:dyDescent="0.25">
      <c r="A1565" s="4">
        <v>1564</v>
      </c>
      <c r="B1565" s="5" t="s">
        <v>2746</v>
      </c>
      <c r="C1565" s="5" t="s">
        <v>2753</v>
      </c>
      <c r="D1565" s="2" t="s">
        <v>8895</v>
      </c>
      <c r="E1565" s="5" t="s">
        <v>0</v>
      </c>
      <c r="F1565" s="2" t="s">
        <v>8896</v>
      </c>
      <c r="G1565" s="6">
        <v>560098</v>
      </c>
      <c r="H1565" s="12">
        <v>80</v>
      </c>
      <c r="I1565" s="6">
        <v>39890300</v>
      </c>
      <c r="J1565" s="6">
        <v>30411900</v>
      </c>
      <c r="K1565" s="8">
        <f t="shared" ca="1" si="96"/>
        <v>10</v>
      </c>
      <c r="L1565" s="8">
        <f t="shared" ca="1" si="97"/>
        <v>23</v>
      </c>
      <c r="M1565" s="8">
        <f t="shared" ca="1" si="98"/>
        <v>7</v>
      </c>
      <c r="N1565" s="8">
        <f t="shared" ca="1" si="99"/>
        <v>230</v>
      </c>
    </row>
    <row r="1566" spans="1:14" ht="16.5" customHeight="1" x14ac:dyDescent="0.25">
      <c r="A1566" s="4">
        <v>1565</v>
      </c>
      <c r="B1566" s="5" t="s">
        <v>2746</v>
      </c>
      <c r="C1566" s="5" t="s">
        <v>2753</v>
      </c>
      <c r="D1566" s="5" t="s">
        <v>3063</v>
      </c>
      <c r="E1566" s="5" t="s">
        <v>0</v>
      </c>
      <c r="F1566" s="2" t="s">
        <v>8897</v>
      </c>
      <c r="G1566" s="6">
        <v>560091</v>
      </c>
      <c r="H1566" s="12">
        <v>80</v>
      </c>
      <c r="I1566" s="5" t="s">
        <v>3064</v>
      </c>
      <c r="J1566" s="6">
        <v>23183834</v>
      </c>
      <c r="K1566" s="8">
        <f t="shared" ca="1" si="96"/>
        <v>16</v>
      </c>
      <c r="L1566" s="8">
        <f t="shared" ca="1" si="97"/>
        <v>25</v>
      </c>
      <c r="M1566" s="8">
        <f t="shared" ca="1" si="98"/>
        <v>3</v>
      </c>
      <c r="N1566" s="8">
        <f t="shared" ca="1" si="99"/>
        <v>400</v>
      </c>
    </row>
    <row r="1567" spans="1:14" ht="16.5" customHeight="1" x14ac:dyDescent="0.25">
      <c r="A1567" s="4">
        <v>1566</v>
      </c>
      <c r="B1567" s="5" t="s">
        <v>2746</v>
      </c>
      <c r="C1567" s="5" t="s">
        <v>2753</v>
      </c>
      <c r="D1567" s="5" t="s">
        <v>3065</v>
      </c>
      <c r="E1567" s="5" t="s">
        <v>0</v>
      </c>
      <c r="F1567" s="2" t="s">
        <v>8898</v>
      </c>
      <c r="G1567" s="6">
        <v>560032</v>
      </c>
      <c r="H1567" s="12">
        <v>80</v>
      </c>
      <c r="I1567" s="6">
        <v>39207950</v>
      </c>
      <c r="J1567" s="9"/>
      <c r="K1567" s="8">
        <f t="shared" ca="1" si="96"/>
        <v>16</v>
      </c>
      <c r="L1567" s="8">
        <f t="shared" ca="1" si="97"/>
        <v>23</v>
      </c>
      <c r="M1567" s="8">
        <f t="shared" ca="1" si="98"/>
        <v>7</v>
      </c>
      <c r="N1567" s="8">
        <f t="shared" ca="1" si="99"/>
        <v>368</v>
      </c>
    </row>
    <row r="1568" spans="1:14" ht="16.5" customHeight="1" x14ac:dyDescent="0.25">
      <c r="A1568" s="4">
        <v>1567</v>
      </c>
      <c r="B1568" s="5" t="s">
        <v>2746</v>
      </c>
      <c r="C1568" s="5" t="s">
        <v>2753</v>
      </c>
      <c r="D1568" s="5" t="s">
        <v>3066</v>
      </c>
      <c r="E1568" s="5" t="s">
        <v>0</v>
      </c>
      <c r="F1568" s="2" t="s">
        <v>8899</v>
      </c>
      <c r="G1568" s="6">
        <v>560091</v>
      </c>
      <c r="H1568" s="12">
        <v>80</v>
      </c>
      <c r="I1568" s="5" t="s">
        <v>3067</v>
      </c>
      <c r="J1568" s="6">
        <v>23183834</v>
      </c>
      <c r="K1568" s="8">
        <f t="shared" ca="1" si="96"/>
        <v>20</v>
      </c>
      <c r="L1568" s="8">
        <f t="shared" ca="1" si="97"/>
        <v>24</v>
      </c>
      <c r="M1568" s="8">
        <f t="shared" ca="1" si="98"/>
        <v>8</v>
      </c>
      <c r="N1568" s="8">
        <f t="shared" ca="1" si="99"/>
        <v>480</v>
      </c>
    </row>
    <row r="1569" spans="1:14" ht="16.5" customHeight="1" x14ac:dyDescent="0.25">
      <c r="A1569" s="4">
        <v>1568</v>
      </c>
      <c r="B1569" s="5" t="s">
        <v>2746</v>
      </c>
      <c r="C1569" s="5" t="s">
        <v>2753</v>
      </c>
      <c r="D1569" s="5" t="s">
        <v>3068</v>
      </c>
      <c r="E1569" s="5" t="s">
        <v>0</v>
      </c>
      <c r="F1569" s="2" t="s">
        <v>8900</v>
      </c>
      <c r="G1569" s="6">
        <v>560040</v>
      </c>
      <c r="H1569" s="12">
        <v>80</v>
      </c>
      <c r="I1569" s="6">
        <v>42408200</v>
      </c>
      <c r="J1569" s="6">
        <v>23151784</v>
      </c>
      <c r="K1569" s="8">
        <f t="shared" ca="1" si="96"/>
        <v>14</v>
      </c>
      <c r="L1569" s="8">
        <f t="shared" ca="1" si="97"/>
        <v>18</v>
      </c>
      <c r="M1569" s="8">
        <f t="shared" ca="1" si="98"/>
        <v>1</v>
      </c>
      <c r="N1569" s="8">
        <f t="shared" ca="1" si="99"/>
        <v>252</v>
      </c>
    </row>
    <row r="1570" spans="1:14" ht="16.5" customHeight="1" x14ac:dyDescent="0.25">
      <c r="A1570" s="4">
        <v>1569</v>
      </c>
      <c r="B1570" s="5" t="s">
        <v>2746</v>
      </c>
      <c r="C1570" s="5" t="s">
        <v>2753</v>
      </c>
      <c r="D1570" s="2" t="s">
        <v>8901</v>
      </c>
      <c r="E1570" s="5" t="s">
        <v>0</v>
      </c>
      <c r="F1570" s="5" t="s">
        <v>3069</v>
      </c>
      <c r="G1570" s="6">
        <v>560052</v>
      </c>
      <c r="H1570" s="12">
        <v>80</v>
      </c>
      <c r="I1570" s="6">
        <v>45004500</v>
      </c>
      <c r="J1570" s="5" t="s">
        <v>3070</v>
      </c>
      <c r="K1570" s="8">
        <f t="shared" ca="1" si="96"/>
        <v>12</v>
      </c>
      <c r="L1570" s="8">
        <f t="shared" ca="1" si="97"/>
        <v>15</v>
      </c>
      <c r="M1570" s="8">
        <f t="shared" ca="1" si="98"/>
        <v>9</v>
      </c>
      <c r="N1570" s="8">
        <f t="shared" ca="1" si="99"/>
        <v>180</v>
      </c>
    </row>
    <row r="1571" spans="1:14" ht="16.5" customHeight="1" x14ac:dyDescent="0.25">
      <c r="A1571" s="4">
        <v>1570</v>
      </c>
      <c r="B1571" s="5" t="s">
        <v>2746</v>
      </c>
      <c r="C1571" s="5" t="s">
        <v>2753</v>
      </c>
      <c r="D1571" s="5" t="s">
        <v>3071</v>
      </c>
      <c r="E1571" s="5" t="s">
        <v>0</v>
      </c>
      <c r="F1571" s="2" t="s">
        <v>8902</v>
      </c>
      <c r="G1571" s="6">
        <v>560050</v>
      </c>
      <c r="H1571" s="12">
        <v>80</v>
      </c>
      <c r="I1571" s="5" t="s">
        <v>3072</v>
      </c>
      <c r="J1571" s="6">
        <v>26794133</v>
      </c>
      <c r="K1571" s="8">
        <f t="shared" ca="1" si="96"/>
        <v>15</v>
      </c>
      <c r="L1571" s="8">
        <f t="shared" ca="1" si="97"/>
        <v>24</v>
      </c>
      <c r="M1571" s="8">
        <f t="shared" ca="1" si="98"/>
        <v>7</v>
      </c>
      <c r="N1571" s="8">
        <f t="shared" ca="1" si="99"/>
        <v>360</v>
      </c>
    </row>
    <row r="1572" spans="1:14" ht="16.5" customHeight="1" x14ac:dyDescent="0.25">
      <c r="A1572" s="4">
        <v>1571</v>
      </c>
      <c r="B1572" s="5" t="s">
        <v>2746</v>
      </c>
      <c r="C1572" s="5" t="s">
        <v>2753</v>
      </c>
      <c r="D1572" s="2" t="s">
        <v>8903</v>
      </c>
      <c r="E1572" s="5" t="s">
        <v>0</v>
      </c>
      <c r="F1572" s="2" t="s">
        <v>8904</v>
      </c>
      <c r="G1572" s="6">
        <v>560085</v>
      </c>
      <c r="H1572" s="12">
        <v>80</v>
      </c>
      <c r="I1572" s="2" t="s">
        <v>8905</v>
      </c>
      <c r="J1572" s="6">
        <v>26722213</v>
      </c>
      <c r="K1572" s="8">
        <f t="shared" ca="1" si="96"/>
        <v>16</v>
      </c>
      <c r="L1572" s="8">
        <f t="shared" ca="1" si="97"/>
        <v>23</v>
      </c>
      <c r="M1572" s="8">
        <f t="shared" ca="1" si="98"/>
        <v>6</v>
      </c>
      <c r="N1572" s="8">
        <f t="shared" ca="1" si="99"/>
        <v>368</v>
      </c>
    </row>
    <row r="1573" spans="1:14" ht="16.5" customHeight="1" x14ac:dyDescent="0.25">
      <c r="A1573" s="4">
        <v>1572</v>
      </c>
      <c r="B1573" s="5" t="s">
        <v>2746</v>
      </c>
      <c r="C1573" s="5" t="s">
        <v>2753</v>
      </c>
      <c r="D1573" s="2" t="s">
        <v>8906</v>
      </c>
      <c r="E1573" s="5" t="s">
        <v>0</v>
      </c>
      <c r="F1573" s="2" t="s">
        <v>8907</v>
      </c>
      <c r="G1573" s="6">
        <v>560076</v>
      </c>
      <c r="H1573" s="12">
        <v>80</v>
      </c>
      <c r="I1573" s="6">
        <v>42176138</v>
      </c>
      <c r="J1573" s="6">
        <v>42176094</v>
      </c>
      <c r="K1573" s="8">
        <f t="shared" ca="1" si="96"/>
        <v>14</v>
      </c>
      <c r="L1573" s="8">
        <f t="shared" ca="1" si="97"/>
        <v>15</v>
      </c>
      <c r="M1573" s="8">
        <f t="shared" ca="1" si="98"/>
        <v>7</v>
      </c>
      <c r="N1573" s="8">
        <f t="shared" ca="1" si="99"/>
        <v>210</v>
      </c>
    </row>
    <row r="1574" spans="1:14" ht="16.5" customHeight="1" x14ac:dyDescent="0.25">
      <c r="A1574" s="4">
        <v>1573</v>
      </c>
      <c r="B1574" s="5" t="s">
        <v>2746</v>
      </c>
      <c r="C1574" s="5" t="s">
        <v>2753</v>
      </c>
      <c r="D1574" s="2" t="s">
        <v>8908</v>
      </c>
      <c r="E1574" s="5" t="s">
        <v>0</v>
      </c>
      <c r="F1574" s="5" t="s">
        <v>3073</v>
      </c>
      <c r="G1574" s="6">
        <v>560086</v>
      </c>
      <c r="H1574" s="12">
        <v>80</v>
      </c>
      <c r="I1574" s="5" t="s">
        <v>3074</v>
      </c>
      <c r="J1574" s="2" t="s">
        <v>8909</v>
      </c>
      <c r="K1574" s="8">
        <f t="shared" ca="1" si="96"/>
        <v>16</v>
      </c>
      <c r="L1574" s="8">
        <f t="shared" ca="1" si="97"/>
        <v>16</v>
      </c>
      <c r="M1574" s="8">
        <f t="shared" ca="1" si="98"/>
        <v>8</v>
      </c>
      <c r="N1574" s="8">
        <f t="shared" ca="1" si="99"/>
        <v>256</v>
      </c>
    </row>
    <row r="1575" spans="1:14" ht="16.5" customHeight="1" x14ac:dyDescent="0.25">
      <c r="A1575" s="4">
        <v>1574</v>
      </c>
      <c r="B1575" s="5" t="s">
        <v>2746</v>
      </c>
      <c r="C1575" s="5" t="s">
        <v>2753</v>
      </c>
      <c r="D1575" s="5" t="s">
        <v>3075</v>
      </c>
      <c r="E1575" s="5" t="s">
        <v>0</v>
      </c>
      <c r="F1575" s="2" t="s">
        <v>8910</v>
      </c>
      <c r="G1575" s="6">
        <v>560037</v>
      </c>
      <c r="H1575" s="12">
        <v>80</v>
      </c>
      <c r="I1575" s="6">
        <v>43221000</v>
      </c>
      <c r="J1575" s="6">
        <v>43221071</v>
      </c>
      <c r="K1575" s="8">
        <f t="shared" ca="1" si="96"/>
        <v>19</v>
      </c>
      <c r="L1575" s="8">
        <f t="shared" ca="1" si="97"/>
        <v>22</v>
      </c>
      <c r="M1575" s="8">
        <f t="shared" ca="1" si="98"/>
        <v>7</v>
      </c>
      <c r="N1575" s="8">
        <f t="shared" ca="1" si="99"/>
        <v>418</v>
      </c>
    </row>
    <row r="1576" spans="1:14" ht="16.5" customHeight="1" x14ac:dyDescent="0.25">
      <c r="A1576" s="4">
        <v>1575</v>
      </c>
      <c r="B1576" s="5" t="s">
        <v>2746</v>
      </c>
      <c r="C1576" s="5" t="s">
        <v>2753</v>
      </c>
      <c r="D1576" s="5" t="s">
        <v>3076</v>
      </c>
      <c r="E1576" s="5" t="s">
        <v>0</v>
      </c>
      <c r="F1576" s="2" t="s">
        <v>8911</v>
      </c>
      <c r="G1576" s="6">
        <v>560027</v>
      </c>
      <c r="H1576" s="12">
        <v>80</v>
      </c>
      <c r="I1576" s="5" t="s">
        <v>3077</v>
      </c>
      <c r="J1576" s="13">
        <v>2237222</v>
      </c>
      <c r="K1576" s="8">
        <f t="shared" ca="1" si="96"/>
        <v>18</v>
      </c>
      <c r="L1576" s="8">
        <f t="shared" ca="1" si="97"/>
        <v>23</v>
      </c>
      <c r="M1576" s="8">
        <f t="shared" ca="1" si="98"/>
        <v>5</v>
      </c>
      <c r="N1576" s="8">
        <f t="shared" ca="1" si="99"/>
        <v>414</v>
      </c>
    </row>
    <row r="1577" spans="1:14" ht="16.5" customHeight="1" x14ac:dyDescent="0.25">
      <c r="A1577" s="4">
        <v>1576</v>
      </c>
      <c r="B1577" s="5" t="s">
        <v>2746</v>
      </c>
      <c r="C1577" s="5" t="s">
        <v>3078</v>
      </c>
      <c r="D1577" s="2" t="s">
        <v>8912</v>
      </c>
      <c r="E1577" s="5" t="s">
        <v>0</v>
      </c>
      <c r="F1577" s="2" t="s">
        <v>8913</v>
      </c>
      <c r="G1577" s="6">
        <v>590001</v>
      </c>
      <c r="H1577" s="10">
        <v>831</v>
      </c>
      <c r="I1577" s="5" t="s">
        <v>3079</v>
      </c>
      <c r="J1577" s="6">
        <v>2429439</v>
      </c>
      <c r="K1577" s="8">
        <f t="shared" ca="1" si="96"/>
        <v>11</v>
      </c>
      <c r="L1577" s="8">
        <f t="shared" ca="1" si="97"/>
        <v>24</v>
      </c>
      <c r="M1577" s="8">
        <f t="shared" ca="1" si="98"/>
        <v>5</v>
      </c>
      <c r="N1577" s="8">
        <f t="shared" ca="1" si="99"/>
        <v>264</v>
      </c>
    </row>
    <row r="1578" spans="1:14" ht="22.5" customHeight="1" x14ac:dyDescent="0.25">
      <c r="A1578" s="4">
        <v>1577</v>
      </c>
      <c r="B1578" s="5" t="s">
        <v>2746</v>
      </c>
      <c r="C1578" s="5" t="s">
        <v>3078</v>
      </c>
      <c r="D1578" s="5" t="s">
        <v>3080</v>
      </c>
      <c r="E1578" s="5" t="s">
        <v>0</v>
      </c>
      <c r="F1578" s="5" t="s">
        <v>3081</v>
      </c>
      <c r="G1578" s="6">
        <v>590010</v>
      </c>
      <c r="H1578" s="10">
        <v>831</v>
      </c>
      <c r="I1578" s="5" t="s">
        <v>3082</v>
      </c>
      <c r="J1578" s="6">
        <v>2475375</v>
      </c>
      <c r="K1578" s="8">
        <f t="shared" ca="1" si="96"/>
        <v>20</v>
      </c>
      <c r="L1578" s="8">
        <f t="shared" ca="1" si="97"/>
        <v>16</v>
      </c>
      <c r="M1578" s="8">
        <f t="shared" ca="1" si="98"/>
        <v>8</v>
      </c>
      <c r="N1578" s="8">
        <f t="shared" ca="1" si="99"/>
        <v>320</v>
      </c>
    </row>
    <row r="1579" spans="1:14" ht="8.25" customHeight="1" x14ac:dyDescent="0.25">
      <c r="A1579" s="4">
        <v>1578</v>
      </c>
      <c r="B1579" s="5" t="s">
        <v>2746</v>
      </c>
      <c r="C1579" s="5" t="s">
        <v>3078</v>
      </c>
      <c r="D1579" s="5" t="s">
        <v>3083</v>
      </c>
      <c r="E1579" s="5" t="s">
        <v>0</v>
      </c>
      <c r="F1579" s="5" t="s">
        <v>3084</v>
      </c>
      <c r="G1579" s="6">
        <v>590002</v>
      </c>
      <c r="H1579" s="10">
        <v>831</v>
      </c>
      <c r="I1579" s="6">
        <v>2422960</v>
      </c>
      <c r="J1579" s="5" t="s">
        <v>1923</v>
      </c>
      <c r="K1579" s="8">
        <f t="shared" ca="1" si="96"/>
        <v>19</v>
      </c>
      <c r="L1579" s="8">
        <f t="shared" ca="1" si="97"/>
        <v>15</v>
      </c>
      <c r="M1579" s="8">
        <f t="shared" ca="1" si="98"/>
        <v>6</v>
      </c>
      <c r="N1579" s="8">
        <f t="shared" ca="1" si="99"/>
        <v>285</v>
      </c>
    </row>
    <row r="1580" spans="1:14" ht="16.5" customHeight="1" x14ac:dyDescent="0.25">
      <c r="A1580" s="4">
        <v>1579</v>
      </c>
      <c r="B1580" s="5" t="s">
        <v>2746</v>
      </c>
      <c r="C1580" s="5" t="s">
        <v>3078</v>
      </c>
      <c r="D1580" s="5" t="s">
        <v>3085</v>
      </c>
      <c r="E1580" s="5" t="s">
        <v>0</v>
      </c>
      <c r="F1580" s="2" t="s">
        <v>8914</v>
      </c>
      <c r="G1580" s="6">
        <v>590001</v>
      </c>
      <c r="H1580" s="10">
        <v>831</v>
      </c>
      <c r="I1580" s="5" t="s">
        <v>3086</v>
      </c>
      <c r="J1580" s="6">
        <v>4205589</v>
      </c>
      <c r="K1580" s="8">
        <f t="shared" ca="1" si="96"/>
        <v>14</v>
      </c>
      <c r="L1580" s="8">
        <f t="shared" ca="1" si="97"/>
        <v>19</v>
      </c>
      <c r="M1580" s="8">
        <f t="shared" ca="1" si="98"/>
        <v>5</v>
      </c>
      <c r="N1580" s="8">
        <f t="shared" ca="1" si="99"/>
        <v>266</v>
      </c>
    </row>
    <row r="1581" spans="1:14" ht="8.25" customHeight="1" x14ac:dyDescent="0.25">
      <c r="A1581" s="4">
        <v>1580</v>
      </c>
      <c r="B1581" s="5" t="s">
        <v>2746</v>
      </c>
      <c r="C1581" s="5" t="s">
        <v>3078</v>
      </c>
      <c r="D1581" s="5" t="s">
        <v>3087</v>
      </c>
      <c r="E1581" s="5" t="s">
        <v>0</v>
      </c>
      <c r="F1581" s="5" t="s">
        <v>3088</v>
      </c>
      <c r="G1581" s="6">
        <v>590001</v>
      </c>
      <c r="H1581" s="10">
        <v>831</v>
      </c>
      <c r="I1581" s="6">
        <v>4215333</v>
      </c>
      <c r="J1581" s="6">
        <v>2489115</v>
      </c>
      <c r="K1581" s="8">
        <f t="shared" ca="1" si="96"/>
        <v>10</v>
      </c>
      <c r="L1581" s="8">
        <f t="shared" ca="1" si="97"/>
        <v>22</v>
      </c>
      <c r="M1581" s="8">
        <f t="shared" ca="1" si="98"/>
        <v>2</v>
      </c>
      <c r="N1581" s="8">
        <f t="shared" ca="1" si="99"/>
        <v>220</v>
      </c>
    </row>
    <row r="1582" spans="1:14" ht="16.5" customHeight="1" x14ac:dyDescent="0.25">
      <c r="A1582" s="4">
        <v>1581</v>
      </c>
      <c r="B1582" s="5" t="s">
        <v>2746</v>
      </c>
      <c r="C1582" s="5" t="s">
        <v>3089</v>
      </c>
      <c r="D1582" s="2" t="s">
        <v>8915</v>
      </c>
      <c r="E1582" s="5" t="s">
        <v>0</v>
      </c>
      <c r="F1582" s="2" t="s">
        <v>8916</v>
      </c>
      <c r="G1582" s="6">
        <v>583001</v>
      </c>
      <c r="H1582" s="7">
        <v>8393</v>
      </c>
      <c r="I1582" s="6">
        <v>30575</v>
      </c>
      <c r="J1582" s="5" t="s">
        <v>1923</v>
      </c>
      <c r="K1582" s="8">
        <f t="shared" ca="1" si="96"/>
        <v>20</v>
      </c>
      <c r="L1582" s="8">
        <f t="shared" ca="1" si="97"/>
        <v>24</v>
      </c>
      <c r="M1582" s="8">
        <f t="shared" ca="1" si="98"/>
        <v>10</v>
      </c>
      <c r="N1582" s="8">
        <f t="shared" ca="1" si="99"/>
        <v>480</v>
      </c>
    </row>
    <row r="1583" spans="1:14" ht="8.25" customHeight="1" x14ac:dyDescent="0.25">
      <c r="A1583" s="4">
        <v>1582</v>
      </c>
      <c r="B1583" s="5" t="s">
        <v>2746</v>
      </c>
      <c r="C1583" s="5" t="s">
        <v>3089</v>
      </c>
      <c r="D1583" s="5" t="s">
        <v>3090</v>
      </c>
      <c r="E1583" s="5" t="s">
        <v>0</v>
      </c>
      <c r="F1583" s="5" t="s">
        <v>3091</v>
      </c>
      <c r="G1583" s="6">
        <v>583103</v>
      </c>
      <c r="H1583" s="7">
        <v>8392</v>
      </c>
      <c r="I1583" s="6">
        <v>256554</v>
      </c>
      <c r="J1583" s="5" t="s">
        <v>1923</v>
      </c>
      <c r="K1583" s="8">
        <f t="shared" ca="1" si="96"/>
        <v>15</v>
      </c>
      <c r="L1583" s="8">
        <f t="shared" ca="1" si="97"/>
        <v>24</v>
      </c>
      <c r="M1583" s="8">
        <f t="shared" ca="1" si="98"/>
        <v>8</v>
      </c>
      <c r="N1583" s="8">
        <f t="shared" ca="1" si="99"/>
        <v>360</v>
      </c>
    </row>
    <row r="1584" spans="1:14" ht="8.25" customHeight="1" x14ac:dyDescent="0.25">
      <c r="A1584" s="4">
        <v>1583</v>
      </c>
      <c r="B1584" s="5" t="s">
        <v>2746</v>
      </c>
      <c r="C1584" s="5" t="s">
        <v>3089</v>
      </c>
      <c r="D1584" s="5" t="s">
        <v>3092</v>
      </c>
      <c r="E1584" s="5" t="s">
        <v>0</v>
      </c>
      <c r="F1584" s="5" t="s">
        <v>3093</v>
      </c>
      <c r="G1584" s="6">
        <v>583278</v>
      </c>
      <c r="H1584" s="7">
        <v>8395</v>
      </c>
      <c r="I1584" s="6">
        <v>250700</v>
      </c>
      <c r="J1584" s="6">
        <v>250685</v>
      </c>
      <c r="K1584" s="8">
        <f t="shared" ca="1" si="96"/>
        <v>11</v>
      </c>
      <c r="L1584" s="8">
        <f t="shared" ca="1" si="97"/>
        <v>19</v>
      </c>
      <c r="M1584" s="8">
        <f t="shared" ca="1" si="98"/>
        <v>7</v>
      </c>
      <c r="N1584" s="8">
        <f t="shared" ca="1" si="99"/>
        <v>209</v>
      </c>
    </row>
    <row r="1585" spans="1:14" ht="16.5" customHeight="1" x14ac:dyDescent="0.25">
      <c r="A1585" s="4">
        <v>1584</v>
      </c>
      <c r="B1585" s="5" t="s">
        <v>2746</v>
      </c>
      <c r="C1585" s="5" t="s">
        <v>3094</v>
      </c>
      <c r="D1585" s="5" t="s">
        <v>3095</v>
      </c>
      <c r="E1585" s="5" t="s">
        <v>0</v>
      </c>
      <c r="F1585" s="2" t="s">
        <v>8917</v>
      </c>
      <c r="G1585" s="6">
        <v>585401</v>
      </c>
      <c r="H1585" s="7">
        <v>8482</v>
      </c>
      <c r="I1585" s="6">
        <v>226642</v>
      </c>
      <c r="J1585" s="6">
        <v>226642</v>
      </c>
      <c r="K1585" s="8">
        <f t="shared" ca="1" si="96"/>
        <v>11</v>
      </c>
      <c r="L1585" s="8">
        <f t="shared" ca="1" si="97"/>
        <v>24</v>
      </c>
      <c r="M1585" s="8">
        <f t="shared" ca="1" si="98"/>
        <v>2</v>
      </c>
      <c r="N1585" s="8">
        <f t="shared" ca="1" si="99"/>
        <v>264</v>
      </c>
    </row>
    <row r="1586" spans="1:14" ht="15.3" customHeight="1" x14ac:dyDescent="0.25">
      <c r="A1586" s="4">
        <v>1585</v>
      </c>
      <c r="B1586" s="5" t="s">
        <v>2746</v>
      </c>
      <c r="C1586" s="5" t="s">
        <v>3094</v>
      </c>
      <c r="D1586" s="5" t="s">
        <v>3096</v>
      </c>
      <c r="E1586" s="5" t="s">
        <v>0</v>
      </c>
      <c r="F1586" s="5" t="s">
        <v>3097</v>
      </c>
      <c r="G1586" s="6">
        <v>585401</v>
      </c>
      <c r="H1586" s="7">
        <v>8482</v>
      </c>
      <c r="I1586" s="5" t="s">
        <v>3098</v>
      </c>
      <c r="J1586" s="5" t="s">
        <v>3099</v>
      </c>
      <c r="K1586" s="8">
        <f t="shared" ca="1" si="96"/>
        <v>15</v>
      </c>
      <c r="L1586" s="8">
        <f t="shared" ca="1" si="97"/>
        <v>17</v>
      </c>
      <c r="M1586" s="8">
        <f t="shared" ca="1" si="98"/>
        <v>6</v>
      </c>
      <c r="N1586" s="8">
        <f t="shared" ca="1" si="99"/>
        <v>255</v>
      </c>
    </row>
    <row r="1587" spans="1:14" ht="8.25" customHeight="1" x14ac:dyDescent="0.25">
      <c r="A1587" s="4">
        <v>1586</v>
      </c>
      <c r="B1587" s="5" t="s">
        <v>2746</v>
      </c>
      <c r="C1587" s="5" t="s">
        <v>3100</v>
      </c>
      <c r="D1587" s="5" t="s">
        <v>3101</v>
      </c>
      <c r="E1587" s="5" t="s">
        <v>0</v>
      </c>
      <c r="F1587" s="5" t="s">
        <v>3102</v>
      </c>
      <c r="G1587" s="6">
        <v>586104</v>
      </c>
      <c r="H1587" s="7">
        <v>8352</v>
      </c>
      <c r="I1587" s="5" t="s">
        <v>3103</v>
      </c>
      <c r="J1587" s="6">
        <v>254172</v>
      </c>
      <c r="K1587" s="8">
        <f t="shared" ca="1" si="96"/>
        <v>15</v>
      </c>
      <c r="L1587" s="8">
        <f t="shared" ca="1" si="97"/>
        <v>16</v>
      </c>
      <c r="M1587" s="8">
        <f t="shared" ca="1" si="98"/>
        <v>6</v>
      </c>
      <c r="N1587" s="8">
        <f t="shared" ca="1" si="99"/>
        <v>240</v>
      </c>
    </row>
    <row r="1588" spans="1:14" ht="16.5" customHeight="1" x14ac:dyDescent="0.25">
      <c r="A1588" s="4">
        <v>1587</v>
      </c>
      <c r="B1588" s="5" t="s">
        <v>2746</v>
      </c>
      <c r="C1588" s="5" t="s">
        <v>3104</v>
      </c>
      <c r="D1588" s="5" t="s">
        <v>3105</v>
      </c>
      <c r="E1588" s="5" t="s">
        <v>0</v>
      </c>
      <c r="F1588" s="2" t="s">
        <v>8918</v>
      </c>
      <c r="G1588" s="6">
        <v>577101</v>
      </c>
      <c r="H1588" s="7">
        <v>8262</v>
      </c>
      <c r="I1588" s="5" t="s">
        <v>3106</v>
      </c>
      <c r="J1588" s="6">
        <v>236426</v>
      </c>
      <c r="K1588" s="8">
        <f t="shared" ca="1" si="96"/>
        <v>15</v>
      </c>
      <c r="L1588" s="8">
        <f t="shared" ca="1" si="97"/>
        <v>18</v>
      </c>
      <c r="M1588" s="8">
        <f t="shared" ca="1" si="98"/>
        <v>7</v>
      </c>
      <c r="N1588" s="8">
        <f t="shared" ca="1" si="99"/>
        <v>270</v>
      </c>
    </row>
    <row r="1589" spans="1:14" ht="16.5" customHeight="1" x14ac:dyDescent="0.25">
      <c r="A1589" s="4">
        <v>1588</v>
      </c>
      <c r="B1589" s="5" t="s">
        <v>2746</v>
      </c>
      <c r="C1589" s="5" t="s">
        <v>3104</v>
      </c>
      <c r="D1589" s="5" t="s">
        <v>3107</v>
      </c>
      <c r="E1589" s="5" t="s">
        <v>0</v>
      </c>
      <c r="F1589" s="2" t="s">
        <v>8919</v>
      </c>
      <c r="G1589" s="6">
        <v>577101</v>
      </c>
      <c r="H1589" s="7">
        <v>8262</v>
      </c>
      <c r="I1589" s="5" t="s">
        <v>3108</v>
      </c>
      <c r="J1589" s="6">
        <v>228378</v>
      </c>
      <c r="K1589" s="8">
        <f t="shared" ca="1" si="96"/>
        <v>15</v>
      </c>
      <c r="L1589" s="8">
        <f t="shared" ca="1" si="97"/>
        <v>23</v>
      </c>
      <c r="M1589" s="8">
        <f t="shared" ca="1" si="98"/>
        <v>1</v>
      </c>
      <c r="N1589" s="8">
        <f t="shared" ca="1" si="99"/>
        <v>345</v>
      </c>
    </row>
    <row r="1590" spans="1:14" ht="15.3" customHeight="1" x14ac:dyDescent="0.25">
      <c r="A1590" s="4">
        <v>1589</v>
      </c>
      <c r="B1590" s="5" t="s">
        <v>2746</v>
      </c>
      <c r="C1590" s="5" t="s">
        <v>3109</v>
      </c>
      <c r="D1590" s="5" t="s">
        <v>3110</v>
      </c>
      <c r="E1590" s="5" t="s">
        <v>0</v>
      </c>
      <c r="F1590" s="5" t="s">
        <v>3111</v>
      </c>
      <c r="G1590" s="6">
        <v>577501</v>
      </c>
      <c r="H1590" s="7">
        <v>8194</v>
      </c>
      <c r="I1590" s="5" t="s">
        <v>3112</v>
      </c>
      <c r="J1590" s="6">
        <v>230654</v>
      </c>
      <c r="K1590" s="8">
        <f t="shared" ca="1" si="96"/>
        <v>13</v>
      </c>
      <c r="L1590" s="8">
        <f t="shared" ca="1" si="97"/>
        <v>24</v>
      </c>
      <c r="M1590" s="8">
        <f t="shared" ca="1" si="98"/>
        <v>10</v>
      </c>
      <c r="N1590" s="8">
        <f t="shared" ca="1" si="99"/>
        <v>312</v>
      </c>
    </row>
    <row r="1591" spans="1:14" ht="16.5" customHeight="1" x14ac:dyDescent="0.25">
      <c r="A1591" s="4">
        <v>1590</v>
      </c>
      <c r="B1591" s="5" t="s">
        <v>2746</v>
      </c>
      <c r="C1591" s="5" t="s">
        <v>3113</v>
      </c>
      <c r="D1591" s="5" t="s">
        <v>3114</v>
      </c>
      <c r="E1591" s="5" t="s">
        <v>0</v>
      </c>
      <c r="F1591" s="2" t="s">
        <v>8920</v>
      </c>
      <c r="G1591" s="6">
        <v>577002</v>
      </c>
      <c r="H1591" s="7">
        <v>8192</v>
      </c>
      <c r="I1591" s="5" t="s">
        <v>3115</v>
      </c>
      <c r="J1591" s="6">
        <v>257193</v>
      </c>
      <c r="K1591" s="8">
        <f t="shared" ca="1" si="96"/>
        <v>13</v>
      </c>
      <c r="L1591" s="8">
        <f t="shared" ca="1" si="97"/>
        <v>24</v>
      </c>
      <c r="M1591" s="8">
        <f t="shared" ca="1" si="98"/>
        <v>5</v>
      </c>
      <c r="N1591" s="8">
        <f t="shared" ca="1" si="99"/>
        <v>312</v>
      </c>
    </row>
    <row r="1592" spans="1:14" ht="16.5" customHeight="1" x14ac:dyDescent="0.25">
      <c r="A1592" s="4">
        <v>1591</v>
      </c>
      <c r="B1592" s="5" t="s">
        <v>2746</v>
      </c>
      <c r="C1592" s="5" t="s">
        <v>3113</v>
      </c>
      <c r="D1592" s="2" t="s">
        <v>8921</v>
      </c>
      <c r="E1592" s="5" t="s">
        <v>0</v>
      </c>
      <c r="F1592" s="2" t="s">
        <v>8922</v>
      </c>
      <c r="G1592" s="6">
        <v>577002</v>
      </c>
      <c r="H1592" s="7">
        <v>8192</v>
      </c>
      <c r="I1592" s="6">
        <v>398900</v>
      </c>
      <c r="J1592" s="6">
        <v>300944</v>
      </c>
      <c r="K1592" s="8">
        <f t="shared" ca="1" si="96"/>
        <v>19</v>
      </c>
      <c r="L1592" s="8">
        <f t="shared" ca="1" si="97"/>
        <v>22</v>
      </c>
      <c r="M1592" s="8">
        <f t="shared" ca="1" si="98"/>
        <v>3</v>
      </c>
      <c r="N1592" s="8">
        <f t="shared" ca="1" si="99"/>
        <v>418</v>
      </c>
    </row>
    <row r="1593" spans="1:14" ht="16.5" customHeight="1" x14ac:dyDescent="0.25">
      <c r="A1593" s="4">
        <v>1592</v>
      </c>
      <c r="B1593" s="5" t="s">
        <v>2746</v>
      </c>
      <c r="C1593" s="5" t="s">
        <v>3116</v>
      </c>
      <c r="D1593" s="2" t="s">
        <v>8923</v>
      </c>
      <c r="E1593" s="5" t="s">
        <v>0</v>
      </c>
      <c r="F1593" s="5" t="s">
        <v>3117</v>
      </c>
      <c r="G1593" s="6">
        <v>580007</v>
      </c>
      <c r="H1593" s="10">
        <v>836</v>
      </c>
      <c r="I1593" s="6">
        <v>2440531</v>
      </c>
      <c r="J1593" s="6">
        <v>0</v>
      </c>
      <c r="K1593" s="8">
        <f t="shared" ca="1" si="96"/>
        <v>17</v>
      </c>
      <c r="L1593" s="8">
        <f t="shared" ca="1" si="97"/>
        <v>16</v>
      </c>
      <c r="M1593" s="8">
        <f t="shared" ca="1" si="98"/>
        <v>2</v>
      </c>
      <c r="N1593" s="8">
        <f t="shared" ca="1" si="99"/>
        <v>272</v>
      </c>
    </row>
    <row r="1594" spans="1:14" ht="16.5" customHeight="1" x14ac:dyDescent="0.25">
      <c r="A1594" s="4">
        <v>1593</v>
      </c>
      <c r="B1594" s="5" t="s">
        <v>2746</v>
      </c>
      <c r="C1594" s="5" t="s">
        <v>3116</v>
      </c>
      <c r="D1594" s="5" t="s">
        <v>3118</v>
      </c>
      <c r="E1594" s="5" t="s">
        <v>0</v>
      </c>
      <c r="F1594" s="2" t="s">
        <v>8924</v>
      </c>
      <c r="G1594" s="6">
        <v>580008</v>
      </c>
      <c r="H1594" s="10">
        <v>836</v>
      </c>
      <c r="I1594" s="2" t="s">
        <v>8925</v>
      </c>
      <c r="J1594" s="5" t="s">
        <v>3119</v>
      </c>
      <c r="K1594" s="8">
        <f t="shared" ca="1" si="96"/>
        <v>18</v>
      </c>
      <c r="L1594" s="8">
        <f t="shared" ca="1" si="97"/>
        <v>15</v>
      </c>
      <c r="M1594" s="8">
        <f t="shared" ca="1" si="98"/>
        <v>6</v>
      </c>
      <c r="N1594" s="8">
        <f t="shared" ca="1" si="99"/>
        <v>270</v>
      </c>
    </row>
    <row r="1595" spans="1:14" ht="22.5" customHeight="1" x14ac:dyDescent="0.25">
      <c r="A1595" s="4">
        <v>1594</v>
      </c>
      <c r="B1595" s="5" t="s">
        <v>2746</v>
      </c>
      <c r="C1595" s="5" t="s">
        <v>3116</v>
      </c>
      <c r="D1595" s="2" t="s">
        <v>8926</v>
      </c>
      <c r="E1595" s="5" t="s">
        <v>0</v>
      </c>
      <c r="F1595" s="5" t="s">
        <v>3120</v>
      </c>
      <c r="G1595" s="6">
        <v>580009</v>
      </c>
      <c r="H1595" s="10">
        <v>836</v>
      </c>
      <c r="I1595" s="5" t="s">
        <v>3121</v>
      </c>
      <c r="J1595" s="6">
        <v>2461131</v>
      </c>
      <c r="K1595" s="8">
        <f t="shared" ca="1" si="96"/>
        <v>11</v>
      </c>
      <c r="L1595" s="8">
        <f t="shared" ca="1" si="97"/>
        <v>17</v>
      </c>
      <c r="M1595" s="8">
        <f t="shared" ca="1" si="98"/>
        <v>6</v>
      </c>
      <c r="N1595" s="8">
        <f t="shared" ca="1" si="99"/>
        <v>187</v>
      </c>
    </row>
    <row r="1596" spans="1:14" ht="16.5" customHeight="1" x14ac:dyDescent="0.25">
      <c r="A1596" s="4">
        <v>1595</v>
      </c>
      <c r="B1596" s="5" t="s">
        <v>2746</v>
      </c>
      <c r="C1596" s="5" t="s">
        <v>3116</v>
      </c>
      <c r="D1596" s="5" t="s">
        <v>3122</v>
      </c>
      <c r="E1596" s="5" t="s">
        <v>0</v>
      </c>
      <c r="F1596" s="2" t="s">
        <v>8927</v>
      </c>
      <c r="G1596" s="6">
        <v>580001</v>
      </c>
      <c r="H1596" s="10">
        <v>836</v>
      </c>
      <c r="I1596" s="6">
        <v>3989000</v>
      </c>
      <c r="J1596" s="6">
        <v>2441222</v>
      </c>
      <c r="K1596" s="8">
        <f t="shared" ca="1" si="96"/>
        <v>13</v>
      </c>
      <c r="L1596" s="8">
        <f t="shared" ca="1" si="97"/>
        <v>24</v>
      </c>
      <c r="M1596" s="8">
        <f t="shared" ca="1" si="98"/>
        <v>10</v>
      </c>
      <c r="N1596" s="8">
        <f t="shared" ca="1" si="99"/>
        <v>312</v>
      </c>
    </row>
    <row r="1597" spans="1:14" ht="8.25" customHeight="1" x14ac:dyDescent="0.25">
      <c r="A1597" s="4">
        <v>1596</v>
      </c>
      <c r="B1597" s="5" t="s">
        <v>2746</v>
      </c>
      <c r="C1597" s="5" t="s">
        <v>3123</v>
      </c>
      <c r="D1597" s="5" t="s">
        <v>3124</v>
      </c>
      <c r="E1597" s="5" t="s">
        <v>0</v>
      </c>
      <c r="F1597" s="5" t="s">
        <v>3125</v>
      </c>
      <c r="G1597" s="6">
        <v>582101</v>
      </c>
      <c r="H1597" s="7">
        <v>8372</v>
      </c>
      <c r="I1597" s="6">
        <v>235442</v>
      </c>
      <c r="J1597" s="6">
        <v>275678</v>
      </c>
      <c r="K1597" s="8">
        <f t="shared" ca="1" si="96"/>
        <v>15</v>
      </c>
      <c r="L1597" s="8">
        <f t="shared" ca="1" si="97"/>
        <v>22</v>
      </c>
      <c r="M1597" s="8">
        <f t="shared" ca="1" si="98"/>
        <v>10</v>
      </c>
      <c r="N1597" s="8">
        <f t="shared" ca="1" si="99"/>
        <v>330</v>
      </c>
    </row>
    <row r="1598" spans="1:14" ht="16.5" customHeight="1" x14ac:dyDescent="0.25">
      <c r="A1598" s="4">
        <v>1597</v>
      </c>
      <c r="B1598" s="5" t="s">
        <v>2746</v>
      </c>
      <c r="C1598" s="5" t="s">
        <v>3126</v>
      </c>
      <c r="D1598" s="5" t="s">
        <v>3127</v>
      </c>
      <c r="E1598" s="5" t="s">
        <v>0</v>
      </c>
      <c r="F1598" s="5" t="s">
        <v>3128</v>
      </c>
      <c r="G1598" s="6">
        <v>585102</v>
      </c>
      <c r="H1598" s="7">
        <v>8472</v>
      </c>
      <c r="I1598" s="5" t="s">
        <v>3129</v>
      </c>
      <c r="J1598" s="6">
        <v>272118</v>
      </c>
      <c r="K1598" s="8">
        <f t="shared" ca="1" si="96"/>
        <v>15</v>
      </c>
      <c r="L1598" s="8">
        <f t="shared" ca="1" si="97"/>
        <v>25</v>
      </c>
      <c r="M1598" s="8">
        <f t="shared" ca="1" si="98"/>
        <v>9</v>
      </c>
      <c r="N1598" s="8">
        <f t="shared" ca="1" si="99"/>
        <v>375</v>
      </c>
    </row>
    <row r="1599" spans="1:14" ht="22.5" customHeight="1" x14ac:dyDescent="0.25">
      <c r="A1599" s="4">
        <v>1598</v>
      </c>
      <c r="B1599" s="5" t="s">
        <v>2746</v>
      </c>
      <c r="C1599" s="5" t="s">
        <v>3126</v>
      </c>
      <c r="D1599" s="5" t="s">
        <v>3130</v>
      </c>
      <c r="E1599" s="5" t="s">
        <v>0</v>
      </c>
      <c r="F1599" s="5" t="s">
        <v>3131</v>
      </c>
      <c r="G1599" s="6">
        <v>585102</v>
      </c>
      <c r="H1599" s="7">
        <v>8472</v>
      </c>
      <c r="I1599" s="5" t="s">
        <v>3132</v>
      </c>
      <c r="J1599" s="6">
        <v>272688</v>
      </c>
      <c r="K1599" s="8">
        <f t="shared" ca="1" si="96"/>
        <v>12</v>
      </c>
      <c r="L1599" s="8">
        <f t="shared" ca="1" si="97"/>
        <v>24</v>
      </c>
      <c r="M1599" s="8">
        <f t="shared" ca="1" si="98"/>
        <v>1</v>
      </c>
      <c r="N1599" s="8">
        <f t="shared" ca="1" si="99"/>
        <v>288</v>
      </c>
    </row>
    <row r="1600" spans="1:14" ht="8.25" customHeight="1" x14ac:dyDescent="0.25">
      <c r="A1600" s="4">
        <v>1599</v>
      </c>
      <c r="B1600" s="5" t="s">
        <v>2746</v>
      </c>
      <c r="C1600" s="5" t="s">
        <v>3133</v>
      </c>
      <c r="D1600" s="5" t="s">
        <v>3134</v>
      </c>
      <c r="E1600" s="5" t="s">
        <v>0</v>
      </c>
      <c r="F1600" s="5" t="s">
        <v>3135</v>
      </c>
      <c r="G1600" s="6">
        <v>573201</v>
      </c>
      <c r="H1600" s="7">
        <v>8172</v>
      </c>
      <c r="I1600" s="5" t="s">
        <v>3136</v>
      </c>
      <c r="J1600" s="6">
        <v>260897</v>
      </c>
      <c r="K1600" s="8">
        <f t="shared" ca="1" si="96"/>
        <v>11</v>
      </c>
      <c r="L1600" s="8">
        <f t="shared" ca="1" si="97"/>
        <v>23</v>
      </c>
      <c r="M1600" s="8">
        <f t="shared" ca="1" si="98"/>
        <v>6</v>
      </c>
      <c r="N1600" s="8">
        <f t="shared" ca="1" si="99"/>
        <v>253</v>
      </c>
    </row>
    <row r="1601" spans="1:14" ht="16.5" customHeight="1" x14ac:dyDescent="0.25">
      <c r="A1601" s="4">
        <v>1600</v>
      </c>
      <c r="B1601" s="5" t="s">
        <v>2746</v>
      </c>
      <c r="C1601" s="5" t="s">
        <v>3133</v>
      </c>
      <c r="D1601" s="2" t="s">
        <v>8928</v>
      </c>
      <c r="E1601" s="5" t="s">
        <v>0</v>
      </c>
      <c r="F1601" s="5" t="s">
        <v>3137</v>
      </c>
      <c r="G1601" s="6">
        <v>573201</v>
      </c>
      <c r="H1601" s="7">
        <v>8172</v>
      </c>
      <c r="I1601" s="5" t="s">
        <v>3138</v>
      </c>
      <c r="J1601" s="6">
        <v>260436</v>
      </c>
      <c r="K1601" s="8">
        <f t="shared" ca="1" si="96"/>
        <v>12</v>
      </c>
      <c r="L1601" s="8">
        <f t="shared" ca="1" si="97"/>
        <v>16</v>
      </c>
      <c r="M1601" s="8">
        <f t="shared" ca="1" si="98"/>
        <v>4</v>
      </c>
      <c r="N1601" s="8">
        <f t="shared" ca="1" si="99"/>
        <v>192</v>
      </c>
    </row>
    <row r="1602" spans="1:14" ht="15.3" customHeight="1" x14ac:dyDescent="0.25">
      <c r="A1602" s="4">
        <v>1601</v>
      </c>
      <c r="B1602" s="5" t="s">
        <v>2746</v>
      </c>
      <c r="C1602" s="5" t="s">
        <v>3133</v>
      </c>
      <c r="D1602" s="5" t="s">
        <v>3139</v>
      </c>
      <c r="E1602" s="5" t="s">
        <v>0</v>
      </c>
      <c r="F1602" s="5" t="s">
        <v>3140</v>
      </c>
      <c r="G1602" s="6">
        <v>563201</v>
      </c>
      <c r="H1602" s="7">
        <v>8172</v>
      </c>
      <c r="I1602" s="5" t="s">
        <v>3141</v>
      </c>
      <c r="J1602" s="9"/>
      <c r="K1602" s="8">
        <f t="shared" ca="1" si="96"/>
        <v>12</v>
      </c>
      <c r="L1602" s="8">
        <f t="shared" ca="1" si="97"/>
        <v>25</v>
      </c>
      <c r="M1602" s="8">
        <f t="shared" ca="1" si="98"/>
        <v>8</v>
      </c>
      <c r="N1602" s="8">
        <f t="shared" ca="1" si="99"/>
        <v>300</v>
      </c>
    </row>
    <row r="1603" spans="1:14" ht="8.25" customHeight="1" x14ac:dyDescent="0.25">
      <c r="A1603" s="4">
        <v>1602</v>
      </c>
      <c r="B1603" s="5" t="s">
        <v>2746</v>
      </c>
      <c r="C1603" s="5" t="s">
        <v>3142</v>
      </c>
      <c r="D1603" s="5" t="s">
        <v>3143</v>
      </c>
      <c r="E1603" s="5" t="s">
        <v>0</v>
      </c>
      <c r="F1603" s="5" t="s">
        <v>3144</v>
      </c>
      <c r="G1603" s="6">
        <v>583203</v>
      </c>
      <c r="H1603" s="7">
        <v>8394</v>
      </c>
      <c r="I1603" s="6">
        <v>231713</v>
      </c>
      <c r="J1603" s="6">
        <v>231713</v>
      </c>
      <c r="K1603" s="8">
        <f t="shared" ref="K1603:K1666" ca="1" si="100">RANDBETWEEN(10,20)</f>
        <v>16</v>
      </c>
      <c r="L1603" s="8">
        <f t="shared" ref="L1603:L1666" ca="1" si="101">RANDBETWEEN(15,25)</f>
        <v>22</v>
      </c>
      <c r="M1603" s="8">
        <f t="shared" ref="M1603:M1666" ca="1" si="102">RANDBETWEEN(1,10)</f>
        <v>9</v>
      </c>
      <c r="N1603" s="8">
        <f t="shared" ref="N1603:N1666" ca="1" si="103">K1603*L1603</f>
        <v>352</v>
      </c>
    </row>
    <row r="1604" spans="1:14" ht="8.25" customHeight="1" x14ac:dyDescent="0.25">
      <c r="A1604" s="4">
        <v>1603</v>
      </c>
      <c r="B1604" s="5" t="s">
        <v>2746</v>
      </c>
      <c r="C1604" s="5" t="s">
        <v>3142</v>
      </c>
      <c r="D1604" s="5" t="s">
        <v>3145</v>
      </c>
      <c r="E1604" s="5" t="s">
        <v>0</v>
      </c>
      <c r="F1604" s="5" t="s">
        <v>3146</v>
      </c>
      <c r="G1604" s="6">
        <v>583201</v>
      </c>
      <c r="H1604" s="7">
        <v>8394</v>
      </c>
      <c r="I1604" s="5" t="s">
        <v>3147</v>
      </c>
      <c r="J1604" s="6">
        <v>221144</v>
      </c>
      <c r="K1604" s="8">
        <f t="shared" ca="1" si="100"/>
        <v>12</v>
      </c>
      <c r="L1604" s="8">
        <f t="shared" ca="1" si="101"/>
        <v>16</v>
      </c>
      <c r="M1604" s="8">
        <f t="shared" ca="1" si="102"/>
        <v>5</v>
      </c>
      <c r="N1604" s="8">
        <f t="shared" ca="1" si="103"/>
        <v>192</v>
      </c>
    </row>
    <row r="1605" spans="1:14" ht="16.5" customHeight="1" x14ac:dyDescent="0.25">
      <c r="A1605" s="4">
        <v>1604</v>
      </c>
      <c r="B1605" s="5" t="s">
        <v>2746</v>
      </c>
      <c r="C1605" s="5" t="s">
        <v>3142</v>
      </c>
      <c r="D1605" s="5" t="s">
        <v>3148</v>
      </c>
      <c r="E1605" s="2" t="s">
        <v>7639</v>
      </c>
      <c r="F1605" s="5" t="s">
        <v>3149</v>
      </c>
      <c r="G1605" s="6">
        <v>583201</v>
      </c>
      <c r="H1605" s="7">
        <v>8394</v>
      </c>
      <c r="I1605" s="6">
        <v>228784</v>
      </c>
      <c r="J1605" s="6">
        <v>222943</v>
      </c>
      <c r="K1605" s="8">
        <f t="shared" ca="1" si="100"/>
        <v>16</v>
      </c>
      <c r="L1605" s="8">
        <f t="shared" ca="1" si="101"/>
        <v>19</v>
      </c>
      <c r="M1605" s="8">
        <f t="shared" ca="1" si="102"/>
        <v>9</v>
      </c>
      <c r="N1605" s="8">
        <f t="shared" ca="1" si="103"/>
        <v>304</v>
      </c>
    </row>
    <row r="1606" spans="1:14" ht="15.3" customHeight="1" x14ac:dyDescent="0.25">
      <c r="A1606" s="4">
        <v>1605</v>
      </c>
      <c r="B1606" s="5" t="s">
        <v>2746</v>
      </c>
      <c r="C1606" s="5" t="s">
        <v>3150</v>
      </c>
      <c r="D1606" s="5" t="s">
        <v>3151</v>
      </c>
      <c r="E1606" s="5" t="s">
        <v>0</v>
      </c>
      <c r="F1606" s="5" t="s">
        <v>3152</v>
      </c>
      <c r="G1606" s="6">
        <v>580020</v>
      </c>
      <c r="H1606" s="10">
        <v>836</v>
      </c>
      <c r="I1606" s="5" t="s">
        <v>3153</v>
      </c>
      <c r="J1606" s="5" t="s">
        <v>3154</v>
      </c>
      <c r="K1606" s="8">
        <f t="shared" ca="1" si="100"/>
        <v>20</v>
      </c>
      <c r="L1606" s="8">
        <f t="shared" ca="1" si="101"/>
        <v>18</v>
      </c>
      <c r="M1606" s="8">
        <f t="shared" ca="1" si="102"/>
        <v>9</v>
      </c>
      <c r="N1606" s="8">
        <f t="shared" ca="1" si="103"/>
        <v>360</v>
      </c>
    </row>
    <row r="1607" spans="1:14" ht="15.3" customHeight="1" x14ac:dyDescent="0.25">
      <c r="A1607" s="4">
        <v>1606</v>
      </c>
      <c r="B1607" s="5" t="s">
        <v>2746</v>
      </c>
      <c r="C1607" s="5" t="s">
        <v>3150</v>
      </c>
      <c r="D1607" s="5" t="s">
        <v>3155</v>
      </c>
      <c r="E1607" s="5" t="s">
        <v>0</v>
      </c>
      <c r="F1607" s="5" t="s">
        <v>3156</v>
      </c>
      <c r="G1607" s="6">
        <v>580029</v>
      </c>
      <c r="H1607" s="10">
        <v>836</v>
      </c>
      <c r="I1607" s="6">
        <v>4252940</v>
      </c>
      <c r="J1607" s="6">
        <v>4253239</v>
      </c>
      <c r="K1607" s="8">
        <f t="shared" ca="1" si="100"/>
        <v>17</v>
      </c>
      <c r="L1607" s="8">
        <f t="shared" ca="1" si="101"/>
        <v>20</v>
      </c>
      <c r="M1607" s="8">
        <f t="shared" ca="1" si="102"/>
        <v>9</v>
      </c>
      <c r="N1607" s="8">
        <f t="shared" ca="1" si="103"/>
        <v>340</v>
      </c>
    </row>
    <row r="1608" spans="1:14" ht="16.5" customHeight="1" x14ac:dyDescent="0.25">
      <c r="A1608" s="4">
        <v>1607</v>
      </c>
      <c r="B1608" s="5" t="s">
        <v>2746</v>
      </c>
      <c r="C1608" s="5" t="s">
        <v>3150</v>
      </c>
      <c r="D1608" s="5" t="s">
        <v>3157</v>
      </c>
      <c r="E1608" s="5" t="s">
        <v>0</v>
      </c>
      <c r="F1608" s="2" t="s">
        <v>8929</v>
      </c>
      <c r="G1608" s="6">
        <v>580029</v>
      </c>
      <c r="H1608" s="10">
        <v>836</v>
      </c>
      <c r="I1608" s="5" t="s">
        <v>3158</v>
      </c>
      <c r="J1608" s="6">
        <v>2352616</v>
      </c>
      <c r="K1608" s="8">
        <f t="shared" ca="1" si="100"/>
        <v>16</v>
      </c>
      <c r="L1608" s="8">
        <f t="shared" ca="1" si="101"/>
        <v>20</v>
      </c>
      <c r="M1608" s="8">
        <f t="shared" ca="1" si="102"/>
        <v>9</v>
      </c>
      <c r="N1608" s="8">
        <f t="shared" ca="1" si="103"/>
        <v>320</v>
      </c>
    </row>
    <row r="1609" spans="1:14" ht="8.25" customHeight="1" x14ac:dyDescent="0.25">
      <c r="A1609" s="4">
        <v>1608</v>
      </c>
      <c r="B1609" s="5" t="s">
        <v>2746</v>
      </c>
      <c r="C1609" s="5" t="s">
        <v>3150</v>
      </c>
      <c r="D1609" s="5" t="s">
        <v>3159</v>
      </c>
      <c r="E1609" s="5" t="s">
        <v>0</v>
      </c>
      <c r="F1609" s="5" t="s">
        <v>3160</v>
      </c>
      <c r="G1609" s="6">
        <v>580021</v>
      </c>
      <c r="H1609" s="10">
        <v>836</v>
      </c>
      <c r="I1609" s="5" t="s">
        <v>3161</v>
      </c>
      <c r="J1609" s="6">
        <v>2375933</v>
      </c>
      <c r="K1609" s="8">
        <f t="shared" ca="1" si="100"/>
        <v>13</v>
      </c>
      <c r="L1609" s="8">
        <f t="shared" ca="1" si="101"/>
        <v>15</v>
      </c>
      <c r="M1609" s="8">
        <f t="shared" ca="1" si="102"/>
        <v>9</v>
      </c>
      <c r="N1609" s="8">
        <f t="shared" ca="1" si="103"/>
        <v>195</v>
      </c>
    </row>
    <row r="1610" spans="1:14" ht="22.5" customHeight="1" x14ac:dyDescent="0.25">
      <c r="A1610" s="4">
        <v>1609</v>
      </c>
      <c r="B1610" s="5" t="s">
        <v>2746</v>
      </c>
      <c r="C1610" s="5" t="s">
        <v>3150</v>
      </c>
      <c r="D1610" s="5" t="s">
        <v>3162</v>
      </c>
      <c r="E1610" s="5" t="s">
        <v>0</v>
      </c>
      <c r="F1610" s="5" t="s">
        <v>3163</v>
      </c>
      <c r="G1610" s="6">
        <v>580021</v>
      </c>
      <c r="H1610" s="10">
        <v>836</v>
      </c>
      <c r="I1610" s="5" t="s">
        <v>3164</v>
      </c>
      <c r="J1610" s="6">
        <v>2278345</v>
      </c>
      <c r="K1610" s="8">
        <f t="shared" ca="1" si="100"/>
        <v>13</v>
      </c>
      <c r="L1610" s="8">
        <f t="shared" ca="1" si="101"/>
        <v>22</v>
      </c>
      <c r="M1610" s="8">
        <f t="shared" ca="1" si="102"/>
        <v>10</v>
      </c>
      <c r="N1610" s="8">
        <f t="shared" ca="1" si="103"/>
        <v>286</v>
      </c>
    </row>
    <row r="1611" spans="1:14" ht="8.25" customHeight="1" x14ac:dyDescent="0.25">
      <c r="A1611" s="4">
        <v>1610</v>
      </c>
      <c r="B1611" s="5" t="s">
        <v>2746</v>
      </c>
      <c r="C1611" s="5" t="s">
        <v>3150</v>
      </c>
      <c r="D1611" s="5" t="s">
        <v>3165</v>
      </c>
      <c r="E1611" s="5" t="s">
        <v>0</v>
      </c>
      <c r="F1611" s="5" t="s">
        <v>3166</v>
      </c>
      <c r="G1611" s="6">
        <v>580029</v>
      </c>
      <c r="H1611" s="10">
        <v>836</v>
      </c>
      <c r="I1611" s="5" t="s">
        <v>3167</v>
      </c>
      <c r="J1611" s="6">
        <v>4261222</v>
      </c>
      <c r="K1611" s="8">
        <f t="shared" ca="1" si="100"/>
        <v>19</v>
      </c>
      <c r="L1611" s="8">
        <f t="shared" ca="1" si="101"/>
        <v>24</v>
      </c>
      <c r="M1611" s="8">
        <f t="shared" ca="1" si="102"/>
        <v>8</v>
      </c>
      <c r="N1611" s="8">
        <f t="shared" ca="1" si="103"/>
        <v>456</v>
      </c>
    </row>
    <row r="1612" spans="1:14" ht="16.5" customHeight="1" x14ac:dyDescent="0.25">
      <c r="A1612" s="4">
        <v>1611</v>
      </c>
      <c r="B1612" s="5" t="s">
        <v>2746</v>
      </c>
      <c r="C1612" s="5" t="s">
        <v>3168</v>
      </c>
      <c r="D1612" s="2" t="s">
        <v>8930</v>
      </c>
      <c r="E1612" s="5" t="s">
        <v>0</v>
      </c>
      <c r="F1612" s="2" t="s">
        <v>8931</v>
      </c>
      <c r="G1612" s="6">
        <v>581326</v>
      </c>
      <c r="H1612" s="10">
        <v>838</v>
      </c>
      <c r="I1612" s="6">
        <v>6257052</v>
      </c>
      <c r="J1612" s="5" t="s">
        <v>1923</v>
      </c>
      <c r="K1612" s="8">
        <f t="shared" ca="1" si="100"/>
        <v>15</v>
      </c>
      <c r="L1612" s="8">
        <f t="shared" ca="1" si="101"/>
        <v>19</v>
      </c>
      <c r="M1612" s="8">
        <f t="shared" ca="1" si="102"/>
        <v>7</v>
      </c>
      <c r="N1612" s="8">
        <f t="shared" ca="1" si="103"/>
        <v>285</v>
      </c>
    </row>
    <row r="1613" spans="1:14" ht="16.5" customHeight="1" x14ac:dyDescent="0.25">
      <c r="A1613" s="4">
        <v>1612</v>
      </c>
      <c r="B1613" s="5" t="s">
        <v>2746</v>
      </c>
      <c r="C1613" s="5" t="s">
        <v>3169</v>
      </c>
      <c r="D1613" s="5" t="s">
        <v>3170</v>
      </c>
      <c r="E1613" s="5" t="s">
        <v>0</v>
      </c>
      <c r="F1613" s="2" t="s">
        <v>8932</v>
      </c>
      <c r="G1613" s="6">
        <v>563101</v>
      </c>
      <c r="H1613" s="7">
        <v>8152</v>
      </c>
      <c r="I1613" s="5" t="s">
        <v>3171</v>
      </c>
      <c r="J1613" s="6">
        <v>401764</v>
      </c>
      <c r="K1613" s="8">
        <f t="shared" ca="1" si="100"/>
        <v>14</v>
      </c>
      <c r="L1613" s="8">
        <f t="shared" ca="1" si="101"/>
        <v>19</v>
      </c>
      <c r="M1613" s="8">
        <f t="shared" ca="1" si="102"/>
        <v>4</v>
      </c>
      <c r="N1613" s="8">
        <f t="shared" ca="1" si="103"/>
        <v>266</v>
      </c>
    </row>
    <row r="1614" spans="1:14" ht="16.5" customHeight="1" x14ac:dyDescent="0.25">
      <c r="A1614" s="4">
        <v>1613</v>
      </c>
      <c r="B1614" s="5" t="s">
        <v>2746</v>
      </c>
      <c r="C1614" s="5" t="s">
        <v>3169</v>
      </c>
      <c r="D1614" s="2" t="s">
        <v>8933</v>
      </c>
      <c r="E1614" s="5" t="s">
        <v>0</v>
      </c>
      <c r="F1614" s="5" t="s">
        <v>3172</v>
      </c>
      <c r="G1614" s="6">
        <v>563101</v>
      </c>
      <c r="H1614" s="7">
        <v>8152</v>
      </c>
      <c r="I1614" s="5" t="s">
        <v>3173</v>
      </c>
      <c r="J1614" s="5" t="s">
        <v>3174</v>
      </c>
      <c r="K1614" s="8">
        <f t="shared" ca="1" si="100"/>
        <v>13</v>
      </c>
      <c r="L1614" s="8">
        <f t="shared" ca="1" si="101"/>
        <v>23</v>
      </c>
      <c r="M1614" s="8">
        <f t="shared" ca="1" si="102"/>
        <v>3</v>
      </c>
      <c r="N1614" s="8">
        <f t="shared" ca="1" si="103"/>
        <v>299</v>
      </c>
    </row>
    <row r="1615" spans="1:14" ht="16.5" customHeight="1" x14ac:dyDescent="0.25">
      <c r="A1615" s="4">
        <v>1614</v>
      </c>
      <c r="B1615" s="5" t="s">
        <v>2746</v>
      </c>
      <c r="C1615" s="5" t="s">
        <v>3169</v>
      </c>
      <c r="D1615" s="2" t="s">
        <v>8934</v>
      </c>
      <c r="E1615" s="5" t="s">
        <v>0</v>
      </c>
      <c r="F1615" s="5" t="s">
        <v>3175</v>
      </c>
      <c r="G1615" s="6">
        <v>563101</v>
      </c>
      <c r="H1615" s="7">
        <v>8152</v>
      </c>
      <c r="I1615" s="2" t="s">
        <v>8935</v>
      </c>
      <c r="J1615" s="6">
        <v>243004</v>
      </c>
      <c r="K1615" s="8">
        <f t="shared" ca="1" si="100"/>
        <v>17</v>
      </c>
      <c r="L1615" s="8">
        <f t="shared" ca="1" si="101"/>
        <v>24</v>
      </c>
      <c r="M1615" s="8">
        <f t="shared" ca="1" si="102"/>
        <v>1</v>
      </c>
      <c r="N1615" s="8">
        <f t="shared" ca="1" si="103"/>
        <v>408</v>
      </c>
    </row>
    <row r="1616" spans="1:14" ht="16.5" customHeight="1" x14ac:dyDescent="0.25">
      <c r="A1616" s="4">
        <v>1615</v>
      </c>
      <c r="B1616" s="5" t="s">
        <v>2746</v>
      </c>
      <c r="C1616" s="5" t="s">
        <v>3169</v>
      </c>
      <c r="D1616" s="5" t="s">
        <v>3176</v>
      </c>
      <c r="E1616" s="5" t="s">
        <v>0</v>
      </c>
      <c r="F1616" s="2" t="s">
        <v>8936</v>
      </c>
      <c r="G1616" s="6">
        <v>563130</v>
      </c>
      <c r="H1616" s="7">
        <v>8151</v>
      </c>
      <c r="I1616" s="5" t="s">
        <v>3177</v>
      </c>
      <c r="J1616" s="6">
        <v>232352</v>
      </c>
      <c r="K1616" s="8">
        <f t="shared" ca="1" si="100"/>
        <v>19</v>
      </c>
      <c r="L1616" s="8">
        <f t="shared" ca="1" si="101"/>
        <v>17</v>
      </c>
      <c r="M1616" s="8">
        <f t="shared" ca="1" si="102"/>
        <v>7</v>
      </c>
      <c r="N1616" s="8">
        <f t="shared" ca="1" si="103"/>
        <v>323</v>
      </c>
    </row>
    <row r="1617" spans="1:14" ht="8.25" customHeight="1" x14ac:dyDescent="0.25">
      <c r="A1617" s="4">
        <v>1616</v>
      </c>
      <c r="B1617" s="5" t="s">
        <v>2746</v>
      </c>
      <c r="C1617" s="5" t="s">
        <v>3169</v>
      </c>
      <c r="D1617" s="5" t="s">
        <v>3178</v>
      </c>
      <c r="E1617" s="5" t="s">
        <v>0</v>
      </c>
      <c r="F1617" s="5" t="s">
        <v>3179</v>
      </c>
      <c r="G1617" s="6">
        <v>563101</v>
      </c>
      <c r="H1617" s="7">
        <v>8152</v>
      </c>
      <c r="I1617" s="13">
        <v>302300398900</v>
      </c>
      <c r="J1617" s="20"/>
      <c r="K1617" s="8">
        <f t="shared" ca="1" si="100"/>
        <v>19</v>
      </c>
      <c r="L1617" s="8">
        <f t="shared" ca="1" si="101"/>
        <v>20</v>
      </c>
      <c r="M1617" s="8">
        <f t="shared" ca="1" si="102"/>
        <v>1</v>
      </c>
      <c r="N1617" s="8">
        <f t="shared" ca="1" si="103"/>
        <v>380</v>
      </c>
    </row>
    <row r="1618" spans="1:14" ht="8.25" customHeight="1" x14ac:dyDescent="0.25">
      <c r="A1618" s="4">
        <v>1617</v>
      </c>
      <c r="B1618" s="5" t="s">
        <v>2746</v>
      </c>
      <c r="C1618" s="5" t="s">
        <v>3180</v>
      </c>
      <c r="D1618" s="5" t="s">
        <v>3181</v>
      </c>
      <c r="E1618" s="5" t="s">
        <v>0</v>
      </c>
      <c r="F1618" s="5" t="s">
        <v>3182</v>
      </c>
      <c r="G1618" s="6">
        <v>571201</v>
      </c>
      <c r="H1618" s="7">
        <v>8272</v>
      </c>
      <c r="I1618" s="5" t="s">
        <v>3183</v>
      </c>
      <c r="J1618" s="6">
        <v>220391</v>
      </c>
      <c r="K1618" s="8">
        <f t="shared" ca="1" si="100"/>
        <v>10</v>
      </c>
      <c r="L1618" s="8">
        <f t="shared" ca="1" si="101"/>
        <v>19</v>
      </c>
      <c r="M1618" s="8">
        <f t="shared" ca="1" si="102"/>
        <v>2</v>
      </c>
      <c r="N1618" s="8">
        <f t="shared" ca="1" si="103"/>
        <v>190</v>
      </c>
    </row>
    <row r="1619" spans="1:14" ht="16.5" customHeight="1" x14ac:dyDescent="0.25">
      <c r="A1619" s="4">
        <v>1618</v>
      </c>
      <c r="B1619" s="5" t="s">
        <v>2746</v>
      </c>
      <c r="C1619" s="5" t="s">
        <v>3180</v>
      </c>
      <c r="D1619" s="5" t="s">
        <v>3184</v>
      </c>
      <c r="E1619" s="5" t="s">
        <v>0</v>
      </c>
      <c r="F1619" s="2" t="s">
        <v>8937</v>
      </c>
      <c r="G1619" s="6">
        <v>571201</v>
      </c>
      <c r="H1619" s="7">
        <v>8272</v>
      </c>
      <c r="I1619" s="5" t="s">
        <v>3185</v>
      </c>
      <c r="J1619" s="6">
        <v>8272398999</v>
      </c>
      <c r="K1619" s="8">
        <f t="shared" ca="1" si="100"/>
        <v>10</v>
      </c>
      <c r="L1619" s="8">
        <f t="shared" ca="1" si="101"/>
        <v>16</v>
      </c>
      <c r="M1619" s="8">
        <f t="shared" ca="1" si="102"/>
        <v>7</v>
      </c>
      <c r="N1619" s="8">
        <f t="shared" ca="1" si="103"/>
        <v>160</v>
      </c>
    </row>
    <row r="1620" spans="1:14" ht="8.25" customHeight="1" x14ac:dyDescent="0.25">
      <c r="A1620" s="4">
        <v>1619</v>
      </c>
      <c r="B1620" s="5" t="s">
        <v>2746</v>
      </c>
      <c r="C1620" s="5" t="s">
        <v>3180</v>
      </c>
      <c r="D1620" s="5" t="s">
        <v>3186</v>
      </c>
      <c r="E1620" s="5" t="s">
        <v>0</v>
      </c>
      <c r="F1620" s="5" t="s">
        <v>3187</v>
      </c>
      <c r="G1620" s="6">
        <v>571201</v>
      </c>
      <c r="H1620" s="7">
        <v>8272</v>
      </c>
      <c r="I1620" s="5" t="s">
        <v>3188</v>
      </c>
      <c r="J1620" s="6">
        <v>222958</v>
      </c>
      <c r="K1620" s="8">
        <f t="shared" ca="1" si="100"/>
        <v>10</v>
      </c>
      <c r="L1620" s="8">
        <f t="shared" ca="1" si="101"/>
        <v>19</v>
      </c>
      <c r="M1620" s="8">
        <f t="shared" ca="1" si="102"/>
        <v>8</v>
      </c>
      <c r="N1620" s="8">
        <f t="shared" ca="1" si="103"/>
        <v>190</v>
      </c>
    </row>
    <row r="1621" spans="1:14" ht="8.25" customHeight="1" x14ac:dyDescent="0.25">
      <c r="A1621" s="4">
        <v>1620</v>
      </c>
      <c r="B1621" s="5" t="s">
        <v>2746</v>
      </c>
      <c r="C1621" s="5" t="s">
        <v>3189</v>
      </c>
      <c r="D1621" s="5" t="s">
        <v>3190</v>
      </c>
      <c r="E1621" s="5" t="s">
        <v>0</v>
      </c>
      <c r="F1621" s="5" t="s">
        <v>3191</v>
      </c>
      <c r="G1621" s="6">
        <v>571401</v>
      </c>
      <c r="H1621" s="7">
        <v>8232</v>
      </c>
      <c r="I1621" s="6">
        <v>225114</v>
      </c>
      <c r="J1621" s="6">
        <v>225114</v>
      </c>
      <c r="K1621" s="8">
        <f t="shared" ca="1" si="100"/>
        <v>19</v>
      </c>
      <c r="L1621" s="8">
        <f t="shared" ca="1" si="101"/>
        <v>16</v>
      </c>
      <c r="M1621" s="8">
        <f t="shared" ca="1" si="102"/>
        <v>7</v>
      </c>
      <c r="N1621" s="8">
        <f t="shared" ca="1" si="103"/>
        <v>304</v>
      </c>
    </row>
    <row r="1622" spans="1:14" ht="8.25" customHeight="1" x14ac:dyDescent="0.25">
      <c r="A1622" s="4">
        <v>1621</v>
      </c>
      <c r="B1622" s="5" t="s">
        <v>2746</v>
      </c>
      <c r="C1622" s="5" t="s">
        <v>3189</v>
      </c>
      <c r="D1622" s="5" t="s">
        <v>3192</v>
      </c>
      <c r="E1622" s="5" t="s">
        <v>0</v>
      </c>
      <c r="F1622" s="5" t="s">
        <v>3193</v>
      </c>
      <c r="G1622" s="6">
        <v>571404</v>
      </c>
      <c r="H1622" s="7">
        <v>8232</v>
      </c>
      <c r="I1622" s="5" t="s">
        <v>3194</v>
      </c>
      <c r="J1622" s="6">
        <v>223047</v>
      </c>
      <c r="K1622" s="8">
        <f t="shared" ca="1" si="100"/>
        <v>10</v>
      </c>
      <c r="L1622" s="8">
        <f t="shared" ca="1" si="101"/>
        <v>24</v>
      </c>
      <c r="M1622" s="8">
        <f t="shared" ca="1" si="102"/>
        <v>1</v>
      </c>
      <c r="N1622" s="8">
        <f t="shared" ca="1" si="103"/>
        <v>240</v>
      </c>
    </row>
    <row r="1623" spans="1:14" ht="16.5" customHeight="1" x14ac:dyDescent="0.25">
      <c r="A1623" s="4">
        <v>1622</v>
      </c>
      <c r="B1623" s="5" t="s">
        <v>2746</v>
      </c>
      <c r="C1623" s="5" t="s">
        <v>3189</v>
      </c>
      <c r="D1623" s="5" t="s">
        <v>3195</v>
      </c>
      <c r="E1623" s="2" t="s">
        <v>7639</v>
      </c>
      <c r="F1623" s="2" t="s">
        <v>8938</v>
      </c>
      <c r="G1623" s="6">
        <v>571401</v>
      </c>
      <c r="H1623" s="7">
        <v>8232</v>
      </c>
      <c r="I1623" s="6">
        <v>221894</v>
      </c>
      <c r="J1623" s="6">
        <v>229893</v>
      </c>
      <c r="K1623" s="8">
        <f t="shared" ca="1" si="100"/>
        <v>11</v>
      </c>
      <c r="L1623" s="8">
        <f t="shared" ca="1" si="101"/>
        <v>24</v>
      </c>
      <c r="M1623" s="8">
        <f t="shared" ca="1" si="102"/>
        <v>1</v>
      </c>
      <c r="N1623" s="8">
        <f t="shared" ca="1" si="103"/>
        <v>264</v>
      </c>
    </row>
    <row r="1624" spans="1:14" ht="16.5" customHeight="1" x14ac:dyDescent="0.25">
      <c r="A1624" s="4">
        <v>1623</v>
      </c>
      <c r="B1624" s="5" t="s">
        <v>2746</v>
      </c>
      <c r="C1624" s="5" t="s">
        <v>3196</v>
      </c>
      <c r="D1624" s="5" t="s">
        <v>3197</v>
      </c>
      <c r="E1624" s="5" t="s">
        <v>0</v>
      </c>
      <c r="F1624" s="5" t="s">
        <v>3198</v>
      </c>
      <c r="G1624" s="6">
        <v>575004</v>
      </c>
      <c r="H1624" s="10">
        <v>824</v>
      </c>
      <c r="I1624" s="5" t="s">
        <v>3199</v>
      </c>
      <c r="J1624" s="6">
        <v>2225541</v>
      </c>
      <c r="K1624" s="8">
        <f t="shared" ca="1" si="100"/>
        <v>14</v>
      </c>
      <c r="L1624" s="8">
        <f t="shared" ca="1" si="101"/>
        <v>16</v>
      </c>
      <c r="M1624" s="8">
        <f t="shared" ca="1" si="102"/>
        <v>6</v>
      </c>
      <c r="N1624" s="8">
        <f t="shared" ca="1" si="103"/>
        <v>224</v>
      </c>
    </row>
    <row r="1625" spans="1:14" ht="16.5" customHeight="1" x14ac:dyDescent="0.25">
      <c r="A1625" s="4">
        <v>1624</v>
      </c>
      <c r="B1625" s="5" t="s">
        <v>2746</v>
      </c>
      <c r="C1625" s="5" t="s">
        <v>3196</v>
      </c>
      <c r="D1625" s="5" t="s">
        <v>3200</v>
      </c>
      <c r="E1625" s="5" t="s">
        <v>0</v>
      </c>
      <c r="F1625" s="5" t="s">
        <v>3201</v>
      </c>
      <c r="G1625" s="6">
        <v>575001</v>
      </c>
      <c r="H1625" s="10">
        <v>824</v>
      </c>
      <c r="I1625" s="2" t="s">
        <v>8939</v>
      </c>
      <c r="J1625" s="5" t="s">
        <v>3202</v>
      </c>
      <c r="K1625" s="8">
        <f t="shared" ca="1" si="100"/>
        <v>20</v>
      </c>
      <c r="L1625" s="8">
        <f t="shared" ca="1" si="101"/>
        <v>24</v>
      </c>
      <c r="M1625" s="8">
        <f t="shared" ca="1" si="102"/>
        <v>6</v>
      </c>
      <c r="N1625" s="8">
        <f t="shared" ca="1" si="103"/>
        <v>480</v>
      </c>
    </row>
    <row r="1626" spans="1:14" ht="16.5" customHeight="1" x14ac:dyDescent="0.25">
      <c r="A1626" s="4">
        <v>1625</v>
      </c>
      <c r="B1626" s="5" t="s">
        <v>2746</v>
      </c>
      <c r="C1626" s="5" t="s">
        <v>3196</v>
      </c>
      <c r="D1626" s="2" t="s">
        <v>8940</v>
      </c>
      <c r="E1626" s="5" t="s">
        <v>0</v>
      </c>
      <c r="F1626" s="5" t="s">
        <v>3203</v>
      </c>
      <c r="G1626" s="6">
        <v>575003</v>
      </c>
      <c r="H1626" s="10">
        <v>824</v>
      </c>
      <c r="I1626" s="5" t="s">
        <v>3204</v>
      </c>
      <c r="J1626" s="6">
        <v>2217906</v>
      </c>
      <c r="K1626" s="8">
        <f t="shared" ca="1" si="100"/>
        <v>11</v>
      </c>
      <c r="L1626" s="8">
        <f t="shared" ca="1" si="101"/>
        <v>25</v>
      </c>
      <c r="M1626" s="8">
        <f t="shared" ca="1" si="102"/>
        <v>10</v>
      </c>
      <c r="N1626" s="8">
        <f t="shared" ca="1" si="103"/>
        <v>275</v>
      </c>
    </row>
    <row r="1627" spans="1:14" ht="15.3" customHeight="1" x14ac:dyDescent="0.25">
      <c r="A1627" s="4">
        <v>1626</v>
      </c>
      <c r="B1627" s="5" t="s">
        <v>2746</v>
      </c>
      <c r="C1627" s="5" t="s">
        <v>3196</v>
      </c>
      <c r="D1627" s="5" t="s">
        <v>3205</v>
      </c>
      <c r="E1627" s="5" t="s">
        <v>0</v>
      </c>
      <c r="F1627" s="5" t="s">
        <v>3206</v>
      </c>
      <c r="G1627" s="6">
        <v>575002</v>
      </c>
      <c r="H1627" s="10">
        <v>824</v>
      </c>
      <c r="I1627" s="5" t="s">
        <v>3207</v>
      </c>
      <c r="J1627" s="5" t="s">
        <v>3208</v>
      </c>
      <c r="K1627" s="8">
        <f t="shared" ca="1" si="100"/>
        <v>10</v>
      </c>
      <c r="L1627" s="8">
        <f t="shared" ca="1" si="101"/>
        <v>21</v>
      </c>
      <c r="M1627" s="8">
        <f t="shared" ca="1" si="102"/>
        <v>1</v>
      </c>
      <c r="N1627" s="8">
        <f t="shared" ca="1" si="103"/>
        <v>210</v>
      </c>
    </row>
    <row r="1628" spans="1:14" ht="16.5" customHeight="1" x14ac:dyDescent="0.25">
      <c r="A1628" s="4">
        <v>1627</v>
      </c>
      <c r="B1628" s="5" t="s">
        <v>2746</v>
      </c>
      <c r="C1628" s="5" t="s">
        <v>3196</v>
      </c>
      <c r="D1628" s="2" t="s">
        <v>8941</v>
      </c>
      <c r="E1628" s="5" t="s">
        <v>0</v>
      </c>
      <c r="F1628" s="5" t="s">
        <v>3209</v>
      </c>
      <c r="G1628" s="6">
        <v>575001</v>
      </c>
      <c r="H1628" s="10">
        <v>824</v>
      </c>
      <c r="I1628" s="6">
        <v>2444590</v>
      </c>
      <c r="J1628" s="6">
        <v>2421140</v>
      </c>
      <c r="K1628" s="8">
        <f t="shared" ca="1" si="100"/>
        <v>20</v>
      </c>
      <c r="L1628" s="8">
        <f t="shared" ca="1" si="101"/>
        <v>23</v>
      </c>
      <c r="M1628" s="8">
        <f t="shared" ca="1" si="102"/>
        <v>9</v>
      </c>
      <c r="N1628" s="8">
        <f t="shared" ca="1" si="103"/>
        <v>460</v>
      </c>
    </row>
    <row r="1629" spans="1:14" ht="16.5" customHeight="1" x14ac:dyDescent="0.25">
      <c r="A1629" s="4">
        <v>1628</v>
      </c>
      <c r="B1629" s="5" t="s">
        <v>2746</v>
      </c>
      <c r="C1629" s="5" t="s">
        <v>3196</v>
      </c>
      <c r="D1629" s="2" t="s">
        <v>8942</v>
      </c>
      <c r="E1629" s="5" t="s">
        <v>0</v>
      </c>
      <c r="F1629" s="5" t="s">
        <v>3210</v>
      </c>
      <c r="G1629" s="6">
        <v>575002</v>
      </c>
      <c r="H1629" s="10">
        <v>824</v>
      </c>
      <c r="I1629" s="5" t="s">
        <v>3211</v>
      </c>
      <c r="J1629" s="6">
        <v>2225998</v>
      </c>
      <c r="K1629" s="8">
        <f t="shared" ca="1" si="100"/>
        <v>11</v>
      </c>
      <c r="L1629" s="8">
        <f t="shared" ca="1" si="101"/>
        <v>20</v>
      </c>
      <c r="M1629" s="8">
        <f t="shared" ca="1" si="102"/>
        <v>2</v>
      </c>
      <c r="N1629" s="8">
        <f t="shared" ca="1" si="103"/>
        <v>220</v>
      </c>
    </row>
    <row r="1630" spans="1:14" ht="16.5" customHeight="1" x14ac:dyDescent="0.25">
      <c r="A1630" s="4">
        <v>1629</v>
      </c>
      <c r="B1630" s="5" t="s">
        <v>2746</v>
      </c>
      <c r="C1630" s="5" t="s">
        <v>3196</v>
      </c>
      <c r="D1630" s="5" t="s">
        <v>3212</v>
      </c>
      <c r="E1630" s="5" t="s">
        <v>0</v>
      </c>
      <c r="F1630" s="2" t="s">
        <v>8943</v>
      </c>
      <c r="G1630" s="6">
        <v>575002</v>
      </c>
      <c r="H1630" s="10">
        <v>824</v>
      </c>
      <c r="I1630" s="6">
        <v>3989000</v>
      </c>
      <c r="J1630" s="6">
        <v>2217000</v>
      </c>
      <c r="K1630" s="8">
        <f t="shared" ca="1" si="100"/>
        <v>15</v>
      </c>
      <c r="L1630" s="8">
        <f t="shared" ca="1" si="101"/>
        <v>17</v>
      </c>
      <c r="M1630" s="8">
        <f t="shared" ca="1" si="102"/>
        <v>7</v>
      </c>
      <c r="N1630" s="8">
        <f t="shared" ca="1" si="103"/>
        <v>255</v>
      </c>
    </row>
    <row r="1631" spans="1:14" ht="15.3" customHeight="1" x14ac:dyDescent="0.25">
      <c r="A1631" s="4">
        <v>1630</v>
      </c>
      <c r="B1631" s="5" t="s">
        <v>2746</v>
      </c>
      <c r="C1631" s="5" t="s">
        <v>3213</v>
      </c>
      <c r="D1631" s="5" t="s">
        <v>3214</v>
      </c>
      <c r="E1631" s="5" t="s">
        <v>0</v>
      </c>
      <c r="F1631" s="5" t="s">
        <v>3215</v>
      </c>
      <c r="G1631" s="6">
        <v>570012</v>
      </c>
      <c r="H1631" s="10">
        <v>821</v>
      </c>
      <c r="I1631" s="5" t="s">
        <v>3216</v>
      </c>
      <c r="J1631" s="5" t="s">
        <v>3217</v>
      </c>
      <c r="K1631" s="8">
        <f t="shared" ca="1" si="100"/>
        <v>17</v>
      </c>
      <c r="L1631" s="8">
        <f t="shared" ca="1" si="101"/>
        <v>23</v>
      </c>
      <c r="M1631" s="8">
        <f t="shared" ca="1" si="102"/>
        <v>7</v>
      </c>
      <c r="N1631" s="8">
        <f t="shared" ca="1" si="103"/>
        <v>391</v>
      </c>
    </row>
    <row r="1632" spans="1:14" ht="16.5" customHeight="1" x14ac:dyDescent="0.25">
      <c r="A1632" s="4">
        <v>1631</v>
      </c>
      <c r="B1632" s="5" t="s">
        <v>2746</v>
      </c>
      <c r="C1632" s="5" t="s">
        <v>3213</v>
      </c>
      <c r="D1632" s="2" t="s">
        <v>8944</v>
      </c>
      <c r="E1632" s="5" t="s">
        <v>0</v>
      </c>
      <c r="F1632" s="5" t="s">
        <v>3218</v>
      </c>
      <c r="G1632" s="6">
        <v>570017</v>
      </c>
      <c r="H1632" s="10">
        <v>821</v>
      </c>
      <c r="I1632" s="5" t="s">
        <v>3219</v>
      </c>
      <c r="J1632" s="6">
        <v>4280286</v>
      </c>
      <c r="K1632" s="8">
        <f t="shared" ca="1" si="100"/>
        <v>13</v>
      </c>
      <c r="L1632" s="8">
        <f t="shared" ca="1" si="101"/>
        <v>19</v>
      </c>
      <c r="M1632" s="8">
        <f t="shared" ca="1" si="102"/>
        <v>1</v>
      </c>
      <c r="N1632" s="8">
        <f t="shared" ca="1" si="103"/>
        <v>247</v>
      </c>
    </row>
    <row r="1633" spans="1:14" ht="16.5" customHeight="1" x14ac:dyDescent="0.25">
      <c r="A1633" s="4">
        <v>1632</v>
      </c>
      <c r="B1633" s="5" t="s">
        <v>2746</v>
      </c>
      <c r="C1633" s="5" t="s">
        <v>3213</v>
      </c>
      <c r="D1633" s="5" t="s">
        <v>3220</v>
      </c>
      <c r="E1633" s="5" t="s">
        <v>0</v>
      </c>
      <c r="F1633" s="2" t="s">
        <v>8945</v>
      </c>
      <c r="G1633" s="6">
        <v>570015</v>
      </c>
      <c r="H1633" s="10">
        <v>821</v>
      </c>
      <c r="I1633" s="5" t="s">
        <v>3221</v>
      </c>
      <c r="J1633" s="6">
        <v>2493962</v>
      </c>
      <c r="K1633" s="8">
        <f t="shared" ca="1" si="100"/>
        <v>11</v>
      </c>
      <c r="L1633" s="8">
        <f t="shared" ca="1" si="101"/>
        <v>21</v>
      </c>
      <c r="M1633" s="8">
        <f t="shared" ca="1" si="102"/>
        <v>10</v>
      </c>
      <c r="N1633" s="8">
        <f t="shared" ca="1" si="103"/>
        <v>231</v>
      </c>
    </row>
    <row r="1634" spans="1:14" ht="16.5" customHeight="1" x14ac:dyDescent="0.25">
      <c r="A1634" s="4">
        <v>1633</v>
      </c>
      <c r="B1634" s="5" t="s">
        <v>2746</v>
      </c>
      <c r="C1634" s="5" t="s">
        <v>3213</v>
      </c>
      <c r="D1634" s="2" t="s">
        <v>8946</v>
      </c>
      <c r="E1634" s="5" t="s">
        <v>0</v>
      </c>
      <c r="F1634" s="2" t="s">
        <v>8947</v>
      </c>
      <c r="G1634" s="6">
        <v>570012</v>
      </c>
      <c r="H1634" s="10">
        <v>821</v>
      </c>
      <c r="I1634" s="6">
        <v>4008100</v>
      </c>
      <c r="J1634" s="6">
        <v>2414754</v>
      </c>
      <c r="K1634" s="8">
        <f t="shared" ca="1" si="100"/>
        <v>13</v>
      </c>
      <c r="L1634" s="8">
        <f t="shared" ca="1" si="101"/>
        <v>24</v>
      </c>
      <c r="M1634" s="8">
        <f t="shared" ca="1" si="102"/>
        <v>3</v>
      </c>
      <c r="N1634" s="8">
        <f t="shared" ca="1" si="103"/>
        <v>312</v>
      </c>
    </row>
    <row r="1635" spans="1:14" ht="16.5" customHeight="1" x14ac:dyDescent="0.25">
      <c r="A1635" s="4">
        <v>1634</v>
      </c>
      <c r="B1635" s="5" t="s">
        <v>2746</v>
      </c>
      <c r="C1635" s="5" t="s">
        <v>3213</v>
      </c>
      <c r="D1635" s="5" t="s">
        <v>3222</v>
      </c>
      <c r="E1635" s="5" t="s">
        <v>0</v>
      </c>
      <c r="F1635" s="2" t="s">
        <v>8948</v>
      </c>
      <c r="G1635" s="6">
        <v>570001</v>
      </c>
      <c r="H1635" s="10">
        <v>821</v>
      </c>
      <c r="I1635" s="2" t="s">
        <v>8949</v>
      </c>
      <c r="J1635" s="6">
        <v>2520626</v>
      </c>
      <c r="K1635" s="8">
        <f t="shared" ca="1" si="100"/>
        <v>16</v>
      </c>
      <c r="L1635" s="8">
        <f t="shared" ca="1" si="101"/>
        <v>24</v>
      </c>
      <c r="M1635" s="8">
        <f t="shared" ca="1" si="102"/>
        <v>7</v>
      </c>
      <c r="N1635" s="8">
        <f t="shared" ca="1" si="103"/>
        <v>384</v>
      </c>
    </row>
    <row r="1636" spans="1:14" ht="16.5" customHeight="1" x14ac:dyDescent="0.25">
      <c r="A1636" s="4">
        <v>1635</v>
      </c>
      <c r="B1636" s="5" t="s">
        <v>2746</v>
      </c>
      <c r="C1636" s="5" t="s">
        <v>3213</v>
      </c>
      <c r="D1636" s="5" t="s">
        <v>3223</v>
      </c>
      <c r="E1636" s="5" t="s">
        <v>0</v>
      </c>
      <c r="F1636" s="2" t="s">
        <v>8950</v>
      </c>
      <c r="G1636" s="6">
        <v>570015</v>
      </c>
      <c r="H1636" s="10">
        <v>821</v>
      </c>
      <c r="I1636" s="6">
        <v>39898969</v>
      </c>
      <c r="J1636" s="6">
        <v>3322301</v>
      </c>
      <c r="K1636" s="8">
        <f t="shared" ca="1" si="100"/>
        <v>10</v>
      </c>
      <c r="L1636" s="8">
        <f t="shared" ca="1" si="101"/>
        <v>19</v>
      </c>
      <c r="M1636" s="8">
        <f t="shared" ca="1" si="102"/>
        <v>3</v>
      </c>
      <c r="N1636" s="8">
        <f t="shared" ca="1" si="103"/>
        <v>190</v>
      </c>
    </row>
    <row r="1637" spans="1:14" ht="22.5" customHeight="1" x14ac:dyDescent="0.25">
      <c r="A1637" s="4">
        <v>1636</v>
      </c>
      <c r="B1637" s="5" t="s">
        <v>2746</v>
      </c>
      <c r="C1637" s="5" t="s">
        <v>3213</v>
      </c>
      <c r="D1637" s="2" t="s">
        <v>8951</v>
      </c>
      <c r="E1637" s="5" t="s">
        <v>0</v>
      </c>
      <c r="F1637" s="5" t="s">
        <v>3224</v>
      </c>
      <c r="G1637" s="6">
        <v>570010</v>
      </c>
      <c r="H1637" s="10">
        <v>821</v>
      </c>
      <c r="I1637" s="6">
        <v>4001600</v>
      </c>
      <c r="J1637" s="6">
        <v>2441148</v>
      </c>
      <c r="K1637" s="8">
        <f t="shared" ca="1" si="100"/>
        <v>14</v>
      </c>
      <c r="L1637" s="8">
        <f t="shared" ca="1" si="101"/>
        <v>21</v>
      </c>
      <c r="M1637" s="8">
        <f t="shared" ca="1" si="102"/>
        <v>2</v>
      </c>
      <c r="N1637" s="8">
        <f t="shared" ca="1" si="103"/>
        <v>294</v>
      </c>
    </row>
    <row r="1638" spans="1:14" ht="16.5" customHeight="1" x14ac:dyDescent="0.25">
      <c r="A1638" s="4">
        <v>1637</v>
      </c>
      <c r="B1638" s="5" t="s">
        <v>2746</v>
      </c>
      <c r="C1638" s="5" t="s">
        <v>3213</v>
      </c>
      <c r="D1638" s="5" t="s">
        <v>3225</v>
      </c>
      <c r="E1638" s="5" t="s">
        <v>0</v>
      </c>
      <c r="F1638" s="2" t="s">
        <v>8952</v>
      </c>
      <c r="G1638" s="6">
        <v>570009</v>
      </c>
      <c r="H1638" s="10">
        <v>821</v>
      </c>
      <c r="I1638" s="5" t="s">
        <v>3226</v>
      </c>
      <c r="J1638" s="6">
        <v>2341981</v>
      </c>
      <c r="K1638" s="8">
        <f t="shared" ca="1" si="100"/>
        <v>11</v>
      </c>
      <c r="L1638" s="8">
        <f t="shared" ca="1" si="101"/>
        <v>17</v>
      </c>
      <c r="M1638" s="8">
        <f t="shared" ca="1" si="102"/>
        <v>4</v>
      </c>
      <c r="N1638" s="8">
        <f t="shared" ca="1" si="103"/>
        <v>187</v>
      </c>
    </row>
    <row r="1639" spans="1:14" ht="22.5" customHeight="1" x14ac:dyDescent="0.25">
      <c r="A1639" s="4">
        <v>1638</v>
      </c>
      <c r="B1639" s="5" t="s">
        <v>2746</v>
      </c>
      <c r="C1639" s="5" t="s">
        <v>3213</v>
      </c>
      <c r="D1639" s="5" t="s">
        <v>3227</v>
      </c>
      <c r="E1639" s="5" t="s">
        <v>0</v>
      </c>
      <c r="F1639" s="5" t="s">
        <v>3228</v>
      </c>
      <c r="G1639" s="6">
        <v>570023</v>
      </c>
      <c r="H1639" s="10">
        <v>821</v>
      </c>
      <c r="I1639" s="5" t="s">
        <v>3229</v>
      </c>
      <c r="J1639" s="6">
        <v>2460465</v>
      </c>
      <c r="K1639" s="8">
        <f t="shared" ca="1" si="100"/>
        <v>11</v>
      </c>
      <c r="L1639" s="8">
        <f t="shared" ca="1" si="101"/>
        <v>20</v>
      </c>
      <c r="M1639" s="8">
        <f t="shared" ca="1" si="102"/>
        <v>1</v>
      </c>
      <c r="N1639" s="8">
        <f t="shared" ca="1" si="103"/>
        <v>220</v>
      </c>
    </row>
    <row r="1640" spans="1:14" ht="16.5" customHeight="1" x14ac:dyDescent="0.25">
      <c r="A1640" s="4">
        <v>1639</v>
      </c>
      <c r="B1640" s="5" t="s">
        <v>2746</v>
      </c>
      <c r="C1640" s="5" t="s">
        <v>3213</v>
      </c>
      <c r="D1640" s="2" t="s">
        <v>8953</v>
      </c>
      <c r="E1640" s="5" t="s">
        <v>0</v>
      </c>
      <c r="F1640" s="5" t="s">
        <v>3230</v>
      </c>
      <c r="G1640" s="6">
        <v>570019</v>
      </c>
      <c r="H1640" s="10">
        <v>821</v>
      </c>
      <c r="I1640" s="6">
        <v>7122222</v>
      </c>
      <c r="J1640" s="6">
        <v>0</v>
      </c>
      <c r="K1640" s="8">
        <f t="shared" ca="1" si="100"/>
        <v>20</v>
      </c>
      <c r="L1640" s="8">
        <f t="shared" ca="1" si="101"/>
        <v>16</v>
      </c>
      <c r="M1640" s="8">
        <f t="shared" ca="1" si="102"/>
        <v>4</v>
      </c>
      <c r="N1640" s="8">
        <f t="shared" ca="1" si="103"/>
        <v>320</v>
      </c>
    </row>
    <row r="1641" spans="1:14" ht="16.5" customHeight="1" x14ac:dyDescent="0.25">
      <c r="A1641" s="4">
        <v>1640</v>
      </c>
      <c r="B1641" s="5" t="s">
        <v>2746</v>
      </c>
      <c r="C1641" s="5" t="s">
        <v>3213</v>
      </c>
      <c r="D1641" s="2" t="s">
        <v>8954</v>
      </c>
      <c r="E1641" s="5" t="s">
        <v>0</v>
      </c>
      <c r="F1641" s="5" t="s">
        <v>3231</v>
      </c>
      <c r="G1641" s="6">
        <v>570017</v>
      </c>
      <c r="H1641" s="10">
        <v>821</v>
      </c>
      <c r="I1641" s="5" t="s">
        <v>3232</v>
      </c>
      <c r="J1641" s="6">
        <v>4008899</v>
      </c>
      <c r="K1641" s="8">
        <f t="shared" ca="1" si="100"/>
        <v>12</v>
      </c>
      <c r="L1641" s="8">
        <f t="shared" ca="1" si="101"/>
        <v>21</v>
      </c>
      <c r="M1641" s="8">
        <f t="shared" ca="1" si="102"/>
        <v>1</v>
      </c>
      <c r="N1641" s="8">
        <f t="shared" ca="1" si="103"/>
        <v>252</v>
      </c>
    </row>
    <row r="1642" spans="1:14" ht="16.5" customHeight="1" x14ac:dyDescent="0.25">
      <c r="A1642" s="4">
        <v>1641</v>
      </c>
      <c r="B1642" s="5" t="s">
        <v>2746</v>
      </c>
      <c r="C1642" s="5" t="s">
        <v>3213</v>
      </c>
      <c r="D1642" s="5" t="s">
        <v>3233</v>
      </c>
      <c r="E1642" s="5" t="s">
        <v>0</v>
      </c>
      <c r="F1642" s="2" t="s">
        <v>8955</v>
      </c>
      <c r="G1642" s="6">
        <v>570004</v>
      </c>
      <c r="H1642" s="10">
        <v>821</v>
      </c>
      <c r="I1642" s="5" t="s">
        <v>3234</v>
      </c>
      <c r="J1642" s="6">
        <v>2331094</v>
      </c>
      <c r="K1642" s="8">
        <f t="shared" ca="1" si="100"/>
        <v>16</v>
      </c>
      <c r="L1642" s="8">
        <f t="shared" ca="1" si="101"/>
        <v>18</v>
      </c>
      <c r="M1642" s="8">
        <f t="shared" ca="1" si="102"/>
        <v>10</v>
      </c>
      <c r="N1642" s="8">
        <f t="shared" ca="1" si="103"/>
        <v>288</v>
      </c>
    </row>
    <row r="1643" spans="1:14" ht="16.5" customHeight="1" x14ac:dyDescent="0.25">
      <c r="A1643" s="4">
        <v>1642</v>
      </c>
      <c r="B1643" s="5" t="s">
        <v>2746</v>
      </c>
      <c r="C1643" s="5" t="s">
        <v>3213</v>
      </c>
      <c r="D1643" s="5" t="s">
        <v>3235</v>
      </c>
      <c r="E1643" s="5" t="s">
        <v>0</v>
      </c>
      <c r="F1643" s="2" t="s">
        <v>8956</v>
      </c>
      <c r="G1643" s="6">
        <v>570016</v>
      </c>
      <c r="H1643" s="10">
        <v>821</v>
      </c>
      <c r="I1643" s="5" t="s">
        <v>3236</v>
      </c>
      <c r="J1643" s="6">
        <v>2517251</v>
      </c>
      <c r="K1643" s="8">
        <f t="shared" ca="1" si="100"/>
        <v>13</v>
      </c>
      <c r="L1643" s="8">
        <f t="shared" ca="1" si="101"/>
        <v>18</v>
      </c>
      <c r="M1643" s="8">
        <f t="shared" ca="1" si="102"/>
        <v>9</v>
      </c>
      <c r="N1643" s="8">
        <f t="shared" ca="1" si="103"/>
        <v>234</v>
      </c>
    </row>
    <row r="1644" spans="1:14" ht="16.5" customHeight="1" x14ac:dyDescent="0.25">
      <c r="A1644" s="4">
        <v>1643</v>
      </c>
      <c r="B1644" s="5" t="s">
        <v>2746</v>
      </c>
      <c r="C1644" s="5" t="s">
        <v>3213</v>
      </c>
      <c r="D1644" s="5" t="s">
        <v>3237</v>
      </c>
      <c r="E1644" s="5" t="s">
        <v>0</v>
      </c>
      <c r="F1644" s="2" t="s">
        <v>8957</v>
      </c>
      <c r="G1644" s="6">
        <v>570024</v>
      </c>
      <c r="H1644" s="10">
        <v>821</v>
      </c>
      <c r="I1644" s="6">
        <v>2427070</v>
      </c>
      <c r="J1644" s="6">
        <v>4243611</v>
      </c>
      <c r="K1644" s="8">
        <f t="shared" ca="1" si="100"/>
        <v>14</v>
      </c>
      <c r="L1644" s="8">
        <f t="shared" ca="1" si="101"/>
        <v>22</v>
      </c>
      <c r="M1644" s="8">
        <f t="shared" ca="1" si="102"/>
        <v>8</v>
      </c>
      <c r="N1644" s="8">
        <f t="shared" ca="1" si="103"/>
        <v>308</v>
      </c>
    </row>
    <row r="1645" spans="1:14" ht="16.5" customHeight="1" x14ac:dyDescent="0.25">
      <c r="A1645" s="4">
        <v>1644</v>
      </c>
      <c r="B1645" s="5" t="s">
        <v>2746</v>
      </c>
      <c r="C1645" s="5" t="s">
        <v>3213</v>
      </c>
      <c r="D1645" s="5" t="s">
        <v>3238</v>
      </c>
      <c r="E1645" s="5" t="s">
        <v>0</v>
      </c>
      <c r="F1645" s="2" t="s">
        <v>8958</v>
      </c>
      <c r="G1645" s="6">
        <v>570004</v>
      </c>
      <c r="H1645" s="10">
        <v>821</v>
      </c>
      <c r="I1645" s="6">
        <v>3989000</v>
      </c>
      <c r="J1645" s="6">
        <v>4287754</v>
      </c>
      <c r="K1645" s="8">
        <f t="shared" ca="1" si="100"/>
        <v>15</v>
      </c>
      <c r="L1645" s="8">
        <f t="shared" ca="1" si="101"/>
        <v>17</v>
      </c>
      <c r="M1645" s="8">
        <f t="shared" ca="1" si="102"/>
        <v>1</v>
      </c>
      <c r="N1645" s="8">
        <f t="shared" ca="1" si="103"/>
        <v>255</v>
      </c>
    </row>
    <row r="1646" spans="1:14" ht="16.5" customHeight="1" x14ac:dyDescent="0.25">
      <c r="A1646" s="4">
        <v>1645</v>
      </c>
      <c r="B1646" s="5" t="s">
        <v>2746</v>
      </c>
      <c r="C1646" s="5" t="s">
        <v>3213</v>
      </c>
      <c r="D1646" s="5" t="s">
        <v>3239</v>
      </c>
      <c r="E1646" s="5" t="s">
        <v>0</v>
      </c>
      <c r="F1646" s="2" t="s">
        <v>8959</v>
      </c>
      <c r="G1646" s="6">
        <v>570004</v>
      </c>
      <c r="H1646" s="10">
        <v>821</v>
      </c>
      <c r="I1646" s="6">
        <v>2330555</v>
      </c>
      <c r="J1646" s="6">
        <v>2331144</v>
      </c>
      <c r="K1646" s="8">
        <f t="shared" ca="1" si="100"/>
        <v>12</v>
      </c>
      <c r="L1646" s="8">
        <f t="shared" ca="1" si="101"/>
        <v>18</v>
      </c>
      <c r="M1646" s="8">
        <f t="shared" ca="1" si="102"/>
        <v>4</v>
      </c>
      <c r="N1646" s="8">
        <f t="shared" ca="1" si="103"/>
        <v>216</v>
      </c>
    </row>
    <row r="1647" spans="1:14" ht="16.5" customHeight="1" x14ac:dyDescent="0.25">
      <c r="A1647" s="4">
        <v>1646</v>
      </c>
      <c r="B1647" s="5" t="s">
        <v>2746</v>
      </c>
      <c r="C1647" s="5" t="s">
        <v>3240</v>
      </c>
      <c r="D1647" s="2" t="s">
        <v>8960</v>
      </c>
      <c r="E1647" s="5" t="s">
        <v>0</v>
      </c>
      <c r="F1647" s="5" t="s">
        <v>3241</v>
      </c>
      <c r="G1647" s="6">
        <v>584101</v>
      </c>
      <c r="H1647" s="7">
        <v>8532</v>
      </c>
      <c r="I1647" s="5" t="s">
        <v>3242</v>
      </c>
      <c r="J1647" s="6">
        <v>2380088</v>
      </c>
      <c r="K1647" s="8">
        <f t="shared" ca="1" si="100"/>
        <v>19</v>
      </c>
      <c r="L1647" s="8">
        <f t="shared" ca="1" si="101"/>
        <v>25</v>
      </c>
      <c r="M1647" s="8">
        <f t="shared" ca="1" si="102"/>
        <v>9</v>
      </c>
      <c r="N1647" s="8">
        <f t="shared" ca="1" si="103"/>
        <v>475</v>
      </c>
    </row>
    <row r="1648" spans="1:14" ht="22.5" customHeight="1" x14ac:dyDescent="0.25">
      <c r="A1648" s="4">
        <v>1647</v>
      </c>
      <c r="B1648" s="5" t="s">
        <v>2746</v>
      </c>
      <c r="C1648" s="5" t="s">
        <v>3243</v>
      </c>
      <c r="D1648" s="5" t="s">
        <v>3244</v>
      </c>
      <c r="E1648" s="5" t="s">
        <v>0</v>
      </c>
      <c r="F1648" s="2" t="s">
        <v>8961</v>
      </c>
      <c r="G1648" s="6">
        <v>577201</v>
      </c>
      <c r="H1648" s="7">
        <v>8182</v>
      </c>
      <c r="I1648" s="5" t="s">
        <v>3245</v>
      </c>
      <c r="J1648" s="6">
        <v>278541</v>
      </c>
      <c r="K1648" s="8">
        <f t="shared" ca="1" si="100"/>
        <v>17</v>
      </c>
      <c r="L1648" s="8">
        <f t="shared" ca="1" si="101"/>
        <v>15</v>
      </c>
      <c r="M1648" s="8">
        <f t="shared" ca="1" si="102"/>
        <v>1</v>
      </c>
      <c r="N1648" s="8">
        <f t="shared" ca="1" si="103"/>
        <v>255</v>
      </c>
    </row>
    <row r="1649" spans="1:14" ht="8.25" customHeight="1" x14ac:dyDescent="0.25">
      <c r="A1649" s="4">
        <v>1648</v>
      </c>
      <c r="B1649" s="5" t="s">
        <v>2746</v>
      </c>
      <c r="C1649" s="5" t="s">
        <v>3243</v>
      </c>
      <c r="D1649" s="5" t="s">
        <v>3246</v>
      </c>
      <c r="E1649" s="5" t="s">
        <v>0</v>
      </c>
      <c r="F1649" s="5" t="s">
        <v>3247</v>
      </c>
      <c r="G1649" s="6">
        <v>577201</v>
      </c>
      <c r="H1649" s="7">
        <v>8182</v>
      </c>
      <c r="I1649" s="5" t="s">
        <v>3248</v>
      </c>
      <c r="J1649" s="6">
        <v>277505</v>
      </c>
      <c r="K1649" s="8">
        <f t="shared" ca="1" si="100"/>
        <v>11</v>
      </c>
      <c r="L1649" s="8">
        <f t="shared" ca="1" si="101"/>
        <v>17</v>
      </c>
      <c r="M1649" s="8">
        <f t="shared" ca="1" si="102"/>
        <v>3</v>
      </c>
      <c r="N1649" s="8">
        <f t="shared" ca="1" si="103"/>
        <v>187</v>
      </c>
    </row>
    <row r="1650" spans="1:14" ht="16.5" customHeight="1" x14ac:dyDescent="0.25">
      <c r="A1650" s="4">
        <v>1649</v>
      </c>
      <c r="B1650" s="5" t="s">
        <v>2746</v>
      </c>
      <c r="C1650" s="5" t="s">
        <v>3243</v>
      </c>
      <c r="D1650" s="5" t="s">
        <v>3249</v>
      </c>
      <c r="E1650" s="5" t="s">
        <v>0</v>
      </c>
      <c r="F1650" s="2" t="s">
        <v>8962</v>
      </c>
      <c r="G1650" s="6">
        <v>577202</v>
      </c>
      <c r="H1650" s="7">
        <v>8182</v>
      </c>
      <c r="I1650" s="6">
        <v>398900</v>
      </c>
      <c r="J1650" s="6">
        <v>300033</v>
      </c>
      <c r="K1650" s="8">
        <f t="shared" ca="1" si="100"/>
        <v>20</v>
      </c>
      <c r="L1650" s="8">
        <f t="shared" ca="1" si="101"/>
        <v>17</v>
      </c>
      <c r="M1650" s="8">
        <f t="shared" ca="1" si="102"/>
        <v>5</v>
      </c>
      <c r="N1650" s="8">
        <f t="shared" ca="1" si="103"/>
        <v>340</v>
      </c>
    </row>
    <row r="1651" spans="1:14" ht="16.5" customHeight="1" x14ac:dyDescent="0.25">
      <c r="A1651" s="4">
        <v>1650</v>
      </c>
      <c r="B1651" s="5" t="s">
        <v>2746</v>
      </c>
      <c r="C1651" s="5" t="s">
        <v>3250</v>
      </c>
      <c r="D1651" s="5" t="s">
        <v>3251</v>
      </c>
      <c r="E1651" s="2" t="s">
        <v>7639</v>
      </c>
      <c r="F1651" s="2" t="s">
        <v>8963</v>
      </c>
      <c r="G1651" s="6">
        <v>572103</v>
      </c>
      <c r="H1651" s="10">
        <v>816</v>
      </c>
      <c r="I1651" s="5" t="s">
        <v>3252</v>
      </c>
      <c r="J1651" s="6">
        <v>2273566</v>
      </c>
      <c r="K1651" s="8">
        <f t="shared" ca="1" si="100"/>
        <v>14</v>
      </c>
      <c r="L1651" s="8">
        <f t="shared" ca="1" si="101"/>
        <v>20</v>
      </c>
      <c r="M1651" s="8">
        <f t="shared" ca="1" si="102"/>
        <v>3</v>
      </c>
      <c r="N1651" s="8">
        <f t="shared" ca="1" si="103"/>
        <v>280</v>
      </c>
    </row>
    <row r="1652" spans="1:14" ht="16.5" customHeight="1" x14ac:dyDescent="0.25">
      <c r="A1652" s="4">
        <v>1651</v>
      </c>
      <c r="B1652" s="5" t="s">
        <v>2746</v>
      </c>
      <c r="C1652" s="5" t="s">
        <v>3250</v>
      </c>
      <c r="D1652" s="5" t="s">
        <v>3253</v>
      </c>
      <c r="E1652" s="5" t="s">
        <v>0</v>
      </c>
      <c r="F1652" s="2" t="s">
        <v>8964</v>
      </c>
      <c r="G1652" s="6">
        <v>572101</v>
      </c>
      <c r="H1652" s="10">
        <v>816</v>
      </c>
      <c r="I1652" s="6">
        <v>2251254</v>
      </c>
      <c r="J1652" s="6">
        <v>2254438</v>
      </c>
      <c r="K1652" s="8">
        <f t="shared" ca="1" si="100"/>
        <v>11</v>
      </c>
      <c r="L1652" s="8">
        <f t="shared" ca="1" si="101"/>
        <v>15</v>
      </c>
      <c r="M1652" s="8">
        <f t="shared" ca="1" si="102"/>
        <v>1</v>
      </c>
      <c r="N1652" s="8">
        <f t="shared" ca="1" si="103"/>
        <v>165</v>
      </c>
    </row>
    <row r="1653" spans="1:14" ht="16.5" customHeight="1" x14ac:dyDescent="0.25">
      <c r="A1653" s="4">
        <v>1652</v>
      </c>
      <c r="B1653" s="5" t="s">
        <v>2746</v>
      </c>
      <c r="C1653" s="5" t="s">
        <v>3250</v>
      </c>
      <c r="D1653" s="5" t="s">
        <v>3254</v>
      </c>
      <c r="E1653" s="5" t="s">
        <v>0</v>
      </c>
      <c r="F1653" s="2" t="s">
        <v>8965</v>
      </c>
      <c r="G1653" s="6">
        <v>572102</v>
      </c>
      <c r="H1653" s="10">
        <v>816</v>
      </c>
      <c r="I1653" s="6">
        <v>2255545</v>
      </c>
      <c r="J1653" s="6">
        <v>0</v>
      </c>
      <c r="K1653" s="8">
        <f t="shared" ca="1" si="100"/>
        <v>11</v>
      </c>
      <c r="L1653" s="8">
        <f t="shared" ca="1" si="101"/>
        <v>15</v>
      </c>
      <c r="M1653" s="8">
        <f t="shared" ca="1" si="102"/>
        <v>10</v>
      </c>
      <c r="N1653" s="8">
        <f t="shared" ca="1" si="103"/>
        <v>165</v>
      </c>
    </row>
    <row r="1654" spans="1:14" ht="8.25" customHeight="1" x14ac:dyDescent="0.25">
      <c r="A1654" s="4">
        <v>1653</v>
      </c>
      <c r="B1654" s="5" t="s">
        <v>2746</v>
      </c>
      <c r="C1654" s="5" t="s">
        <v>3250</v>
      </c>
      <c r="D1654" s="5" t="s">
        <v>3255</v>
      </c>
      <c r="E1654" s="5" t="s">
        <v>0</v>
      </c>
      <c r="F1654" s="5" t="s">
        <v>3256</v>
      </c>
      <c r="G1654" s="6">
        <v>572101</v>
      </c>
      <c r="H1654" s="10">
        <v>816</v>
      </c>
      <c r="I1654" s="5" t="s">
        <v>3257</v>
      </c>
      <c r="J1654" s="6">
        <v>2275511</v>
      </c>
      <c r="K1654" s="8">
        <f t="shared" ca="1" si="100"/>
        <v>11</v>
      </c>
      <c r="L1654" s="8">
        <f t="shared" ca="1" si="101"/>
        <v>23</v>
      </c>
      <c r="M1654" s="8">
        <f t="shared" ca="1" si="102"/>
        <v>8</v>
      </c>
      <c r="N1654" s="8">
        <f t="shared" ca="1" si="103"/>
        <v>253</v>
      </c>
    </row>
    <row r="1655" spans="1:14" ht="16.5" customHeight="1" x14ac:dyDescent="0.25">
      <c r="A1655" s="4">
        <v>1654</v>
      </c>
      <c r="B1655" s="5" t="s">
        <v>2746</v>
      </c>
      <c r="C1655" s="5" t="s">
        <v>3250</v>
      </c>
      <c r="D1655" s="2" t="s">
        <v>8966</v>
      </c>
      <c r="E1655" s="5" t="s">
        <v>0</v>
      </c>
      <c r="F1655" s="2" t="s">
        <v>8967</v>
      </c>
      <c r="G1655" s="6">
        <v>572102</v>
      </c>
      <c r="H1655" s="10">
        <v>816</v>
      </c>
      <c r="I1655" s="6">
        <v>2275836</v>
      </c>
      <c r="J1655" s="6">
        <v>2275836</v>
      </c>
      <c r="K1655" s="8">
        <f t="shared" ca="1" si="100"/>
        <v>10</v>
      </c>
      <c r="L1655" s="8">
        <f t="shared" ca="1" si="101"/>
        <v>20</v>
      </c>
      <c r="M1655" s="8">
        <f t="shared" ca="1" si="102"/>
        <v>1</v>
      </c>
      <c r="N1655" s="8">
        <f t="shared" ca="1" si="103"/>
        <v>200</v>
      </c>
    </row>
    <row r="1656" spans="1:14" ht="8.25" customHeight="1" x14ac:dyDescent="0.25">
      <c r="A1656" s="4">
        <v>1655</v>
      </c>
      <c r="B1656" s="5" t="s">
        <v>2746</v>
      </c>
      <c r="C1656" s="5" t="s">
        <v>3250</v>
      </c>
      <c r="D1656" s="5" t="s">
        <v>3258</v>
      </c>
      <c r="E1656" s="5" t="s">
        <v>0</v>
      </c>
      <c r="F1656" s="5" t="s">
        <v>3259</v>
      </c>
      <c r="G1656" s="6">
        <v>572103</v>
      </c>
      <c r="H1656" s="10">
        <v>816</v>
      </c>
      <c r="I1656" s="6">
        <v>2274174</v>
      </c>
      <c r="J1656" s="6">
        <v>2273420</v>
      </c>
      <c r="K1656" s="8">
        <f t="shared" ca="1" si="100"/>
        <v>13</v>
      </c>
      <c r="L1656" s="8">
        <f t="shared" ca="1" si="101"/>
        <v>15</v>
      </c>
      <c r="M1656" s="8">
        <f t="shared" ca="1" si="102"/>
        <v>9</v>
      </c>
      <c r="N1656" s="8">
        <f t="shared" ca="1" si="103"/>
        <v>195</v>
      </c>
    </row>
    <row r="1657" spans="1:14" ht="16.5" customHeight="1" x14ac:dyDescent="0.25">
      <c r="A1657" s="4">
        <v>1656</v>
      </c>
      <c r="B1657" s="5" t="s">
        <v>2746</v>
      </c>
      <c r="C1657" s="5" t="s">
        <v>3250</v>
      </c>
      <c r="D1657" s="2" t="s">
        <v>8968</v>
      </c>
      <c r="E1657" s="5" t="s">
        <v>0</v>
      </c>
      <c r="F1657" s="5" t="s">
        <v>3260</v>
      </c>
      <c r="G1657" s="6">
        <v>572103</v>
      </c>
      <c r="H1657" s="10">
        <v>816</v>
      </c>
      <c r="I1657" s="5" t="s">
        <v>3261</v>
      </c>
      <c r="J1657" s="6">
        <v>2252602</v>
      </c>
      <c r="K1657" s="8">
        <f t="shared" ca="1" si="100"/>
        <v>10</v>
      </c>
      <c r="L1657" s="8">
        <f t="shared" ca="1" si="101"/>
        <v>19</v>
      </c>
      <c r="M1657" s="8">
        <f t="shared" ca="1" si="102"/>
        <v>4</v>
      </c>
      <c r="N1657" s="8">
        <f t="shared" ca="1" si="103"/>
        <v>190</v>
      </c>
    </row>
    <row r="1658" spans="1:14" ht="15.3" customHeight="1" x14ac:dyDescent="0.25">
      <c r="A1658" s="4">
        <v>1657</v>
      </c>
      <c r="B1658" s="5" t="s">
        <v>2746</v>
      </c>
      <c r="C1658" s="5" t="s">
        <v>3250</v>
      </c>
      <c r="D1658" s="5" t="s">
        <v>3262</v>
      </c>
      <c r="E1658" s="5" t="s">
        <v>0</v>
      </c>
      <c r="F1658" s="5" t="s">
        <v>3263</v>
      </c>
      <c r="G1658" s="6">
        <v>572101</v>
      </c>
      <c r="H1658" s="10">
        <v>816</v>
      </c>
      <c r="I1658" s="5" t="s">
        <v>3264</v>
      </c>
      <c r="J1658" s="6">
        <v>2273344</v>
      </c>
      <c r="K1658" s="8">
        <f t="shared" ca="1" si="100"/>
        <v>15</v>
      </c>
      <c r="L1658" s="8">
        <f t="shared" ca="1" si="101"/>
        <v>18</v>
      </c>
      <c r="M1658" s="8">
        <f t="shared" ca="1" si="102"/>
        <v>6</v>
      </c>
      <c r="N1658" s="8">
        <f t="shared" ca="1" si="103"/>
        <v>270</v>
      </c>
    </row>
    <row r="1659" spans="1:14" ht="16.5" customHeight="1" x14ac:dyDescent="0.25">
      <c r="A1659" s="4">
        <v>1658</v>
      </c>
      <c r="B1659" s="5" t="s">
        <v>2746</v>
      </c>
      <c r="C1659" s="5" t="s">
        <v>3250</v>
      </c>
      <c r="D1659" s="5" t="s">
        <v>3265</v>
      </c>
      <c r="E1659" s="5" t="s">
        <v>0</v>
      </c>
      <c r="F1659" s="2" t="s">
        <v>8969</v>
      </c>
      <c r="G1659" s="6">
        <v>572102</v>
      </c>
      <c r="H1659" s="10">
        <v>816</v>
      </c>
      <c r="I1659" s="6">
        <v>3989000</v>
      </c>
      <c r="J1659" s="6">
        <v>3051700</v>
      </c>
      <c r="K1659" s="8">
        <f t="shared" ca="1" si="100"/>
        <v>20</v>
      </c>
      <c r="L1659" s="8">
        <f t="shared" ca="1" si="101"/>
        <v>24</v>
      </c>
      <c r="M1659" s="8">
        <f t="shared" ca="1" si="102"/>
        <v>7</v>
      </c>
      <c r="N1659" s="8">
        <f t="shared" ca="1" si="103"/>
        <v>480</v>
      </c>
    </row>
    <row r="1660" spans="1:14" ht="8.25" customHeight="1" x14ac:dyDescent="0.25">
      <c r="A1660" s="4">
        <v>1659</v>
      </c>
      <c r="B1660" s="5" t="s">
        <v>2746</v>
      </c>
      <c r="C1660" s="5" t="s">
        <v>3266</v>
      </c>
      <c r="D1660" s="5" t="s">
        <v>3267</v>
      </c>
      <c r="E1660" s="5" t="s">
        <v>0</v>
      </c>
      <c r="F1660" s="5" t="s">
        <v>3268</v>
      </c>
      <c r="G1660" s="6">
        <v>576101</v>
      </c>
      <c r="H1660" s="10">
        <v>820</v>
      </c>
      <c r="I1660" s="5" t="s">
        <v>3269</v>
      </c>
      <c r="J1660" s="6">
        <v>2536701</v>
      </c>
      <c r="K1660" s="8">
        <f t="shared" ca="1" si="100"/>
        <v>14</v>
      </c>
      <c r="L1660" s="8">
        <f t="shared" ca="1" si="101"/>
        <v>25</v>
      </c>
      <c r="M1660" s="8">
        <f t="shared" ca="1" si="102"/>
        <v>3</v>
      </c>
      <c r="N1660" s="8">
        <f t="shared" ca="1" si="103"/>
        <v>350</v>
      </c>
    </row>
    <row r="1661" spans="1:14" ht="16.5" customHeight="1" x14ac:dyDescent="0.25">
      <c r="A1661" s="4">
        <v>1660</v>
      </c>
      <c r="B1661" s="5" t="s">
        <v>2746</v>
      </c>
      <c r="C1661" s="5" t="s">
        <v>3266</v>
      </c>
      <c r="D1661" s="2" t="s">
        <v>8970</v>
      </c>
      <c r="E1661" s="5" t="s">
        <v>0</v>
      </c>
      <c r="F1661" s="5" t="s">
        <v>3270</v>
      </c>
      <c r="G1661" s="6">
        <v>576103</v>
      </c>
      <c r="H1661" s="10">
        <v>820</v>
      </c>
      <c r="I1661" s="5" t="s">
        <v>3271</v>
      </c>
      <c r="J1661" s="6">
        <v>2533401</v>
      </c>
      <c r="K1661" s="8">
        <f t="shared" ca="1" si="100"/>
        <v>19</v>
      </c>
      <c r="L1661" s="8">
        <f t="shared" ca="1" si="101"/>
        <v>15</v>
      </c>
      <c r="M1661" s="8">
        <f t="shared" ca="1" si="102"/>
        <v>6</v>
      </c>
      <c r="N1661" s="8">
        <f t="shared" ca="1" si="103"/>
        <v>285</v>
      </c>
    </row>
    <row r="1662" spans="1:14" ht="16.5" customHeight="1" x14ac:dyDescent="0.25">
      <c r="A1662" s="4">
        <v>1661</v>
      </c>
      <c r="B1662" s="5" t="s">
        <v>2746</v>
      </c>
      <c r="C1662" s="5" t="s">
        <v>3266</v>
      </c>
      <c r="D1662" s="5" t="s">
        <v>3272</v>
      </c>
      <c r="E1662" s="5" t="s">
        <v>0</v>
      </c>
      <c r="F1662" s="2" t="s">
        <v>8971</v>
      </c>
      <c r="G1662" s="6">
        <v>576101</v>
      </c>
      <c r="H1662" s="10">
        <v>820</v>
      </c>
      <c r="I1662" s="5" t="s">
        <v>3273</v>
      </c>
      <c r="J1662" s="6">
        <v>2593325</v>
      </c>
      <c r="K1662" s="8">
        <f t="shared" ca="1" si="100"/>
        <v>18</v>
      </c>
      <c r="L1662" s="8">
        <f t="shared" ca="1" si="101"/>
        <v>24</v>
      </c>
      <c r="M1662" s="8">
        <f t="shared" ca="1" si="102"/>
        <v>1</v>
      </c>
      <c r="N1662" s="8">
        <f t="shared" ca="1" si="103"/>
        <v>432</v>
      </c>
    </row>
    <row r="1663" spans="1:14" ht="16.5" customHeight="1" x14ac:dyDescent="0.25">
      <c r="A1663" s="4">
        <v>1662</v>
      </c>
      <c r="B1663" s="5" t="s">
        <v>3274</v>
      </c>
      <c r="C1663" s="5" t="s">
        <v>3275</v>
      </c>
      <c r="D1663" s="2" t="s">
        <v>8972</v>
      </c>
      <c r="E1663" s="5" t="s">
        <v>0</v>
      </c>
      <c r="F1663" s="5" t="s">
        <v>3276</v>
      </c>
      <c r="G1663" s="6">
        <v>685561</v>
      </c>
      <c r="H1663" s="10">
        <v>486</v>
      </c>
      <c r="I1663" s="5" t="s">
        <v>3277</v>
      </c>
      <c r="J1663" s="6">
        <v>4225501</v>
      </c>
      <c r="K1663" s="8">
        <f t="shared" ca="1" si="100"/>
        <v>16</v>
      </c>
      <c r="L1663" s="8">
        <f t="shared" ca="1" si="101"/>
        <v>15</v>
      </c>
      <c r="M1663" s="8">
        <f t="shared" ca="1" si="102"/>
        <v>8</v>
      </c>
      <c r="N1663" s="8">
        <f t="shared" ca="1" si="103"/>
        <v>240</v>
      </c>
    </row>
    <row r="1664" spans="1:14" ht="16.5" customHeight="1" x14ac:dyDescent="0.25">
      <c r="A1664" s="4">
        <v>1663</v>
      </c>
      <c r="B1664" s="5" t="s">
        <v>3274</v>
      </c>
      <c r="C1664" s="5" t="s">
        <v>3278</v>
      </c>
      <c r="D1664" s="5" t="s">
        <v>3279</v>
      </c>
      <c r="E1664" s="5" t="s">
        <v>0</v>
      </c>
      <c r="F1664" s="5" t="s">
        <v>3280</v>
      </c>
      <c r="G1664" s="6">
        <v>690101</v>
      </c>
      <c r="H1664" s="10">
        <v>479</v>
      </c>
      <c r="I1664" s="2" t="s">
        <v>8973</v>
      </c>
      <c r="J1664" s="6">
        <v>2300443</v>
      </c>
      <c r="K1664" s="8">
        <f t="shared" ca="1" si="100"/>
        <v>15</v>
      </c>
      <c r="L1664" s="8">
        <f t="shared" ca="1" si="101"/>
        <v>15</v>
      </c>
      <c r="M1664" s="8">
        <f t="shared" ca="1" si="102"/>
        <v>1</v>
      </c>
      <c r="N1664" s="8">
        <f t="shared" ca="1" si="103"/>
        <v>225</v>
      </c>
    </row>
    <row r="1665" spans="1:14" ht="8.25" customHeight="1" x14ac:dyDescent="0.25">
      <c r="A1665" s="4">
        <v>1664</v>
      </c>
      <c r="B1665" s="5" t="s">
        <v>3274</v>
      </c>
      <c r="C1665" s="5" t="s">
        <v>3278</v>
      </c>
      <c r="D1665" s="5" t="s">
        <v>3281</v>
      </c>
      <c r="E1665" s="5" t="s">
        <v>0</v>
      </c>
      <c r="F1665" s="5" t="s">
        <v>3282</v>
      </c>
      <c r="G1665" s="6">
        <v>690103</v>
      </c>
      <c r="H1665" s="10">
        <v>479</v>
      </c>
      <c r="I1665" s="6">
        <v>2309000</v>
      </c>
      <c r="J1665" s="6">
        <v>2340446</v>
      </c>
      <c r="K1665" s="8">
        <f t="shared" ca="1" si="100"/>
        <v>13</v>
      </c>
      <c r="L1665" s="8">
        <f t="shared" ca="1" si="101"/>
        <v>21</v>
      </c>
      <c r="M1665" s="8">
        <f t="shared" ca="1" si="102"/>
        <v>4</v>
      </c>
      <c r="N1665" s="8">
        <f t="shared" ca="1" si="103"/>
        <v>273</v>
      </c>
    </row>
    <row r="1666" spans="1:14" ht="16.5" customHeight="1" x14ac:dyDescent="0.25">
      <c r="A1666" s="4">
        <v>1665</v>
      </c>
      <c r="B1666" s="5" t="s">
        <v>3274</v>
      </c>
      <c r="C1666" s="5" t="s">
        <v>3283</v>
      </c>
      <c r="D1666" s="5" t="s">
        <v>3284</v>
      </c>
      <c r="E1666" s="5" t="s">
        <v>0</v>
      </c>
      <c r="F1666" s="2" t="s">
        <v>8974</v>
      </c>
      <c r="G1666" s="6">
        <v>683101</v>
      </c>
      <c r="H1666" s="10">
        <v>484</v>
      </c>
      <c r="I1666" s="2" t="s">
        <v>8975</v>
      </c>
      <c r="J1666" s="6">
        <v>2625917</v>
      </c>
      <c r="K1666" s="8">
        <f t="shared" ca="1" si="100"/>
        <v>15</v>
      </c>
      <c r="L1666" s="8">
        <f t="shared" ca="1" si="101"/>
        <v>15</v>
      </c>
      <c r="M1666" s="8">
        <f t="shared" ca="1" si="102"/>
        <v>5</v>
      </c>
      <c r="N1666" s="8">
        <f t="shared" ca="1" si="103"/>
        <v>225</v>
      </c>
    </row>
    <row r="1667" spans="1:14" ht="8.25" customHeight="1" x14ac:dyDescent="0.25">
      <c r="A1667" s="4">
        <v>1666</v>
      </c>
      <c r="B1667" s="5" t="s">
        <v>3274</v>
      </c>
      <c r="C1667" s="5" t="s">
        <v>3283</v>
      </c>
      <c r="D1667" s="5" t="s">
        <v>3285</v>
      </c>
      <c r="E1667" s="5" t="s">
        <v>0</v>
      </c>
      <c r="F1667" s="5" t="s">
        <v>3286</v>
      </c>
      <c r="G1667" s="6">
        <v>683101</v>
      </c>
      <c r="H1667" s="10">
        <v>484</v>
      </c>
      <c r="I1667" s="5" t="s">
        <v>3287</v>
      </c>
      <c r="J1667" s="6">
        <v>2631107</v>
      </c>
      <c r="K1667" s="8">
        <f t="shared" ref="K1667:K1730" ca="1" si="104">RANDBETWEEN(10,20)</f>
        <v>12</v>
      </c>
      <c r="L1667" s="8">
        <f t="shared" ref="L1667:L1730" ca="1" si="105">RANDBETWEEN(15,25)</f>
        <v>20</v>
      </c>
      <c r="M1667" s="8">
        <f t="shared" ref="M1667:M1730" ca="1" si="106">RANDBETWEEN(1,10)</f>
        <v>4</v>
      </c>
      <c r="N1667" s="8">
        <f t="shared" ref="N1667:N1730" ca="1" si="107">K1667*L1667</f>
        <v>240</v>
      </c>
    </row>
    <row r="1668" spans="1:14" ht="8.25" customHeight="1" x14ac:dyDescent="0.25">
      <c r="A1668" s="4">
        <v>1667</v>
      </c>
      <c r="B1668" s="5" t="s">
        <v>3274</v>
      </c>
      <c r="C1668" s="5" t="s">
        <v>3288</v>
      </c>
      <c r="D1668" s="5" t="s">
        <v>3289</v>
      </c>
      <c r="E1668" s="5" t="s">
        <v>0</v>
      </c>
      <c r="F1668" s="5" t="s">
        <v>3290</v>
      </c>
      <c r="G1668" s="6">
        <v>673004</v>
      </c>
      <c r="H1668" s="10">
        <v>495</v>
      </c>
      <c r="I1668" s="6">
        <v>3930136</v>
      </c>
      <c r="J1668" s="6">
        <v>3930181</v>
      </c>
      <c r="K1668" s="8">
        <f t="shared" ca="1" si="104"/>
        <v>14</v>
      </c>
      <c r="L1668" s="8">
        <f t="shared" ca="1" si="105"/>
        <v>22</v>
      </c>
      <c r="M1668" s="8">
        <f t="shared" ca="1" si="106"/>
        <v>2</v>
      </c>
      <c r="N1668" s="8">
        <f t="shared" ca="1" si="107"/>
        <v>308</v>
      </c>
    </row>
    <row r="1669" spans="1:14" ht="8.25" customHeight="1" x14ac:dyDescent="0.25">
      <c r="A1669" s="4">
        <v>1668</v>
      </c>
      <c r="B1669" s="5" t="s">
        <v>3274</v>
      </c>
      <c r="C1669" s="5" t="s">
        <v>3288</v>
      </c>
      <c r="D1669" s="5" t="s">
        <v>3291</v>
      </c>
      <c r="E1669" s="5" t="s">
        <v>0</v>
      </c>
      <c r="F1669" s="5" t="s">
        <v>3292</v>
      </c>
      <c r="G1669" s="6">
        <v>673004</v>
      </c>
      <c r="H1669" s="10">
        <v>495</v>
      </c>
      <c r="I1669" s="6">
        <v>2723272</v>
      </c>
      <c r="J1669" s="5" t="s">
        <v>3293</v>
      </c>
      <c r="K1669" s="8">
        <f t="shared" ca="1" si="104"/>
        <v>11</v>
      </c>
      <c r="L1669" s="8">
        <f t="shared" ca="1" si="105"/>
        <v>16</v>
      </c>
      <c r="M1669" s="8">
        <f t="shared" ca="1" si="106"/>
        <v>8</v>
      </c>
      <c r="N1669" s="8">
        <f t="shared" ca="1" si="107"/>
        <v>176</v>
      </c>
    </row>
    <row r="1670" spans="1:14" ht="15.3" customHeight="1" x14ac:dyDescent="0.25">
      <c r="A1670" s="4">
        <v>1669</v>
      </c>
      <c r="B1670" s="5" t="s">
        <v>3274</v>
      </c>
      <c r="C1670" s="5" t="s">
        <v>3288</v>
      </c>
      <c r="D1670" s="5" t="s">
        <v>3294</v>
      </c>
      <c r="E1670" s="5" t="s">
        <v>0</v>
      </c>
      <c r="F1670" s="5" t="s">
        <v>3295</v>
      </c>
      <c r="G1670" s="6">
        <v>673001</v>
      </c>
      <c r="H1670" s="10">
        <v>495</v>
      </c>
      <c r="I1670" s="5" t="s">
        <v>3296</v>
      </c>
      <c r="J1670" s="5" t="s">
        <v>3297</v>
      </c>
      <c r="K1670" s="8">
        <f t="shared" ca="1" si="104"/>
        <v>17</v>
      </c>
      <c r="L1670" s="8">
        <f t="shared" ca="1" si="105"/>
        <v>17</v>
      </c>
      <c r="M1670" s="8">
        <f t="shared" ca="1" si="106"/>
        <v>6</v>
      </c>
      <c r="N1670" s="8">
        <f t="shared" ca="1" si="107"/>
        <v>289</v>
      </c>
    </row>
    <row r="1671" spans="1:14" ht="16.5" customHeight="1" x14ac:dyDescent="0.25">
      <c r="A1671" s="4">
        <v>1670</v>
      </c>
      <c r="B1671" s="5" t="s">
        <v>3274</v>
      </c>
      <c r="C1671" s="5" t="s">
        <v>3288</v>
      </c>
      <c r="D1671" s="2" t="s">
        <v>8976</v>
      </c>
      <c r="E1671" s="5" t="s">
        <v>0</v>
      </c>
      <c r="F1671" s="5" t="s">
        <v>3298</v>
      </c>
      <c r="G1671" s="6">
        <v>673009</v>
      </c>
      <c r="H1671" s="10">
        <v>495</v>
      </c>
      <c r="I1671" s="5" t="s">
        <v>3299</v>
      </c>
      <c r="J1671" s="6">
        <v>2373825</v>
      </c>
      <c r="K1671" s="8">
        <f t="shared" ca="1" si="104"/>
        <v>15</v>
      </c>
      <c r="L1671" s="8">
        <f t="shared" ca="1" si="105"/>
        <v>20</v>
      </c>
      <c r="M1671" s="8">
        <f t="shared" ca="1" si="106"/>
        <v>2</v>
      </c>
      <c r="N1671" s="8">
        <f t="shared" ca="1" si="107"/>
        <v>300</v>
      </c>
    </row>
    <row r="1672" spans="1:14" ht="16.5" customHeight="1" x14ac:dyDescent="0.25">
      <c r="A1672" s="4">
        <v>1671</v>
      </c>
      <c r="B1672" s="5" t="s">
        <v>3274</v>
      </c>
      <c r="C1672" s="5" t="s">
        <v>3288</v>
      </c>
      <c r="D1672" s="2" t="s">
        <v>8977</v>
      </c>
      <c r="E1672" s="5" t="s">
        <v>0</v>
      </c>
      <c r="F1672" s="5" t="s">
        <v>3300</v>
      </c>
      <c r="G1672" s="6">
        <v>673020</v>
      </c>
      <c r="H1672" s="10">
        <v>495</v>
      </c>
      <c r="I1672" s="5" t="s">
        <v>3301</v>
      </c>
      <c r="J1672" s="6">
        <v>2375347</v>
      </c>
      <c r="K1672" s="8">
        <f t="shared" ca="1" si="104"/>
        <v>19</v>
      </c>
      <c r="L1672" s="8">
        <f t="shared" ca="1" si="105"/>
        <v>19</v>
      </c>
      <c r="M1672" s="8">
        <f t="shared" ca="1" si="106"/>
        <v>7</v>
      </c>
      <c r="N1672" s="8">
        <f t="shared" ca="1" si="107"/>
        <v>361</v>
      </c>
    </row>
    <row r="1673" spans="1:14" ht="16.5" customHeight="1" x14ac:dyDescent="0.25">
      <c r="A1673" s="4">
        <v>1672</v>
      </c>
      <c r="B1673" s="5" t="s">
        <v>3274</v>
      </c>
      <c r="C1673" s="5" t="s">
        <v>3288</v>
      </c>
      <c r="D1673" s="2" t="s">
        <v>8978</v>
      </c>
      <c r="E1673" s="5" t="s">
        <v>0</v>
      </c>
      <c r="F1673" s="5" t="s">
        <v>3302</v>
      </c>
      <c r="G1673" s="6">
        <v>673016</v>
      </c>
      <c r="H1673" s="10">
        <v>495</v>
      </c>
      <c r="I1673" s="6">
        <v>2744000</v>
      </c>
      <c r="J1673" s="6">
        <v>2744989</v>
      </c>
      <c r="K1673" s="8">
        <f t="shared" ca="1" si="104"/>
        <v>15</v>
      </c>
      <c r="L1673" s="8">
        <f t="shared" ca="1" si="105"/>
        <v>24</v>
      </c>
      <c r="M1673" s="8">
        <f t="shared" ca="1" si="106"/>
        <v>8</v>
      </c>
      <c r="N1673" s="8">
        <f t="shared" ca="1" si="107"/>
        <v>360</v>
      </c>
    </row>
    <row r="1674" spans="1:14" ht="8.25" customHeight="1" x14ac:dyDescent="0.25">
      <c r="A1674" s="4">
        <v>1673</v>
      </c>
      <c r="B1674" s="5" t="s">
        <v>3274</v>
      </c>
      <c r="C1674" s="5" t="s">
        <v>3288</v>
      </c>
      <c r="D1674" s="5" t="s">
        <v>3303</v>
      </c>
      <c r="E1674" s="5" t="s">
        <v>0</v>
      </c>
      <c r="F1674" s="5" t="s">
        <v>3304</v>
      </c>
      <c r="G1674" s="6">
        <v>673001</v>
      </c>
      <c r="H1674" s="10">
        <v>495</v>
      </c>
      <c r="I1674" s="5" t="s">
        <v>3305</v>
      </c>
      <c r="J1674" s="5" t="s">
        <v>3306</v>
      </c>
      <c r="K1674" s="8">
        <f t="shared" ca="1" si="104"/>
        <v>15</v>
      </c>
      <c r="L1674" s="8">
        <f t="shared" ca="1" si="105"/>
        <v>24</v>
      </c>
      <c r="M1674" s="8">
        <f t="shared" ca="1" si="106"/>
        <v>6</v>
      </c>
      <c r="N1674" s="8">
        <f t="shared" ca="1" si="107"/>
        <v>360</v>
      </c>
    </row>
    <row r="1675" spans="1:14" ht="8.25" customHeight="1" x14ac:dyDescent="0.25">
      <c r="A1675" s="4">
        <v>1674</v>
      </c>
      <c r="B1675" s="5" t="s">
        <v>3274</v>
      </c>
      <c r="C1675" s="5" t="s">
        <v>3288</v>
      </c>
      <c r="D1675" s="5" t="s">
        <v>3307</v>
      </c>
      <c r="E1675" s="5" t="s">
        <v>0</v>
      </c>
      <c r="F1675" s="5" t="s">
        <v>3308</v>
      </c>
      <c r="G1675" s="6">
        <v>673002</v>
      </c>
      <c r="H1675" s="10">
        <v>495</v>
      </c>
      <c r="I1675" s="6">
        <v>2705045</v>
      </c>
      <c r="J1675" s="6">
        <v>2702044</v>
      </c>
      <c r="K1675" s="8">
        <f t="shared" ca="1" si="104"/>
        <v>19</v>
      </c>
      <c r="L1675" s="8">
        <f t="shared" ca="1" si="105"/>
        <v>25</v>
      </c>
      <c r="M1675" s="8">
        <f t="shared" ca="1" si="106"/>
        <v>10</v>
      </c>
      <c r="N1675" s="8">
        <f t="shared" ca="1" si="107"/>
        <v>475</v>
      </c>
    </row>
    <row r="1676" spans="1:14" ht="16.5" customHeight="1" x14ac:dyDescent="0.25">
      <c r="A1676" s="4">
        <v>1675</v>
      </c>
      <c r="B1676" s="5" t="s">
        <v>3274</v>
      </c>
      <c r="C1676" s="5" t="s">
        <v>3288</v>
      </c>
      <c r="D1676" s="5" t="s">
        <v>3309</v>
      </c>
      <c r="E1676" s="5" t="s">
        <v>0</v>
      </c>
      <c r="F1676" s="2" t="s">
        <v>8979</v>
      </c>
      <c r="G1676" s="6">
        <v>673004</v>
      </c>
      <c r="H1676" s="10">
        <v>495</v>
      </c>
      <c r="I1676" s="5" t="s">
        <v>3310</v>
      </c>
      <c r="J1676" s="6">
        <v>2727400</v>
      </c>
      <c r="K1676" s="8">
        <f t="shared" ca="1" si="104"/>
        <v>19</v>
      </c>
      <c r="L1676" s="8">
        <f t="shared" ca="1" si="105"/>
        <v>22</v>
      </c>
      <c r="M1676" s="8">
        <f t="shared" ca="1" si="106"/>
        <v>10</v>
      </c>
      <c r="N1676" s="8">
        <f t="shared" ca="1" si="107"/>
        <v>418</v>
      </c>
    </row>
    <row r="1677" spans="1:14" ht="16.5" customHeight="1" x14ac:dyDescent="0.25">
      <c r="A1677" s="4">
        <v>1676</v>
      </c>
      <c r="B1677" s="5" t="s">
        <v>3274</v>
      </c>
      <c r="C1677" s="2" t="s">
        <v>8980</v>
      </c>
      <c r="D1677" s="2" t="s">
        <v>8981</v>
      </c>
      <c r="E1677" s="5" t="s">
        <v>0</v>
      </c>
      <c r="F1677" s="5" t="s">
        <v>3311</v>
      </c>
      <c r="G1677" s="6">
        <v>686102</v>
      </c>
      <c r="H1677" s="10">
        <v>481</v>
      </c>
      <c r="I1677" s="5" t="s">
        <v>3312</v>
      </c>
      <c r="J1677" s="6">
        <v>2424055</v>
      </c>
      <c r="K1677" s="8">
        <f t="shared" ca="1" si="104"/>
        <v>16</v>
      </c>
      <c r="L1677" s="8">
        <f t="shared" ca="1" si="105"/>
        <v>22</v>
      </c>
      <c r="M1677" s="8">
        <f t="shared" ca="1" si="106"/>
        <v>2</v>
      </c>
      <c r="N1677" s="8">
        <f t="shared" ca="1" si="107"/>
        <v>352</v>
      </c>
    </row>
    <row r="1678" spans="1:14" ht="16.5" customHeight="1" x14ac:dyDescent="0.25">
      <c r="A1678" s="4">
        <v>1677</v>
      </c>
      <c r="B1678" s="5" t="s">
        <v>3274</v>
      </c>
      <c r="C1678" s="2" t="s">
        <v>8982</v>
      </c>
      <c r="D1678" s="5" t="s">
        <v>3313</v>
      </c>
      <c r="E1678" s="5" t="s">
        <v>0</v>
      </c>
      <c r="F1678" s="5" t="s">
        <v>3314</v>
      </c>
      <c r="G1678" s="6">
        <v>689505</v>
      </c>
      <c r="H1678" s="10">
        <v>479</v>
      </c>
      <c r="I1678" s="5" t="s">
        <v>3315</v>
      </c>
      <c r="J1678" s="6">
        <v>2468709</v>
      </c>
      <c r="K1678" s="8">
        <f t="shared" ca="1" si="104"/>
        <v>17</v>
      </c>
      <c r="L1678" s="8">
        <f t="shared" ca="1" si="105"/>
        <v>20</v>
      </c>
      <c r="M1678" s="8">
        <f t="shared" ca="1" si="106"/>
        <v>3</v>
      </c>
      <c r="N1678" s="8">
        <f t="shared" ca="1" si="107"/>
        <v>340</v>
      </c>
    </row>
    <row r="1679" spans="1:14" ht="16.5" customHeight="1" x14ac:dyDescent="0.25">
      <c r="A1679" s="4">
        <v>1678</v>
      </c>
      <c r="B1679" s="5" t="s">
        <v>3274</v>
      </c>
      <c r="C1679" s="2" t="s">
        <v>8982</v>
      </c>
      <c r="D1679" s="5" t="s">
        <v>3316</v>
      </c>
      <c r="E1679" s="5" t="s">
        <v>0</v>
      </c>
      <c r="F1679" s="5" t="s">
        <v>3317</v>
      </c>
      <c r="G1679" s="6">
        <v>689121</v>
      </c>
      <c r="H1679" s="10">
        <v>479</v>
      </c>
      <c r="I1679" s="6">
        <v>2452823</v>
      </c>
      <c r="J1679" s="6">
        <v>2455072</v>
      </c>
      <c r="K1679" s="8">
        <f t="shared" ca="1" si="104"/>
        <v>20</v>
      </c>
      <c r="L1679" s="8">
        <f t="shared" ca="1" si="105"/>
        <v>19</v>
      </c>
      <c r="M1679" s="8">
        <f t="shared" ca="1" si="106"/>
        <v>7</v>
      </c>
      <c r="N1679" s="8">
        <f t="shared" ca="1" si="107"/>
        <v>380</v>
      </c>
    </row>
    <row r="1680" spans="1:14" ht="16.5" customHeight="1" x14ac:dyDescent="0.25">
      <c r="A1680" s="4">
        <v>1679</v>
      </c>
      <c r="B1680" s="5" t="s">
        <v>3274</v>
      </c>
      <c r="C1680" s="2" t="s">
        <v>8982</v>
      </c>
      <c r="D1680" s="5" t="s">
        <v>3318</v>
      </c>
      <c r="E1680" s="5" t="s">
        <v>0</v>
      </c>
      <c r="F1680" s="5" t="s">
        <v>3319</v>
      </c>
      <c r="G1680" s="6">
        <v>689532</v>
      </c>
      <c r="H1680" s="10">
        <v>468</v>
      </c>
      <c r="I1680" s="6">
        <v>2317494</v>
      </c>
      <c r="J1680" s="6">
        <v>2317994</v>
      </c>
      <c r="K1680" s="8">
        <f t="shared" ca="1" si="104"/>
        <v>13</v>
      </c>
      <c r="L1680" s="8">
        <f t="shared" ca="1" si="105"/>
        <v>18</v>
      </c>
      <c r="M1680" s="8">
        <f t="shared" ca="1" si="106"/>
        <v>5</v>
      </c>
      <c r="N1680" s="8">
        <f t="shared" ca="1" si="107"/>
        <v>234</v>
      </c>
    </row>
    <row r="1681" spans="1:14" ht="16.5" customHeight="1" x14ac:dyDescent="0.25">
      <c r="A1681" s="4">
        <v>1680</v>
      </c>
      <c r="B1681" s="5" t="s">
        <v>3274</v>
      </c>
      <c r="C1681" s="2" t="s">
        <v>8983</v>
      </c>
      <c r="D1681" s="5" t="s">
        <v>3320</v>
      </c>
      <c r="E1681" s="5" t="s">
        <v>0</v>
      </c>
      <c r="F1681" s="5" t="s">
        <v>3321</v>
      </c>
      <c r="G1681" s="6">
        <v>679334</v>
      </c>
      <c r="H1681" s="7">
        <v>4931</v>
      </c>
      <c r="I1681" s="5" t="s">
        <v>3322</v>
      </c>
      <c r="J1681" s="9"/>
      <c r="K1681" s="8">
        <f t="shared" ca="1" si="104"/>
        <v>13</v>
      </c>
      <c r="L1681" s="8">
        <f t="shared" ca="1" si="105"/>
        <v>22</v>
      </c>
      <c r="M1681" s="8">
        <f t="shared" ca="1" si="106"/>
        <v>6</v>
      </c>
      <c r="N1681" s="8">
        <f t="shared" ca="1" si="107"/>
        <v>286</v>
      </c>
    </row>
    <row r="1682" spans="1:14" ht="22.5" customHeight="1" x14ac:dyDescent="0.25">
      <c r="A1682" s="4">
        <v>1681</v>
      </c>
      <c r="B1682" s="5" t="s">
        <v>3274</v>
      </c>
      <c r="C1682" s="5" t="s">
        <v>3323</v>
      </c>
      <c r="D1682" s="5" t="s">
        <v>3324</v>
      </c>
      <c r="E1682" s="5" t="s">
        <v>0</v>
      </c>
      <c r="F1682" s="5" t="s">
        <v>3325</v>
      </c>
      <c r="G1682" s="6">
        <v>682019</v>
      </c>
      <c r="H1682" s="10">
        <v>484</v>
      </c>
      <c r="I1682" s="6">
        <v>2301922</v>
      </c>
      <c r="J1682" s="9"/>
      <c r="K1682" s="8">
        <f t="shared" ca="1" si="104"/>
        <v>11</v>
      </c>
      <c r="L1682" s="8">
        <f t="shared" ca="1" si="105"/>
        <v>18</v>
      </c>
      <c r="M1682" s="8">
        <f t="shared" ca="1" si="106"/>
        <v>6</v>
      </c>
      <c r="N1682" s="8">
        <f t="shared" ca="1" si="107"/>
        <v>198</v>
      </c>
    </row>
    <row r="1683" spans="1:14" ht="16.5" customHeight="1" x14ac:dyDescent="0.25">
      <c r="A1683" s="4">
        <v>1682</v>
      </c>
      <c r="B1683" s="5" t="s">
        <v>3274</v>
      </c>
      <c r="C1683" s="5" t="s">
        <v>3326</v>
      </c>
      <c r="D1683" s="2" t="s">
        <v>8984</v>
      </c>
      <c r="E1683" s="5" t="s">
        <v>0</v>
      </c>
      <c r="F1683" s="5" t="s">
        <v>3327</v>
      </c>
      <c r="G1683" s="6">
        <v>682035</v>
      </c>
      <c r="H1683" s="10">
        <v>484</v>
      </c>
      <c r="I1683" s="5" t="s">
        <v>3328</v>
      </c>
      <c r="J1683" s="6">
        <v>3043777</v>
      </c>
      <c r="K1683" s="8">
        <f t="shared" ca="1" si="104"/>
        <v>18</v>
      </c>
      <c r="L1683" s="8">
        <f t="shared" ca="1" si="105"/>
        <v>19</v>
      </c>
      <c r="M1683" s="8">
        <f t="shared" ca="1" si="106"/>
        <v>8</v>
      </c>
      <c r="N1683" s="8">
        <f t="shared" ca="1" si="107"/>
        <v>342</v>
      </c>
    </row>
    <row r="1684" spans="1:14" ht="15.3" customHeight="1" x14ac:dyDescent="0.25">
      <c r="A1684" s="4">
        <v>1683</v>
      </c>
      <c r="B1684" s="5" t="s">
        <v>3274</v>
      </c>
      <c r="C1684" s="5" t="s">
        <v>3326</v>
      </c>
      <c r="D1684" s="5" t="s">
        <v>3329</v>
      </c>
      <c r="E1684" s="5" t="s">
        <v>0</v>
      </c>
      <c r="F1684" s="5" t="s">
        <v>3330</v>
      </c>
      <c r="G1684" s="6">
        <v>683562</v>
      </c>
      <c r="H1684" s="10">
        <v>485</v>
      </c>
      <c r="I1684" s="6">
        <v>2252271</v>
      </c>
      <c r="J1684" s="6">
        <v>2252571</v>
      </c>
      <c r="K1684" s="8">
        <f t="shared" ca="1" si="104"/>
        <v>16</v>
      </c>
      <c r="L1684" s="8">
        <f t="shared" ca="1" si="105"/>
        <v>24</v>
      </c>
      <c r="M1684" s="8">
        <f t="shared" ca="1" si="106"/>
        <v>2</v>
      </c>
      <c r="N1684" s="8">
        <f t="shared" ca="1" si="107"/>
        <v>384</v>
      </c>
    </row>
    <row r="1685" spans="1:14" ht="15.3" customHeight="1" x14ac:dyDescent="0.25">
      <c r="A1685" s="4">
        <v>1684</v>
      </c>
      <c r="B1685" s="5" t="s">
        <v>3274</v>
      </c>
      <c r="C1685" s="5" t="s">
        <v>3326</v>
      </c>
      <c r="D1685" s="5" t="s">
        <v>3331</v>
      </c>
      <c r="E1685" s="5" t="s">
        <v>0</v>
      </c>
      <c r="F1685" s="5" t="s">
        <v>3332</v>
      </c>
      <c r="G1685" s="6">
        <v>686673</v>
      </c>
      <c r="H1685" s="10">
        <v>485</v>
      </c>
      <c r="I1685" s="5" t="s">
        <v>3333</v>
      </c>
      <c r="J1685" s="6">
        <v>2811230</v>
      </c>
      <c r="K1685" s="8">
        <f t="shared" ca="1" si="104"/>
        <v>18</v>
      </c>
      <c r="L1685" s="8">
        <f t="shared" ca="1" si="105"/>
        <v>23</v>
      </c>
      <c r="M1685" s="8">
        <f t="shared" ca="1" si="106"/>
        <v>2</v>
      </c>
      <c r="N1685" s="8">
        <f t="shared" ca="1" si="107"/>
        <v>414</v>
      </c>
    </row>
    <row r="1686" spans="1:14" ht="15.3" customHeight="1" x14ac:dyDescent="0.25">
      <c r="A1686" s="4">
        <v>1685</v>
      </c>
      <c r="B1686" s="5" t="s">
        <v>3274</v>
      </c>
      <c r="C1686" s="5" t="s">
        <v>3326</v>
      </c>
      <c r="D1686" s="5" t="s">
        <v>3334</v>
      </c>
      <c r="E1686" s="5" t="s">
        <v>0</v>
      </c>
      <c r="F1686" s="5" t="s">
        <v>3335</v>
      </c>
      <c r="G1686" s="6">
        <v>683501</v>
      </c>
      <c r="H1686" s="10">
        <v>484</v>
      </c>
      <c r="I1686" s="6">
        <v>2555344</v>
      </c>
      <c r="J1686" s="6">
        <v>2551476</v>
      </c>
      <c r="K1686" s="8">
        <f t="shared" ca="1" si="104"/>
        <v>11</v>
      </c>
      <c r="L1686" s="8">
        <f t="shared" ca="1" si="105"/>
        <v>23</v>
      </c>
      <c r="M1686" s="8">
        <f t="shared" ca="1" si="106"/>
        <v>10</v>
      </c>
      <c r="N1686" s="8">
        <f t="shared" ca="1" si="107"/>
        <v>253</v>
      </c>
    </row>
    <row r="1687" spans="1:14" ht="16.5" customHeight="1" x14ac:dyDescent="0.25">
      <c r="A1687" s="4">
        <v>1686</v>
      </c>
      <c r="B1687" s="5" t="s">
        <v>3274</v>
      </c>
      <c r="C1687" s="5" t="s">
        <v>3326</v>
      </c>
      <c r="D1687" s="5" t="s">
        <v>3336</v>
      </c>
      <c r="E1687" s="5" t="s">
        <v>0</v>
      </c>
      <c r="F1687" s="5" t="s">
        <v>3337</v>
      </c>
      <c r="G1687" s="6">
        <v>682301</v>
      </c>
      <c r="H1687" s="10">
        <v>484</v>
      </c>
      <c r="I1687" s="2" t="s">
        <v>8985</v>
      </c>
      <c r="J1687" s="6">
        <v>2775019</v>
      </c>
      <c r="K1687" s="8">
        <f t="shared" ca="1" si="104"/>
        <v>19</v>
      </c>
      <c r="L1687" s="8">
        <f t="shared" ca="1" si="105"/>
        <v>20</v>
      </c>
      <c r="M1687" s="8">
        <f t="shared" ca="1" si="106"/>
        <v>3</v>
      </c>
      <c r="N1687" s="8">
        <f t="shared" ca="1" si="107"/>
        <v>380</v>
      </c>
    </row>
    <row r="1688" spans="1:14" ht="15.3" customHeight="1" x14ac:dyDescent="0.25">
      <c r="A1688" s="4">
        <v>1687</v>
      </c>
      <c r="B1688" s="5" t="s">
        <v>3274</v>
      </c>
      <c r="C1688" s="5" t="s">
        <v>3326</v>
      </c>
      <c r="D1688" s="5" t="s">
        <v>3338</v>
      </c>
      <c r="E1688" s="5" t="s">
        <v>0</v>
      </c>
      <c r="F1688" s="5" t="s">
        <v>3339</v>
      </c>
      <c r="G1688" s="6">
        <v>683575</v>
      </c>
      <c r="H1688" s="10">
        <v>484</v>
      </c>
      <c r="I1688" s="5" t="s">
        <v>3340</v>
      </c>
      <c r="J1688" s="6">
        <v>2465142</v>
      </c>
      <c r="K1688" s="8">
        <f t="shared" ca="1" si="104"/>
        <v>17</v>
      </c>
      <c r="L1688" s="8">
        <f t="shared" ca="1" si="105"/>
        <v>19</v>
      </c>
      <c r="M1688" s="8">
        <f t="shared" ca="1" si="106"/>
        <v>1</v>
      </c>
      <c r="N1688" s="8">
        <f t="shared" ca="1" si="107"/>
        <v>323</v>
      </c>
    </row>
    <row r="1689" spans="1:14" ht="16.5" customHeight="1" x14ac:dyDescent="0.25">
      <c r="A1689" s="4">
        <v>1688</v>
      </c>
      <c r="B1689" s="5" t="s">
        <v>3274</v>
      </c>
      <c r="C1689" s="5" t="s">
        <v>3341</v>
      </c>
      <c r="D1689" s="2" t="s">
        <v>8986</v>
      </c>
      <c r="E1689" s="5" t="s">
        <v>0</v>
      </c>
      <c r="F1689" s="2" t="s">
        <v>8987</v>
      </c>
      <c r="G1689" s="6">
        <v>670103</v>
      </c>
      <c r="H1689" s="10">
        <v>490</v>
      </c>
      <c r="I1689" s="5" t="s">
        <v>3342</v>
      </c>
      <c r="J1689" s="6">
        <v>2320730</v>
      </c>
      <c r="K1689" s="8">
        <f t="shared" ca="1" si="104"/>
        <v>16</v>
      </c>
      <c r="L1689" s="8">
        <f t="shared" ca="1" si="105"/>
        <v>21</v>
      </c>
      <c r="M1689" s="8">
        <f t="shared" ca="1" si="106"/>
        <v>8</v>
      </c>
      <c r="N1689" s="8">
        <f t="shared" ca="1" si="107"/>
        <v>336</v>
      </c>
    </row>
    <row r="1690" spans="1:14" ht="8.25" customHeight="1" x14ac:dyDescent="0.25">
      <c r="A1690" s="4">
        <v>1689</v>
      </c>
      <c r="B1690" s="5" t="s">
        <v>3274</v>
      </c>
      <c r="C1690" s="5" t="s">
        <v>3341</v>
      </c>
      <c r="D1690" s="5" t="s">
        <v>3343</v>
      </c>
      <c r="E1690" s="5" t="s">
        <v>0</v>
      </c>
      <c r="F1690" s="5" t="s">
        <v>3344</v>
      </c>
      <c r="G1690" s="6">
        <v>670001</v>
      </c>
      <c r="H1690" s="10">
        <v>497</v>
      </c>
      <c r="I1690" s="6">
        <v>3989000</v>
      </c>
      <c r="J1690" s="20"/>
      <c r="K1690" s="8">
        <f t="shared" ca="1" si="104"/>
        <v>17</v>
      </c>
      <c r="L1690" s="8">
        <f t="shared" ca="1" si="105"/>
        <v>21</v>
      </c>
      <c r="M1690" s="8">
        <f t="shared" ca="1" si="106"/>
        <v>4</v>
      </c>
      <c r="N1690" s="8">
        <f t="shared" ca="1" si="107"/>
        <v>357</v>
      </c>
    </row>
    <row r="1691" spans="1:14" ht="16.5" customHeight="1" x14ac:dyDescent="0.25">
      <c r="A1691" s="4">
        <v>1690</v>
      </c>
      <c r="B1691" s="5" t="s">
        <v>3274</v>
      </c>
      <c r="C1691" s="5" t="s">
        <v>3345</v>
      </c>
      <c r="D1691" s="2" t="s">
        <v>8988</v>
      </c>
      <c r="E1691" s="5" t="s">
        <v>0</v>
      </c>
      <c r="F1691" s="5" t="s">
        <v>3346</v>
      </c>
      <c r="G1691" s="6">
        <v>671121</v>
      </c>
      <c r="H1691" s="7">
        <v>4994</v>
      </c>
      <c r="I1691" s="5" t="s">
        <v>3347</v>
      </c>
      <c r="J1691" s="6">
        <v>230771</v>
      </c>
      <c r="K1691" s="8">
        <f t="shared" ca="1" si="104"/>
        <v>20</v>
      </c>
      <c r="L1691" s="8">
        <f t="shared" ca="1" si="105"/>
        <v>20</v>
      </c>
      <c r="M1691" s="8">
        <f t="shared" ca="1" si="106"/>
        <v>5</v>
      </c>
      <c r="N1691" s="8">
        <f t="shared" ca="1" si="107"/>
        <v>400</v>
      </c>
    </row>
    <row r="1692" spans="1:14" ht="16.5" customHeight="1" x14ac:dyDescent="0.25">
      <c r="A1692" s="4">
        <v>1691</v>
      </c>
      <c r="B1692" s="5" t="s">
        <v>3274</v>
      </c>
      <c r="C1692" s="5" t="s">
        <v>3345</v>
      </c>
      <c r="D1692" s="2" t="s">
        <v>8989</v>
      </c>
      <c r="E1692" s="5" t="s">
        <v>0</v>
      </c>
      <c r="F1692" s="5" t="s">
        <v>3348</v>
      </c>
      <c r="G1692" s="6">
        <v>671121</v>
      </c>
      <c r="H1692" s="7">
        <v>4994</v>
      </c>
      <c r="I1692" s="5" t="s">
        <v>3349</v>
      </c>
      <c r="J1692" s="6">
        <v>219412</v>
      </c>
      <c r="K1692" s="8">
        <f t="shared" ca="1" si="104"/>
        <v>10</v>
      </c>
      <c r="L1692" s="8">
        <f t="shared" ca="1" si="105"/>
        <v>21</v>
      </c>
      <c r="M1692" s="8">
        <f t="shared" ca="1" si="106"/>
        <v>7</v>
      </c>
      <c r="N1692" s="8">
        <f t="shared" ca="1" si="107"/>
        <v>210</v>
      </c>
    </row>
    <row r="1693" spans="1:14" ht="15.3" customHeight="1" x14ac:dyDescent="0.25">
      <c r="A1693" s="4">
        <v>1692</v>
      </c>
      <c r="B1693" s="5" t="s">
        <v>3274</v>
      </c>
      <c r="C1693" s="5" t="s">
        <v>3345</v>
      </c>
      <c r="D1693" s="5" t="s">
        <v>3350</v>
      </c>
      <c r="E1693" s="5" t="s">
        <v>0</v>
      </c>
      <c r="F1693" s="5" t="s">
        <v>3351</v>
      </c>
      <c r="G1693" s="6">
        <v>671123</v>
      </c>
      <c r="H1693" s="7">
        <v>4994</v>
      </c>
      <c r="I1693" s="5" t="s">
        <v>3352</v>
      </c>
      <c r="J1693" s="6">
        <v>255993</v>
      </c>
      <c r="K1693" s="8">
        <f t="shared" ca="1" si="104"/>
        <v>19</v>
      </c>
      <c r="L1693" s="8">
        <f t="shared" ca="1" si="105"/>
        <v>20</v>
      </c>
      <c r="M1693" s="8">
        <f t="shared" ca="1" si="106"/>
        <v>4</v>
      </c>
      <c r="N1693" s="8">
        <f t="shared" ca="1" si="107"/>
        <v>380</v>
      </c>
    </row>
    <row r="1694" spans="1:14" ht="16.5" customHeight="1" x14ac:dyDescent="0.25">
      <c r="A1694" s="4">
        <v>1693</v>
      </c>
      <c r="B1694" s="5" t="s">
        <v>3274</v>
      </c>
      <c r="C1694" s="5" t="s">
        <v>3345</v>
      </c>
      <c r="D1694" s="2" t="s">
        <v>8990</v>
      </c>
      <c r="E1694" s="5" t="s">
        <v>0</v>
      </c>
      <c r="F1694" s="5" t="s">
        <v>3353</v>
      </c>
      <c r="G1694" s="6">
        <v>671121</v>
      </c>
      <c r="H1694" s="7">
        <v>4994</v>
      </c>
      <c r="I1694" s="6">
        <v>230004</v>
      </c>
      <c r="J1694" s="6">
        <v>226983</v>
      </c>
      <c r="K1694" s="8">
        <f t="shared" ca="1" si="104"/>
        <v>14</v>
      </c>
      <c r="L1694" s="8">
        <f t="shared" ca="1" si="105"/>
        <v>21</v>
      </c>
      <c r="M1694" s="8">
        <f t="shared" ca="1" si="106"/>
        <v>10</v>
      </c>
      <c r="N1694" s="8">
        <f t="shared" ca="1" si="107"/>
        <v>294</v>
      </c>
    </row>
    <row r="1695" spans="1:14" ht="22.5" customHeight="1" x14ac:dyDescent="0.25">
      <c r="A1695" s="4">
        <v>1694</v>
      </c>
      <c r="B1695" s="5" t="s">
        <v>3274</v>
      </c>
      <c r="C1695" s="5" t="s">
        <v>3354</v>
      </c>
      <c r="D1695" s="2" t="s">
        <v>8991</v>
      </c>
      <c r="E1695" s="5" t="s">
        <v>0</v>
      </c>
      <c r="F1695" s="5" t="s">
        <v>3355</v>
      </c>
      <c r="G1695" s="6">
        <v>682026</v>
      </c>
      <c r="H1695" s="10">
        <v>484</v>
      </c>
      <c r="I1695" s="6">
        <v>2801234</v>
      </c>
      <c r="J1695" s="5" t="s">
        <v>3356</v>
      </c>
      <c r="K1695" s="8">
        <f t="shared" ca="1" si="104"/>
        <v>15</v>
      </c>
      <c r="L1695" s="8">
        <f t="shared" ca="1" si="105"/>
        <v>24</v>
      </c>
      <c r="M1695" s="8">
        <f t="shared" ca="1" si="106"/>
        <v>8</v>
      </c>
      <c r="N1695" s="8">
        <f t="shared" ca="1" si="107"/>
        <v>360</v>
      </c>
    </row>
    <row r="1696" spans="1:14" ht="16.5" customHeight="1" x14ac:dyDescent="0.25">
      <c r="A1696" s="4">
        <v>1695</v>
      </c>
      <c r="B1696" s="5" t="s">
        <v>3274</v>
      </c>
      <c r="C1696" s="5" t="s">
        <v>3354</v>
      </c>
      <c r="D1696" s="5" t="s">
        <v>3357</v>
      </c>
      <c r="E1696" s="5" t="s">
        <v>0</v>
      </c>
      <c r="F1696" s="2" t="s">
        <v>8992</v>
      </c>
      <c r="G1696" s="6">
        <v>682027</v>
      </c>
      <c r="H1696" s="10">
        <v>484</v>
      </c>
      <c r="I1696" s="6">
        <v>6699999</v>
      </c>
      <c r="J1696" s="9"/>
      <c r="K1696" s="8">
        <f t="shared" ca="1" si="104"/>
        <v>20</v>
      </c>
      <c r="L1696" s="8">
        <f t="shared" ca="1" si="105"/>
        <v>25</v>
      </c>
      <c r="M1696" s="8">
        <f t="shared" ca="1" si="106"/>
        <v>2</v>
      </c>
      <c r="N1696" s="8">
        <f t="shared" ca="1" si="107"/>
        <v>500</v>
      </c>
    </row>
    <row r="1697" spans="1:14" ht="16.5" customHeight="1" x14ac:dyDescent="0.25">
      <c r="A1697" s="4">
        <v>1696</v>
      </c>
      <c r="B1697" s="5" t="s">
        <v>3274</v>
      </c>
      <c r="C1697" s="5" t="s">
        <v>3354</v>
      </c>
      <c r="D1697" s="5" t="s">
        <v>3358</v>
      </c>
      <c r="E1697" s="5" t="s">
        <v>0</v>
      </c>
      <c r="F1697" s="2" t="s">
        <v>8993</v>
      </c>
      <c r="G1697" s="6">
        <v>682016</v>
      </c>
      <c r="H1697" s="10">
        <v>484</v>
      </c>
      <c r="I1697" s="6">
        <v>2290565</v>
      </c>
      <c r="J1697" s="6">
        <v>2323705</v>
      </c>
      <c r="K1697" s="8">
        <f t="shared" ca="1" si="104"/>
        <v>19</v>
      </c>
      <c r="L1697" s="8">
        <f t="shared" ca="1" si="105"/>
        <v>17</v>
      </c>
      <c r="M1697" s="8">
        <f t="shared" ca="1" si="106"/>
        <v>9</v>
      </c>
      <c r="N1697" s="8">
        <f t="shared" ca="1" si="107"/>
        <v>323</v>
      </c>
    </row>
    <row r="1698" spans="1:14" ht="8.25" customHeight="1" x14ac:dyDescent="0.25">
      <c r="A1698" s="4">
        <v>1697</v>
      </c>
      <c r="B1698" s="5" t="s">
        <v>3274</v>
      </c>
      <c r="C1698" s="5" t="s">
        <v>3354</v>
      </c>
      <c r="D1698" s="5" t="s">
        <v>3359</v>
      </c>
      <c r="E1698" s="5" t="s">
        <v>0</v>
      </c>
      <c r="F1698" s="5" t="s">
        <v>3360</v>
      </c>
      <c r="G1698" s="6">
        <v>682016</v>
      </c>
      <c r="H1698" s="10">
        <v>484</v>
      </c>
      <c r="I1698" s="5" t="s">
        <v>3361</v>
      </c>
      <c r="J1698" s="6">
        <v>2378985</v>
      </c>
      <c r="K1698" s="8">
        <f t="shared" ca="1" si="104"/>
        <v>17</v>
      </c>
      <c r="L1698" s="8">
        <f t="shared" ca="1" si="105"/>
        <v>23</v>
      </c>
      <c r="M1698" s="8">
        <f t="shared" ca="1" si="106"/>
        <v>2</v>
      </c>
      <c r="N1698" s="8">
        <f t="shared" ca="1" si="107"/>
        <v>391</v>
      </c>
    </row>
    <row r="1699" spans="1:14" ht="16.5" customHeight="1" x14ac:dyDescent="0.25">
      <c r="A1699" s="4">
        <v>1698</v>
      </c>
      <c r="B1699" s="5" t="s">
        <v>3274</v>
      </c>
      <c r="C1699" s="5" t="s">
        <v>3354</v>
      </c>
      <c r="D1699" s="5" t="s">
        <v>3362</v>
      </c>
      <c r="E1699" s="2" t="s">
        <v>7639</v>
      </c>
      <c r="F1699" s="5" t="s">
        <v>3363</v>
      </c>
      <c r="G1699" s="6">
        <v>682011</v>
      </c>
      <c r="H1699" s="10">
        <v>484</v>
      </c>
      <c r="I1699" s="5" t="s">
        <v>3364</v>
      </c>
      <c r="J1699" s="6">
        <v>2354960</v>
      </c>
      <c r="K1699" s="8">
        <f t="shared" ca="1" si="104"/>
        <v>20</v>
      </c>
      <c r="L1699" s="8">
        <f t="shared" ca="1" si="105"/>
        <v>17</v>
      </c>
      <c r="M1699" s="8">
        <f t="shared" ca="1" si="106"/>
        <v>9</v>
      </c>
      <c r="N1699" s="8">
        <f t="shared" ca="1" si="107"/>
        <v>340</v>
      </c>
    </row>
    <row r="1700" spans="1:14" ht="8.25" customHeight="1" x14ac:dyDescent="0.25">
      <c r="A1700" s="4">
        <v>1699</v>
      </c>
      <c r="B1700" s="5" t="s">
        <v>3274</v>
      </c>
      <c r="C1700" s="5" t="s">
        <v>3354</v>
      </c>
      <c r="D1700" s="5" t="s">
        <v>3365</v>
      </c>
      <c r="E1700" s="5" t="s">
        <v>0</v>
      </c>
      <c r="F1700" s="5" t="s">
        <v>3366</v>
      </c>
      <c r="G1700" s="6">
        <v>682028</v>
      </c>
      <c r="H1700" s="10">
        <v>484</v>
      </c>
      <c r="I1700" s="5" t="s">
        <v>3367</v>
      </c>
      <c r="J1700" s="5" t="s">
        <v>3368</v>
      </c>
      <c r="K1700" s="8">
        <f t="shared" ca="1" si="104"/>
        <v>12</v>
      </c>
      <c r="L1700" s="8">
        <f t="shared" ca="1" si="105"/>
        <v>25</v>
      </c>
      <c r="M1700" s="8">
        <f t="shared" ca="1" si="106"/>
        <v>5</v>
      </c>
      <c r="N1700" s="8">
        <f t="shared" ca="1" si="107"/>
        <v>300</v>
      </c>
    </row>
    <row r="1701" spans="1:14" ht="8.25" customHeight="1" x14ac:dyDescent="0.25">
      <c r="A1701" s="4">
        <v>1700</v>
      </c>
      <c r="B1701" s="5" t="s">
        <v>3274</v>
      </c>
      <c r="C1701" s="5" t="s">
        <v>3354</v>
      </c>
      <c r="D1701" s="5" t="s">
        <v>3369</v>
      </c>
      <c r="E1701" s="5" t="s">
        <v>0</v>
      </c>
      <c r="F1701" s="5" t="s">
        <v>3370</v>
      </c>
      <c r="G1701" s="6">
        <v>682005</v>
      </c>
      <c r="H1701" s="10">
        <v>484</v>
      </c>
      <c r="I1701" s="5" t="s">
        <v>3371</v>
      </c>
      <c r="J1701" s="5" t="s">
        <v>3372</v>
      </c>
      <c r="K1701" s="8">
        <f t="shared" ca="1" si="104"/>
        <v>10</v>
      </c>
      <c r="L1701" s="8">
        <f t="shared" ca="1" si="105"/>
        <v>25</v>
      </c>
      <c r="M1701" s="8">
        <f t="shared" ca="1" si="106"/>
        <v>6</v>
      </c>
      <c r="N1701" s="8">
        <f t="shared" ca="1" si="107"/>
        <v>250</v>
      </c>
    </row>
    <row r="1702" spans="1:14" ht="15.3" customHeight="1" x14ac:dyDescent="0.25">
      <c r="A1702" s="4">
        <v>1701</v>
      </c>
      <c r="B1702" s="5" t="s">
        <v>3274</v>
      </c>
      <c r="C1702" s="5" t="s">
        <v>3354</v>
      </c>
      <c r="D1702" s="5" t="s">
        <v>3373</v>
      </c>
      <c r="E1702" s="5" t="s">
        <v>0</v>
      </c>
      <c r="F1702" s="5" t="s">
        <v>3374</v>
      </c>
      <c r="G1702" s="6">
        <v>682011</v>
      </c>
      <c r="H1702" s="10">
        <v>484</v>
      </c>
      <c r="I1702" s="6">
        <v>2360798</v>
      </c>
      <c r="J1702" s="6">
        <v>2353111</v>
      </c>
      <c r="K1702" s="8">
        <f t="shared" ca="1" si="104"/>
        <v>17</v>
      </c>
      <c r="L1702" s="8">
        <f t="shared" ca="1" si="105"/>
        <v>17</v>
      </c>
      <c r="M1702" s="8">
        <f t="shared" ca="1" si="106"/>
        <v>2</v>
      </c>
      <c r="N1702" s="8">
        <f t="shared" ca="1" si="107"/>
        <v>289</v>
      </c>
    </row>
    <row r="1703" spans="1:14" ht="15.3" customHeight="1" x14ac:dyDescent="0.25">
      <c r="A1703" s="4">
        <v>1702</v>
      </c>
      <c r="B1703" s="5" t="s">
        <v>3274</v>
      </c>
      <c r="C1703" s="5" t="s">
        <v>3354</v>
      </c>
      <c r="D1703" s="5" t="s">
        <v>3375</v>
      </c>
      <c r="E1703" s="5" t="s">
        <v>0</v>
      </c>
      <c r="F1703" s="5" t="s">
        <v>3376</v>
      </c>
      <c r="G1703" s="6">
        <v>682011</v>
      </c>
      <c r="H1703" s="10">
        <v>484</v>
      </c>
      <c r="I1703" s="5" t="s">
        <v>3377</v>
      </c>
      <c r="J1703" s="6">
        <v>2355613</v>
      </c>
      <c r="K1703" s="8">
        <f t="shared" ca="1" si="104"/>
        <v>18</v>
      </c>
      <c r="L1703" s="8">
        <f t="shared" ca="1" si="105"/>
        <v>15</v>
      </c>
      <c r="M1703" s="8">
        <f t="shared" ca="1" si="106"/>
        <v>9</v>
      </c>
      <c r="N1703" s="8">
        <f t="shared" ca="1" si="107"/>
        <v>270</v>
      </c>
    </row>
    <row r="1704" spans="1:14" ht="22.5" customHeight="1" x14ac:dyDescent="0.25">
      <c r="A1704" s="4">
        <v>1703</v>
      </c>
      <c r="B1704" s="5" t="s">
        <v>3274</v>
      </c>
      <c r="C1704" s="5" t="s">
        <v>3354</v>
      </c>
      <c r="D1704" s="5" t="s">
        <v>3378</v>
      </c>
      <c r="E1704" s="5" t="s">
        <v>0</v>
      </c>
      <c r="F1704" s="5" t="s">
        <v>3379</v>
      </c>
      <c r="G1704" s="6">
        <v>682304</v>
      </c>
      <c r="H1704" s="10">
        <v>484</v>
      </c>
      <c r="I1704" s="11">
        <v>2701032.2701033</v>
      </c>
      <c r="J1704" s="6">
        <v>2701996</v>
      </c>
      <c r="K1704" s="8">
        <f t="shared" ca="1" si="104"/>
        <v>17</v>
      </c>
      <c r="L1704" s="8">
        <f t="shared" ca="1" si="105"/>
        <v>23</v>
      </c>
      <c r="M1704" s="8">
        <f t="shared" ca="1" si="106"/>
        <v>9</v>
      </c>
      <c r="N1704" s="8">
        <f t="shared" ca="1" si="107"/>
        <v>391</v>
      </c>
    </row>
    <row r="1705" spans="1:14" ht="8.25" customHeight="1" x14ac:dyDescent="0.25">
      <c r="A1705" s="4">
        <v>1704</v>
      </c>
      <c r="B1705" s="5" t="s">
        <v>3274</v>
      </c>
      <c r="C1705" s="5" t="s">
        <v>3354</v>
      </c>
      <c r="D1705" s="5" t="s">
        <v>3380</v>
      </c>
      <c r="E1705" s="5" t="s">
        <v>0</v>
      </c>
      <c r="F1705" s="5" t="s">
        <v>3381</v>
      </c>
      <c r="G1705" s="6">
        <v>682005</v>
      </c>
      <c r="H1705" s="10">
        <v>484</v>
      </c>
      <c r="I1705" s="5" t="s">
        <v>3382</v>
      </c>
      <c r="J1705" s="5" t="s">
        <v>3383</v>
      </c>
      <c r="K1705" s="8">
        <f t="shared" ca="1" si="104"/>
        <v>16</v>
      </c>
      <c r="L1705" s="8">
        <f t="shared" ca="1" si="105"/>
        <v>23</v>
      </c>
      <c r="M1705" s="8">
        <f t="shared" ca="1" si="106"/>
        <v>2</v>
      </c>
      <c r="N1705" s="8">
        <f t="shared" ca="1" si="107"/>
        <v>368</v>
      </c>
    </row>
    <row r="1706" spans="1:14" ht="16.5" customHeight="1" x14ac:dyDescent="0.25">
      <c r="A1706" s="4">
        <v>1705</v>
      </c>
      <c r="B1706" s="5" t="s">
        <v>3274</v>
      </c>
      <c r="C1706" s="5" t="s">
        <v>3354</v>
      </c>
      <c r="D1706" s="5" t="s">
        <v>3384</v>
      </c>
      <c r="E1706" s="5" t="s">
        <v>0</v>
      </c>
      <c r="F1706" s="2" t="s">
        <v>8994</v>
      </c>
      <c r="G1706" s="6">
        <v>682024</v>
      </c>
      <c r="H1706" s="10">
        <v>484</v>
      </c>
      <c r="I1706" s="5" t="s">
        <v>3385</v>
      </c>
      <c r="J1706" s="6">
        <v>2343280</v>
      </c>
      <c r="K1706" s="8">
        <f t="shared" ca="1" si="104"/>
        <v>12</v>
      </c>
      <c r="L1706" s="8">
        <f t="shared" ca="1" si="105"/>
        <v>17</v>
      </c>
      <c r="M1706" s="8">
        <f t="shared" ca="1" si="106"/>
        <v>6</v>
      </c>
      <c r="N1706" s="8">
        <f t="shared" ca="1" si="107"/>
        <v>204</v>
      </c>
    </row>
    <row r="1707" spans="1:14" ht="8.25" customHeight="1" x14ac:dyDescent="0.25">
      <c r="A1707" s="4">
        <v>1706</v>
      </c>
      <c r="B1707" s="5" t="s">
        <v>3274</v>
      </c>
      <c r="C1707" s="5" t="s">
        <v>3354</v>
      </c>
      <c r="D1707" s="5" t="s">
        <v>3386</v>
      </c>
      <c r="E1707" s="5" t="s">
        <v>0</v>
      </c>
      <c r="F1707" s="5" t="s">
        <v>3387</v>
      </c>
      <c r="G1707" s="6">
        <v>682016</v>
      </c>
      <c r="H1707" s="10">
        <v>484</v>
      </c>
      <c r="I1707" s="5" t="s">
        <v>3388</v>
      </c>
      <c r="J1707" s="6">
        <v>2358031</v>
      </c>
      <c r="K1707" s="8">
        <f t="shared" ca="1" si="104"/>
        <v>17</v>
      </c>
      <c r="L1707" s="8">
        <f t="shared" ca="1" si="105"/>
        <v>24</v>
      </c>
      <c r="M1707" s="8">
        <f t="shared" ca="1" si="106"/>
        <v>3</v>
      </c>
      <c r="N1707" s="8">
        <f t="shared" ca="1" si="107"/>
        <v>408</v>
      </c>
    </row>
    <row r="1708" spans="1:14" ht="16.5" customHeight="1" x14ac:dyDescent="0.25">
      <c r="A1708" s="4">
        <v>1707</v>
      </c>
      <c r="B1708" s="5" t="s">
        <v>3274</v>
      </c>
      <c r="C1708" s="5" t="s">
        <v>3354</v>
      </c>
      <c r="D1708" s="5" t="s">
        <v>3389</v>
      </c>
      <c r="E1708" s="2" t="s">
        <v>7639</v>
      </c>
      <c r="F1708" s="5" t="s">
        <v>3390</v>
      </c>
      <c r="G1708" s="6">
        <v>682002</v>
      </c>
      <c r="H1708" s="10">
        <v>484</v>
      </c>
      <c r="I1708" s="6">
        <v>2225806</v>
      </c>
      <c r="J1708" s="6">
        <v>2224943</v>
      </c>
      <c r="K1708" s="8">
        <f t="shared" ca="1" si="104"/>
        <v>10</v>
      </c>
      <c r="L1708" s="8">
        <f t="shared" ca="1" si="105"/>
        <v>18</v>
      </c>
      <c r="M1708" s="8">
        <f t="shared" ca="1" si="106"/>
        <v>6</v>
      </c>
      <c r="N1708" s="8">
        <f t="shared" ca="1" si="107"/>
        <v>180</v>
      </c>
    </row>
    <row r="1709" spans="1:14" ht="15.3" customHeight="1" x14ac:dyDescent="0.25">
      <c r="A1709" s="4">
        <v>1708</v>
      </c>
      <c r="B1709" s="5" t="s">
        <v>3274</v>
      </c>
      <c r="C1709" s="5" t="s">
        <v>3354</v>
      </c>
      <c r="D1709" s="5" t="s">
        <v>3391</v>
      </c>
      <c r="E1709" s="5" t="s">
        <v>0</v>
      </c>
      <c r="F1709" s="5" t="s">
        <v>3392</v>
      </c>
      <c r="G1709" s="6">
        <v>682018</v>
      </c>
      <c r="H1709" s="10">
        <v>484</v>
      </c>
      <c r="I1709" s="5" t="s">
        <v>3393</v>
      </c>
      <c r="J1709" s="5" t="s">
        <v>3394</v>
      </c>
      <c r="K1709" s="8">
        <f t="shared" ca="1" si="104"/>
        <v>20</v>
      </c>
      <c r="L1709" s="8">
        <f t="shared" ca="1" si="105"/>
        <v>18</v>
      </c>
      <c r="M1709" s="8">
        <f t="shared" ca="1" si="106"/>
        <v>3</v>
      </c>
      <c r="N1709" s="8">
        <f t="shared" ca="1" si="107"/>
        <v>360</v>
      </c>
    </row>
    <row r="1710" spans="1:14" ht="8.25" customHeight="1" x14ac:dyDescent="0.25">
      <c r="A1710" s="4">
        <v>1709</v>
      </c>
      <c r="B1710" s="5" t="s">
        <v>3274</v>
      </c>
      <c r="C1710" s="5" t="s">
        <v>3354</v>
      </c>
      <c r="D1710" s="5" t="s">
        <v>3395</v>
      </c>
      <c r="E1710" s="5" t="s">
        <v>0</v>
      </c>
      <c r="F1710" s="5" t="s">
        <v>3396</v>
      </c>
      <c r="G1710" s="6">
        <v>682016</v>
      </c>
      <c r="H1710" s="10">
        <v>484</v>
      </c>
      <c r="I1710" s="5" t="s">
        <v>3397</v>
      </c>
      <c r="J1710" s="6">
        <v>2370595</v>
      </c>
      <c r="K1710" s="8">
        <f t="shared" ca="1" si="104"/>
        <v>15</v>
      </c>
      <c r="L1710" s="8">
        <f t="shared" ca="1" si="105"/>
        <v>16</v>
      </c>
      <c r="M1710" s="8">
        <f t="shared" ca="1" si="106"/>
        <v>5</v>
      </c>
      <c r="N1710" s="8">
        <f t="shared" ca="1" si="107"/>
        <v>240</v>
      </c>
    </row>
    <row r="1711" spans="1:14" ht="8.25" customHeight="1" x14ac:dyDescent="0.25">
      <c r="A1711" s="4">
        <v>1710</v>
      </c>
      <c r="B1711" s="5" t="s">
        <v>3274</v>
      </c>
      <c r="C1711" s="5" t="s">
        <v>3354</v>
      </c>
      <c r="D1711" s="5" t="s">
        <v>3398</v>
      </c>
      <c r="E1711" s="5" t="s">
        <v>0</v>
      </c>
      <c r="F1711" s="5" t="s">
        <v>3399</v>
      </c>
      <c r="G1711" s="6">
        <v>682015</v>
      </c>
      <c r="H1711" s="10">
        <v>484</v>
      </c>
      <c r="I1711" s="6">
        <v>4089000</v>
      </c>
      <c r="J1711" s="6">
        <v>2358877</v>
      </c>
      <c r="K1711" s="8">
        <f t="shared" ca="1" si="104"/>
        <v>12</v>
      </c>
      <c r="L1711" s="8">
        <f t="shared" ca="1" si="105"/>
        <v>15</v>
      </c>
      <c r="M1711" s="8">
        <f t="shared" ca="1" si="106"/>
        <v>8</v>
      </c>
      <c r="N1711" s="8">
        <f t="shared" ca="1" si="107"/>
        <v>180</v>
      </c>
    </row>
    <row r="1712" spans="1:14" ht="8.25" customHeight="1" x14ac:dyDescent="0.25">
      <c r="A1712" s="4">
        <v>1711</v>
      </c>
      <c r="B1712" s="5" t="s">
        <v>3274</v>
      </c>
      <c r="C1712" s="5" t="s">
        <v>3354</v>
      </c>
      <c r="D1712" s="5" t="s">
        <v>3400</v>
      </c>
      <c r="E1712" s="5" t="s">
        <v>0</v>
      </c>
      <c r="F1712" s="5" t="s">
        <v>3401</v>
      </c>
      <c r="G1712" s="6">
        <v>682024</v>
      </c>
      <c r="H1712" s="10">
        <v>484</v>
      </c>
      <c r="I1712" s="6">
        <v>4789010</v>
      </c>
      <c r="J1712" s="6">
        <v>4189010</v>
      </c>
      <c r="K1712" s="8">
        <f t="shared" ca="1" si="104"/>
        <v>20</v>
      </c>
      <c r="L1712" s="8">
        <f t="shared" ca="1" si="105"/>
        <v>21</v>
      </c>
      <c r="M1712" s="8">
        <f t="shared" ca="1" si="106"/>
        <v>4</v>
      </c>
      <c r="N1712" s="8">
        <f t="shared" ca="1" si="107"/>
        <v>420</v>
      </c>
    </row>
    <row r="1713" spans="1:14" ht="22.5" customHeight="1" x14ac:dyDescent="0.25">
      <c r="A1713" s="4">
        <v>1712</v>
      </c>
      <c r="B1713" s="5" t="s">
        <v>3274</v>
      </c>
      <c r="C1713" s="5" t="s">
        <v>3354</v>
      </c>
      <c r="D1713" s="2" t="s">
        <v>8995</v>
      </c>
      <c r="E1713" s="5" t="s">
        <v>0</v>
      </c>
      <c r="F1713" s="5" t="s">
        <v>3402</v>
      </c>
      <c r="G1713" s="6">
        <v>682019</v>
      </c>
      <c r="H1713" s="10">
        <v>484</v>
      </c>
      <c r="I1713" s="5" t="s">
        <v>3403</v>
      </c>
      <c r="J1713" s="5" t="s">
        <v>3404</v>
      </c>
      <c r="K1713" s="8">
        <f t="shared" ca="1" si="104"/>
        <v>13</v>
      </c>
      <c r="L1713" s="8">
        <f t="shared" ca="1" si="105"/>
        <v>20</v>
      </c>
      <c r="M1713" s="8">
        <f t="shared" ca="1" si="106"/>
        <v>9</v>
      </c>
      <c r="N1713" s="8">
        <f t="shared" ca="1" si="107"/>
        <v>260</v>
      </c>
    </row>
    <row r="1714" spans="1:14" ht="8.25" customHeight="1" x14ac:dyDescent="0.25">
      <c r="A1714" s="4">
        <v>1713</v>
      </c>
      <c r="B1714" s="5" t="s">
        <v>3274</v>
      </c>
      <c r="C1714" s="5" t="s">
        <v>3405</v>
      </c>
      <c r="D1714" s="5" t="s">
        <v>3406</v>
      </c>
      <c r="E1714" s="5" t="s">
        <v>0</v>
      </c>
      <c r="F1714" s="5" t="s">
        <v>3407</v>
      </c>
      <c r="G1714" s="6">
        <v>691002</v>
      </c>
      <c r="H1714" s="10">
        <v>474</v>
      </c>
      <c r="I1714" s="5" t="s">
        <v>3408</v>
      </c>
      <c r="J1714" s="6">
        <v>2766186</v>
      </c>
      <c r="K1714" s="8">
        <f t="shared" ca="1" si="104"/>
        <v>17</v>
      </c>
      <c r="L1714" s="8">
        <f t="shared" ca="1" si="105"/>
        <v>22</v>
      </c>
      <c r="M1714" s="8">
        <f t="shared" ca="1" si="106"/>
        <v>7</v>
      </c>
      <c r="N1714" s="8">
        <f t="shared" ca="1" si="107"/>
        <v>374</v>
      </c>
    </row>
    <row r="1715" spans="1:14" ht="8.25" customHeight="1" x14ac:dyDescent="0.25">
      <c r="A1715" s="4">
        <v>1714</v>
      </c>
      <c r="B1715" s="5" t="s">
        <v>3274</v>
      </c>
      <c r="C1715" s="5" t="s">
        <v>3405</v>
      </c>
      <c r="D1715" s="5" t="s">
        <v>3409</v>
      </c>
      <c r="E1715" s="5" t="s">
        <v>0</v>
      </c>
      <c r="F1715" s="5" t="s">
        <v>3410</v>
      </c>
      <c r="G1715" s="6">
        <v>691601</v>
      </c>
      <c r="H1715" s="10">
        <v>474</v>
      </c>
      <c r="I1715" s="5" t="s">
        <v>3411</v>
      </c>
      <c r="J1715" s="6">
        <v>2704396</v>
      </c>
      <c r="K1715" s="8">
        <f t="shared" ca="1" si="104"/>
        <v>16</v>
      </c>
      <c r="L1715" s="8">
        <f t="shared" ca="1" si="105"/>
        <v>20</v>
      </c>
      <c r="M1715" s="8">
        <f t="shared" ca="1" si="106"/>
        <v>9</v>
      </c>
      <c r="N1715" s="8">
        <f t="shared" ca="1" si="107"/>
        <v>320</v>
      </c>
    </row>
    <row r="1716" spans="1:14" ht="8.25" customHeight="1" x14ac:dyDescent="0.25">
      <c r="A1716" s="4">
        <v>1715</v>
      </c>
      <c r="B1716" s="5" t="s">
        <v>3274</v>
      </c>
      <c r="C1716" s="5" t="s">
        <v>3405</v>
      </c>
      <c r="D1716" s="5" t="s">
        <v>3412</v>
      </c>
      <c r="E1716" s="5" t="s">
        <v>0</v>
      </c>
      <c r="F1716" s="5" t="s">
        <v>3413</v>
      </c>
      <c r="G1716" s="6">
        <v>690521</v>
      </c>
      <c r="H1716" s="6">
        <v>0</v>
      </c>
      <c r="I1716" s="6">
        <v>0</v>
      </c>
      <c r="J1716" s="20"/>
      <c r="K1716" s="8">
        <f t="shared" ca="1" si="104"/>
        <v>20</v>
      </c>
      <c r="L1716" s="8">
        <f t="shared" ca="1" si="105"/>
        <v>23</v>
      </c>
      <c r="M1716" s="8">
        <f t="shared" ca="1" si="106"/>
        <v>9</v>
      </c>
      <c r="N1716" s="8">
        <f t="shared" ca="1" si="107"/>
        <v>460</v>
      </c>
    </row>
    <row r="1717" spans="1:14" ht="16.5" customHeight="1" x14ac:dyDescent="0.25">
      <c r="A1717" s="4">
        <v>1716</v>
      </c>
      <c r="B1717" s="5" t="s">
        <v>3274</v>
      </c>
      <c r="C1717" s="5" t="s">
        <v>3405</v>
      </c>
      <c r="D1717" s="2" t="s">
        <v>8996</v>
      </c>
      <c r="E1717" s="5" t="s">
        <v>0</v>
      </c>
      <c r="F1717" s="5" t="s">
        <v>3414</v>
      </c>
      <c r="G1717" s="6">
        <v>691589</v>
      </c>
      <c r="H1717" s="10">
        <v>474</v>
      </c>
      <c r="I1717" s="5" t="s">
        <v>3415</v>
      </c>
      <c r="J1717" s="6">
        <v>3069620</v>
      </c>
      <c r="K1717" s="8">
        <f t="shared" ca="1" si="104"/>
        <v>12</v>
      </c>
      <c r="L1717" s="8">
        <f t="shared" ca="1" si="105"/>
        <v>20</v>
      </c>
      <c r="M1717" s="8">
        <f t="shared" ca="1" si="106"/>
        <v>7</v>
      </c>
      <c r="N1717" s="8">
        <f t="shared" ca="1" si="107"/>
        <v>240</v>
      </c>
    </row>
    <row r="1718" spans="1:14" ht="15.3" customHeight="1" x14ac:dyDescent="0.25">
      <c r="A1718" s="4">
        <v>1717</v>
      </c>
      <c r="B1718" s="5" t="s">
        <v>3274</v>
      </c>
      <c r="C1718" s="5" t="s">
        <v>3405</v>
      </c>
      <c r="D1718" s="5" t="s">
        <v>3416</v>
      </c>
      <c r="E1718" s="5" t="s">
        <v>0</v>
      </c>
      <c r="F1718" s="5" t="s">
        <v>3417</v>
      </c>
      <c r="G1718" s="6">
        <v>691001</v>
      </c>
      <c r="H1718" s="10">
        <v>474</v>
      </c>
      <c r="I1718" s="5" t="s">
        <v>3418</v>
      </c>
      <c r="J1718" s="6">
        <v>2761431</v>
      </c>
      <c r="K1718" s="8">
        <f t="shared" ca="1" si="104"/>
        <v>12</v>
      </c>
      <c r="L1718" s="8">
        <f t="shared" ca="1" si="105"/>
        <v>20</v>
      </c>
      <c r="M1718" s="8">
        <f t="shared" ca="1" si="106"/>
        <v>3</v>
      </c>
      <c r="N1718" s="8">
        <f t="shared" ca="1" si="107"/>
        <v>240</v>
      </c>
    </row>
    <row r="1719" spans="1:14" ht="16.5" customHeight="1" x14ac:dyDescent="0.25">
      <c r="A1719" s="4">
        <v>1718</v>
      </c>
      <c r="B1719" s="5" t="s">
        <v>3274</v>
      </c>
      <c r="C1719" s="5" t="s">
        <v>3419</v>
      </c>
      <c r="D1719" s="5" t="s">
        <v>3420</v>
      </c>
      <c r="E1719" s="5" t="s">
        <v>0</v>
      </c>
      <c r="F1719" s="2" t="s">
        <v>8997</v>
      </c>
      <c r="G1719" s="6">
        <v>686001</v>
      </c>
      <c r="H1719" s="10">
        <v>481</v>
      </c>
      <c r="I1719" s="5" t="s">
        <v>3421</v>
      </c>
      <c r="J1719" s="6">
        <v>2581642</v>
      </c>
      <c r="K1719" s="8">
        <f t="shared" ca="1" si="104"/>
        <v>11</v>
      </c>
      <c r="L1719" s="8">
        <f t="shared" ca="1" si="105"/>
        <v>18</v>
      </c>
      <c r="M1719" s="8">
        <f t="shared" ca="1" si="106"/>
        <v>6</v>
      </c>
      <c r="N1719" s="8">
        <f t="shared" ca="1" si="107"/>
        <v>198</v>
      </c>
    </row>
    <row r="1720" spans="1:14" ht="8.25" customHeight="1" x14ac:dyDescent="0.25">
      <c r="A1720" s="4">
        <v>1719</v>
      </c>
      <c r="B1720" s="5" t="s">
        <v>3274</v>
      </c>
      <c r="C1720" s="5" t="s">
        <v>3419</v>
      </c>
      <c r="D1720" s="5" t="s">
        <v>3422</v>
      </c>
      <c r="E1720" s="5" t="s">
        <v>0</v>
      </c>
      <c r="F1720" s="5" t="s">
        <v>3423</v>
      </c>
      <c r="G1720" s="6">
        <v>686103</v>
      </c>
      <c r="H1720" s="10">
        <v>481</v>
      </c>
      <c r="I1720" s="6">
        <v>2572937</v>
      </c>
      <c r="J1720" s="6">
        <v>2570929</v>
      </c>
      <c r="K1720" s="8">
        <f t="shared" ca="1" si="104"/>
        <v>16</v>
      </c>
      <c r="L1720" s="8">
        <f t="shared" ca="1" si="105"/>
        <v>16</v>
      </c>
      <c r="M1720" s="8">
        <f t="shared" ca="1" si="106"/>
        <v>4</v>
      </c>
      <c r="N1720" s="8">
        <f t="shared" ca="1" si="107"/>
        <v>256</v>
      </c>
    </row>
    <row r="1721" spans="1:14" ht="16.5" customHeight="1" x14ac:dyDescent="0.25">
      <c r="A1721" s="4">
        <v>1720</v>
      </c>
      <c r="B1721" s="5" t="s">
        <v>3274</v>
      </c>
      <c r="C1721" s="5" t="s">
        <v>3419</v>
      </c>
      <c r="D1721" s="2" t="s">
        <v>8998</v>
      </c>
      <c r="E1721" s="5" t="s">
        <v>0</v>
      </c>
      <c r="F1721" s="5" t="s">
        <v>3424</v>
      </c>
      <c r="G1721" s="6">
        <v>686003</v>
      </c>
      <c r="H1721" s="10">
        <v>481</v>
      </c>
      <c r="I1721" s="5" t="s">
        <v>3425</v>
      </c>
      <c r="J1721" s="6">
        <v>2303930</v>
      </c>
      <c r="K1721" s="8">
        <f t="shared" ca="1" si="104"/>
        <v>11</v>
      </c>
      <c r="L1721" s="8">
        <f t="shared" ca="1" si="105"/>
        <v>17</v>
      </c>
      <c r="M1721" s="8">
        <f t="shared" ca="1" si="106"/>
        <v>4</v>
      </c>
      <c r="N1721" s="8">
        <f t="shared" ca="1" si="107"/>
        <v>187</v>
      </c>
    </row>
    <row r="1722" spans="1:14" ht="16.5" customHeight="1" x14ac:dyDescent="0.25">
      <c r="A1722" s="4">
        <v>1721</v>
      </c>
      <c r="B1722" s="5" t="s">
        <v>3274</v>
      </c>
      <c r="C1722" s="2" t="s">
        <v>8999</v>
      </c>
      <c r="D1722" s="5" t="s">
        <v>3426</v>
      </c>
      <c r="E1722" s="5" t="s">
        <v>0</v>
      </c>
      <c r="F1722" s="5" t="s">
        <v>3427</v>
      </c>
      <c r="G1722" s="6">
        <v>689641</v>
      </c>
      <c r="H1722" s="10">
        <v>468</v>
      </c>
      <c r="I1722" s="5" t="s">
        <v>3428</v>
      </c>
      <c r="J1722" s="6">
        <v>2214427</v>
      </c>
      <c r="K1722" s="8">
        <f t="shared" ca="1" si="104"/>
        <v>16</v>
      </c>
      <c r="L1722" s="8">
        <f t="shared" ca="1" si="105"/>
        <v>16</v>
      </c>
      <c r="M1722" s="8">
        <f t="shared" ca="1" si="106"/>
        <v>8</v>
      </c>
      <c r="N1722" s="8">
        <f t="shared" ca="1" si="107"/>
        <v>256</v>
      </c>
    </row>
    <row r="1723" spans="1:14" ht="16.5" customHeight="1" x14ac:dyDescent="0.25">
      <c r="A1723" s="4">
        <v>1722</v>
      </c>
      <c r="B1723" s="5" t="s">
        <v>3274</v>
      </c>
      <c r="C1723" s="2" t="s">
        <v>9000</v>
      </c>
      <c r="D1723" s="5" t="s">
        <v>3429</v>
      </c>
      <c r="E1723" s="5" t="s">
        <v>0</v>
      </c>
      <c r="F1723" s="5" t="s">
        <v>3430</v>
      </c>
      <c r="G1723" s="6">
        <v>676123</v>
      </c>
      <c r="H1723" s="10">
        <v>493</v>
      </c>
      <c r="I1723" s="5" t="s">
        <v>3431</v>
      </c>
      <c r="J1723" s="6">
        <v>276033</v>
      </c>
      <c r="K1723" s="8">
        <f t="shared" ca="1" si="104"/>
        <v>15</v>
      </c>
      <c r="L1723" s="8">
        <f t="shared" ca="1" si="105"/>
        <v>18</v>
      </c>
      <c r="M1723" s="8">
        <f t="shared" ca="1" si="106"/>
        <v>10</v>
      </c>
      <c r="N1723" s="8">
        <f t="shared" ca="1" si="107"/>
        <v>270</v>
      </c>
    </row>
    <row r="1724" spans="1:14" ht="16.5" customHeight="1" x14ac:dyDescent="0.25">
      <c r="A1724" s="4">
        <v>1723</v>
      </c>
      <c r="B1724" s="5" t="s">
        <v>3274</v>
      </c>
      <c r="C1724" s="2" t="s">
        <v>9000</v>
      </c>
      <c r="D1724" s="2" t="s">
        <v>9001</v>
      </c>
      <c r="E1724" s="5" t="s">
        <v>0</v>
      </c>
      <c r="F1724" s="5" t="s">
        <v>3432</v>
      </c>
      <c r="G1724" s="6">
        <v>676503</v>
      </c>
      <c r="H1724" s="10">
        <v>483</v>
      </c>
      <c r="I1724" s="6">
        <v>2807000</v>
      </c>
      <c r="J1724" s="6">
        <v>2807888</v>
      </c>
      <c r="K1724" s="8">
        <f t="shared" ca="1" si="104"/>
        <v>17</v>
      </c>
      <c r="L1724" s="8">
        <f t="shared" ca="1" si="105"/>
        <v>25</v>
      </c>
      <c r="M1724" s="8">
        <f t="shared" ca="1" si="106"/>
        <v>4</v>
      </c>
      <c r="N1724" s="8">
        <f t="shared" ca="1" si="107"/>
        <v>425</v>
      </c>
    </row>
    <row r="1725" spans="1:14" ht="16.5" customHeight="1" x14ac:dyDescent="0.25">
      <c r="A1725" s="4">
        <v>1724</v>
      </c>
      <c r="B1725" s="5" t="s">
        <v>3274</v>
      </c>
      <c r="C1725" s="2" t="s">
        <v>9000</v>
      </c>
      <c r="D1725" s="5" t="s">
        <v>3433</v>
      </c>
      <c r="E1725" s="5" t="s">
        <v>0</v>
      </c>
      <c r="F1725" s="5" t="s">
        <v>3434</v>
      </c>
      <c r="G1725" s="6">
        <v>679322</v>
      </c>
      <c r="H1725" s="7">
        <v>4933</v>
      </c>
      <c r="I1725" s="2" t="s">
        <v>9002</v>
      </c>
      <c r="J1725" s="6">
        <v>228014</v>
      </c>
      <c r="K1725" s="8">
        <f t="shared" ca="1" si="104"/>
        <v>11</v>
      </c>
      <c r="L1725" s="8">
        <f t="shared" ca="1" si="105"/>
        <v>24</v>
      </c>
      <c r="M1725" s="8">
        <f t="shared" ca="1" si="106"/>
        <v>5</v>
      </c>
      <c r="N1725" s="8">
        <f t="shared" ca="1" si="107"/>
        <v>264</v>
      </c>
    </row>
    <row r="1726" spans="1:14" ht="16.5" customHeight="1" x14ac:dyDescent="0.25">
      <c r="A1726" s="4">
        <v>1725</v>
      </c>
      <c r="B1726" s="5" t="s">
        <v>3274</v>
      </c>
      <c r="C1726" s="2" t="s">
        <v>9000</v>
      </c>
      <c r="D1726" s="2" t="s">
        <v>9003</v>
      </c>
      <c r="E1726" s="5" t="s">
        <v>0</v>
      </c>
      <c r="F1726" s="5" t="s">
        <v>3435</v>
      </c>
      <c r="G1726" s="6">
        <v>676519</v>
      </c>
      <c r="H1726" s="10">
        <v>483</v>
      </c>
      <c r="I1726" s="5" t="s">
        <v>3436</v>
      </c>
      <c r="J1726" s="6">
        <v>2735279</v>
      </c>
      <c r="K1726" s="8">
        <f t="shared" ca="1" si="104"/>
        <v>16</v>
      </c>
      <c r="L1726" s="8">
        <f t="shared" ca="1" si="105"/>
        <v>21</v>
      </c>
      <c r="M1726" s="8">
        <f t="shared" ca="1" si="106"/>
        <v>4</v>
      </c>
      <c r="N1726" s="8">
        <f t="shared" ca="1" si="107"/>
        <v>336</v>
      </c>
    </row>
    <row r="1727" spans="1:14" ht="16.5" customHeight="1" x14ac:dyDescent="0.25">
      <c r="A1727" s="4">
        <v>1726</v>
      </c>
      <c r="B1727" s="5" t="s">
        <v>3274</v>
      </c>
      <c r="C1727" s="5" t="s">
        <v>3437</v>
      </c>
      <c r="D1727" s="2" t="s">
        <v>9004</v>
      </c>
      <c r="E1727" s="5" t="s">
        <v>0</v>
      </c>
      <c r="F1727" s="5" t="s">
        <v>3438</v>
      </c>
      <c r="G1727" s="6">
        <v>676122</v>
      </c>
      <c r="H1727" s="10">
        <v>483</v>
      </c>
      <c r="I1727" s="5" t="s">
        <v>3439</v>
      </c>
      <c r="J1727" s="6">
        <v>2767331</v>
      </c>
      <c r="K1727" s="8">
        <f t="shared" ca="1" si="104"/>
        <v>10</v>
      </c>
      <c r="L1727" s="8">
        <f t="shared" ca="1" si="105"/>
        <v>18</v>
      </c>
      <c r="M1727" s="8">
        <f t="shared" ca="1" si="106"/>
        <v>6</v>
      </c>
      <c r="N1727" s="8">
        <f t="shared" ca="1" si="107"/>
        <v>180</v>
      </c>
    </row>
    <row r="1728" spans="1:14" ht="16.5" customHeight="1" x14ac:dyDescent="0.25">
      <c r="A1728" s="4">
        <v>1727</v>
      </c>
      <c r="B1728" s="5" t="s">
        <v>3274</v>
      </c>
      <c r="C1728" s="5" t="s">
        <v>3437</v>
      </c>
      <c r="D1728" s="2" t="s">
        <v>9005</v>
      </c>
      <c r="E1728" s="5" t="s">
        <v>0</v>
      </c>
      <c r="F1728" s="5" t="s">
        <v>3440</v>
      </c>
      <c r="G1728" s="6">
        <v>676121</v>
      </c>
      <c r="H1728" s="10">
        <v>483</v>
      </c>
      <c r="I1728" s="6">
        <v>2769500</v>
      </c>
      <c r="J1728" s="6">
        <v>2769513</v>
      </c>
      <c r="K1728" s="8">
        <f t="shared" ca="1" si="104"/>
        <v>15</v>
      </c>
      <c r="L1728" s="8">
        <f t="shared" ca="1" si="105"/>
        <v>24</v>
      </c>
      <c r="M1728" s="8">
        <f t="shared" ca="1" si="106"/>
        <v>4</v>
      </c>
      <c r="N1728" s="8">
        <f t="shared" ca="1" si="107"/>
        <v>360</v>
      </c>
    </row>
    <row r="1729" spans="1:14" ht="16.5" customHeight="1" x14ac:dyDescent="0.25">
      <c r="A1729" s="4">
        <v>1728</v>
      </c>
      <c r="B1729" s="5" t="s">
        <v>3274</v>
      </c>
      <c r="C1729" s="2" t="s">
        <v>9006</v>
      </c>
      <c r="D1729" s="5" t="s">
        <v>3441</v>
      </c>
      <c r="E1729" s="2" t="s">
        <v>7639</v>
      </c>
      <c r="F1729" s="5" t="s">
        <v>3442</v>
      </c>
      <c r="G1729" s="6">
        <v>686673</v>
      </c>
      <c r="H1729" s="10">
        <v>485</v>
      </c>
      <c r="I1729" s="6">
        <v>2812215</v>
      </c>
      <c r="J1729" s="6">
        <v>2812484</v>
      </c>
      <c r="K1729" s="8">
        <f t="shared" ca="1" si="104"/>
        <v>12</v>
      </c>
      <c r="L1729" s="8">
        <f t="shared" ca="1" si="105"/>
        <v>25</v>
      </c>
      <c r="M1729" s="8">
        <f t="shared" ca="1" si="106"/>
        <v>5</v>
      </c>
      <c r="N1729" s="8">
        <f t="shared" ca="1" si="107"/>
        <v>300</v>
      </c>
    </row>
    <row r="1730" spans="1:14" ht="16.5" customHeight="1" x14ac:dyDescent="0.25">
      <c r="A1730" s="4">
        <v>1729</v>
      </c>
      <c r="B1730" s="5" t="s">
        <v>3274</v>
      </c>
      <c r="C1730" s="5" t="s">
        <v>3443</v>
      </c>
      <c r="D1730" s="2" t="s">
        <v>9007</v>
      </c>
      <c r="E1730" s="5" t="s">
        <v>0</v>
      </c>
      <c r="F1730" s="5" t="s">
        <v>3444</v>
      </c>
      <c r="G1730" s="6">
        <v>678557</v>
      </c>
      <c r="H1730" s="7">
        <v>4923</v>
      </c>
      <c r="I1730" s="6">
        <v>225091</v>
      </c>
      <c r="J1730" s="6">
        <v>235900</v>
      </c>
      <c r="K1730" s="8">
        <f t="shared" ca="1" si="104"/>
        <v>11</v>
      </c>
      <c r="L1730" s="8">
        <f t="shared" ca="1" si="105"/>
        <v>24</v>
      </c>
      <c r="M1730" s="8">
        <f t="shared" ca="1" si="106"/>
        <v>8</v>
      </c>
      <c r="N1730" s="8">
        <f t="shared" ca="1" si="107"/>
        <v>264</v>
      </c>
    </row>
    <row r="1731" spans="1:14" ht="15.3" customHeight="1" x14ac:dyDescent="0.25">
      <c r="A1731" s="4">
        <v>1730</v>
      </c>
      <c r="B1731" s="5" t="s">
        <v>3274</v>
      </c>
      <c r="C1731" s="5" t="s">
        <v>3443</v>
      </c>
      <c r="D1731" s="5" t="s">
        <v>3445</v>
      </c>
      <c r="E1731" s="5" t="s">
        <v>0</v>
      </c>
      <c r="F1731" s="5" t="s">
        <v>3446</v>
      </c>
      <c r="G1731" s="6">
        <v>678001</v>
      </c>
      <c r="H1731" s="10">
        <v>491</v>
      </c>
      <c r="I1731" s="5" t="s">
        <v>3447</v>
      </c>
      <c r="J1731" s="6">
        <v>2532573</v>
      </c>
      <c r="K1731" s="8">
        <f t="shared" ref="K1731:K1794" ca="1" si="108">RANDBETWEEN(10,20)</f>
        <v>11</v>
      </c>
      <c r="L1731" s="8">
        <f t="shared" ref="L1731:L1794" ca="1" si="109">RANDBETWEEN(15,25)</f>
        <v>25</v>
      </c>
      <c r="M1731" s="8">
        <f t="shared" ref="M1731:M1794" ca="1" si="110">RANDBETWEEN(1,10)</f>
        <v>4</v>
      </c>
      <c r="N1731" s="8">
        <f t="shared" ref="N1731:N1794" ca="1" si="111">K1731*L1731</f>
        <v>275</v>
      </c>
    </row>
    <row r="1732" spans="1:14" ht="8.25" customHeight="1" x14ac:dyDescent="0.25">
      <c r="A1732" s="4">
        <v>1731</v>
      </c>
      <c r="B1732" s="5" t="s">
        <v>3274</v>
      </c>
      <c r="C1732" s="5" t="s">
        <v>3443</v>
      </c>
      <c r="D1732" s="5" t="s">
        <v>3448</v>
      </c>
      <c r="E1732" s="5" t="s">
        <v>0</v>
      </c>
      <c r="F1732" s="5" t="s">
        <v>3449</v>
      </c>
      <c r="G1732" s="6">
        <v>678013</v>
      </c>
      <c r="H1732" s="10">
        <v>491</v>
      </c>
      <c r="I1732" s="5" t="s">
        <v>3450</v>
      </c>
      <c r="J1732" s="6">
        <v>2525455</v>
      </c>
      <c r="K1732" s="8">
        <f t="shared" ca="1" si="108"/>
        <v>15</v>
      </c>
      <c r="L1732" s="8">
        <f t="shared" ca="1" si="109"/>
        <v>24</v>
      </c>
      <c r="M1732" s="8">
        <f t="shared" ca="1" si="110"/>
        <v>7</v>
      </c>
      <c r="N1732" s="8">
        <f t="shared" ca="1" si="111"/>
        <v>360</v>
      </c>
    </row>
    <row r="1733" spans="1:14" ht="8.25" customHeight="1" x14ac:dyDescent="0.25">
      <c r="A1733" s="4">
        <v>1732</v>
      </c>
      <c r="B1733" s="5" t="s">
        <v>3274</v>
      </c>
      <c r="C1733" s="5" t="s">
        <v>3443</v>
      </c>
      <c r="D1733" s="5" t="s">
        <v>3451</v>
      </c>
      <c r="E1733" s="5" t="s">
        <v>0</v>
      </c>
      <c r="F1733" s="5" t="s">
        <v>3452</v>
      </c>
      <c r="G1733" s="6">
        <v>678001</v>
      </c>
      <c r="H1733" s="10">
        <v>491</v>
      </c>
      <c r="I1733" s="5" t="s">
        <v>3453</v>
      </c>
      <c r="J1733" s="6">
        <v>2525203</v>
      </c>
      <c r="K1733" s="8">
        <f t="shared" ca="1" si="108"/>
        <v>16</v>
      </c>
      <c r="L1733" s="8">
        <f t="shared" ca="1" si="109"/>
        <v>18</v>
      </c>
      <c r="M1733" s="8">
        <f t="shared" ca="1" si="110"/>
        <v>2</v>
      </c>
      <c r="N1733" s="8">
        <f t="shared" ca="1" si="111"/>
        <v>288</v>
      </c>
    </row>
    <row r="1734" spans="1:14" ht="16.5" customHeight="1" x14ac:dyDescent="0.25">
      <c r="A1734" s="4">
        <v>1733</v>
      </c>
      <c r="B1734" s="5" t="s">
        <v>3274</v>
      </c>
      <c r="C1734" s="5" t="s">
        <v>3443</v>
      </c>
      <c r="D1734" s="2" t="s">
        <v>9008</v>
      </c>
      <c r="E1734" s="5" t="s">
        <v>0</v>
      </c>
      <c r="F1734" s="5" t="s">
        <v>3454</v>
      </c>
      <c r="G1734" s="6">
        <v>678701</v>
      </c>
      <c r="H1734" s="10">
        <v>491</v>
      </c>
      <c r="I1734" s="5" t="s">
        <v>3455</v>
      </c>
      <c r="J1734" s="6">
        <v>2520900</v>
      </c>
      <c r="K1734" s="8">
        <f t="shared" ca="1" si="108"/>
        <v>17</v>
      </c>
      <c r="L1734" s="8">
        <f t="shared" ca="1" si="109"/>
        <v>21</v>
      </c>
      <c r="M1734" s="8">
        <f t="shared" ca="1" si="110"/>
        <v>5</v>
      </c>
      <c r="N1734" s="8">
        <f t="shared" ca="1" si="111"/>
        <v>357</v>
      </c>
    </row>
    <row r="1735" spans="1:14" ht="8.25" customHeight="1" x14ac:dyDescent="0.25">
      <c r="A1735" s="4">
        <v>1734</v>
      </c>
      <c r="B1735" s="5" t="s">
        <v>3274</v>
      </c>
      <c r="C1735" s="5" t="s">
        <v>3443</v>
      </c>
      <c r="D1735" s="5" t="s">
        <v>3456</v>
      </c>
      <c r="E1735" s="5" t="s">
        <v>0</v>
      </c>
      <c r="F1735" s="5" t="s">
        <v>3457</v>
      </c>
      <c r="G1735" s="6">
        <v>678013</v>
      </c>
      <c r="H1735" s="10">
        <v>491</v>
      </c>
      <c r="I1735" s="5" t="s">
        <v>3458</v>
      </c>
      <c r="J1735" s="6">
        <v>2534192</v>
      </c>
      <c r="K1735" s="8">
        <f t="shared" ca="1" si="108"/>
        <v>12</v>
      </c>
      <c r="L1735" s="8">
        <f t="shared" ca="1" si="109"/>
        <v>21</v>
      </c>
      <c r="M1735" s="8">
        <f t="shared" ca="1" si="110"/>
        <v>4</v>
      </c>
      <c r="N1735" s="8">
        <f t="shared" ca="1" si="111"/>
        <v>252</v>
      </c>
    </row>
    <row r="1736" spans="1:14" ht="16.5" customHeight="1" x14ac:dyDescent="0.25">
      <c r="A1736" s="4">
        <v>1735</v>
      </c>
      <c r="B1736" s="5" t="s">
        <v>3274</v>
      </c>
      <c r="C1736" s="5" t="s">
        <v>3443</v>
      </c>
      <c r="D1736" s="5" t="s">
        <v>3459</v>
      </c>
      <c r="E1736" s="2" t="s">
        <v>7639</v>
      </c>
      <c r="F1736" s="5" t="s">
        <v>3460</v>
      </c>
      <c r="G1736" s="6">
        <v>678002</v>
      </c>
      <c r="H1736" s="10">
        <v>491</v>
      </c>
      <c r="I1736" s="5" t="s">
        <v>3461</v>
      </c>
      <c r="J1736" s="6">
        <v>2558825</v>
      </c>
      <c r="K1736" s="8">
        <f t="shared" ca="1" si="108"/>
        <v>13</v>
      </c>
      <c r="L1736" s="8">
        <f t="shared" ca="1" si="109"/>
        <v>20</v>
      </c>
      <c r="M1736" s="8">
        <f t="shared" ca="1" si="110"/>
        <v>6</v>
      </c>
      <c r="N1736" s="8">
        <f t="shared" ca="1" si="111"/>
        <v>260</v>
      </c>
    </row>
    <row r="1737" spans="1:14" ht="16.5" customHeight="1" x14ac:dyDescent="0.25">
      <c r="A1737" s="4">
        <v>1736</v>
      </c>
      <c r="B1737" s="5" t="s">
        <v>3274</v>
      </c>
      <c r="C1737" s="5" t="s">
        <v>3443</v>
      </c>
      <c r="D1737" s="2" t="s">
        <v>9009</v>
      </c>
      <c r="E1737" s="5" t="s">
        <v>0</v>
      </c>
      <c r="F1737" s="2" t="s">
        <v>9010</v>
      </c>
      <c r="G1737" s="6">
        <v>679313</v>
      </c>
      <c r="H1737" s="10">
        <v>466</v>
      </c>
      <c r="I1737" s="6">
        <v>2212101</v>
      </c>
      <c r="J1737" s="6">
        <v>2211760</v>
      </c>
      <c r="K1737" s="8">
        <f t="shared" ca="1" si="108"/>
        <v>16</v>
      </c>
      <c r="L1737" s="8">
        <f t="shared" ca="1" si="109"/>
        <v>24</v>
      </c>
      <c r="M1737" s="8">
        <f t="shared" ca="1" si="110"/>
        <v>1</v>
      </c>
      <c r="N1737" s="8">
        <f t="shared" ca="1" si="111"/>
        <v>384</v>
      </c>
    </row>
    <row r="1738" spans="1:14" ht="22.5" customHeight="1" x14ac:dyDescent="0.25">
      <c r="A1738" s="4">
        <v>1737</v>
      </c>
      <c r="B1738" s="5" t="s">
        <v>3274</v>
      </c>
      <c r="C1738" s="5" t="s">
        <v>3443</v>
      </c>
      <c r="D1738" s="2" t="s">
        <v>9011</v>
      </c>
      <c r="E1738" s="5" t="s">
        <v>0</v>
      </c>
      <c r="F1738" s="5" t="s">
        <v>3462</v>
      </c>
      <c r="G1738" s="6">
        <v>678004</v>
      </c>
      <c r="H1738" s="10">
        <v>491</v>
      </c>
      <c r="I1738" s="5" t="s">
        <v>3463</v>
      </c>
      <c r="J1738" s="5" t="s">
        <v>3464</v>
      </c>
      <c r="K1738" s="8">
        <f t="shared" ca="1" si="108"/>
        <v>17</v>
      </c>
      <c r="L1738" s="8">
        <f t="shared" ca="1" si="109"/>
        <v>16</v>
      </c>
      <c r="M1738" s="8">
        <f t="shared" ca="1" si="110"/>
        <v>10</v>
      </c>
      <c r="N1738" s="8">
        <f t="shared" ca="1" si="111"/>
        <v>272</v>
      </c>
    </row>
    <row r="1739" spans="1:14" ht="16.5" customHeight="1" x14ac:dyDescent="0.25">
      <c r="A1739" s="4">
        <v>1738</v>
      </c>
      <c r="B1739" s="5" t="s">
        <v>3274</v>
      </c>
      <c r="C1739" s="5" t="s">
        <v>3443</v>
      </c>
      <c r="D1739" s="5" t="s">
        <v>3465</v>
      </c>
      <c r="E1739" s="5" t="s">
        <v>0</v>
      </c>
      <c r="F1739" s="2" t="s">
        <v>9012</v>
      </c>
      <c r="G1739" s="6">
        <v>678013</v>
      </c>
      <c r="H1739" s="10">
        <v>491</v>
      </c>
      <c r="I1739" s="6">
        <v>3989000</v>
      </c>
      <c r="J1739" s="6">
        <v>3043066</v>
      </c>
      <c r="K1739" s="8">
        <f t="shared" ca="1" si="108"/>
        <v>16</v>
      </c>
      <c r="L1739" s="8">
        <f t="shared" ca="1" si="109"/>
        <v>23</v>
      </c>
      <c r="M1739" s="8">
        <f t="shared" ca="1" si="110"/>
        <v>3</v>
      </c>
      <c r="N1739" s="8">
        <f t="shared" ca="1" si="111"/>
        <v>368</v>
      </c>
    </row>
    <row r="1740" spans="1:14" ht="16.5" customHeight="1" x14ac:dyDescent="0.25">
      <c r="A1740" s="4">
        <v>1739</v>
      </c>
      <c r="B1740" s="5" t="s">
        <v>3274</v>
      </c>
      <c r="C1740" s="2" t="s">
        <v>9013</v>
      </c>
      <c r="D1740" s="5" t="s">
        <v>3466</v>
      </c>
      <c r="E1740" s="5" t="s">
        <v>0</v>
      </c>
      <c r="F1740" s="5" t="s">
        <v>3467</v>
      </c>
      <c r="G1740" s="6">
        <v>689501</v>
      </c>
      <c r="H1740" s="7">
        <v>4734</v>
      </c>
      <c r="I1740" s="5" t="s">
        <v>3468</v>
      </c>
      <c r="J1740" s="6">
        <v>254989</v>
      </c>
      <c r="K1740" s="8">
        <f t="shared" ca="1" si="108"/>
        <v>20</v>
      </c>
      <c r="L1740" s="8">
        <f t="shared" ca="1" si="109"/>
        <v>21</v>
      </c>
      <c r="M1740" s="8">
        <f t="shared" ca="1" si="110"/>
        <v>5</v>
      </c>
      <c r="N1740" s="8">
        <f t="shared" ca="1" si="111"/>
        <v>420</v>
      </c>
    </row>
    <row r="1741" spans="1:14" ht="16.5" customHeight="1" x14ac:dyDescent="0.25">
      <c r="A1741" s="4">
        <v>1740</v>
      </c>
      <c r="B1741" s="5" t="s">
        <v>3274</v>
      </c>
      <c r="C1741" s="2" t="s">
        <v>9013</v>
      </c>
      <c r="D1741" s="5" t="s">
        <v>3469</v>
      </c>
      <c r="E1741" s="5" t="s">
        <v>0</v>
      </c>
      <c r="F1741" s="5" t="s">
        <v>3470</v>
      </c>
      <c r="G1741" s="6">
        <v>689645</v>
      </c>
      <c r="H1741" s="10">
        <v>468</v>
      </c>
      <c r="I1741" s="5" t="s">
        <v>3471</v>
      </c>
      <c r="J1741" s="6">
        <v>2225533</v>
      </c>
      <c r="K1741" s="8">
        <f t="shared" ca="1" si="108"/>
        <v>18</v>
      </c>
      <c r="L1741" s="8">
        <f t="shared" ca="1" si="109"/>
        <v>25</v>
      </c>
      <c r="M1741" s="8">
        <f t="shared" ca="1" si="110"/>
        <v>1</v>
      </c>
      <c r="N1741" s="8">
        <f t="shared" ca="1" si="111"/>
        <v>450</v>
      </c>
    </row>
    <row r="1742" spans="1:14" ht="16.5" customHeight="1" x14ac:dyDescent="0.25">
      <c r="A1742" s="4">
        <v>1741</v>
      </c>
      <c r="B1742" s="5" t="s">
        <v>3274</v>
      </c>
      <c r="C1742" s="2" t="s">
        <v>9014</v>
      </c>
      <c r="D1742" s="5" t="s">
        <v>3472</v>
      </c>
      <c r="E1742" s="5" t="s">
        <v>0</v>
      </c>
      <c r="F1742" s="5" t="s">
        <v>3473</v>
      </c>
      <c r="G1742" s="6">
        <v>679322</v>
      </c>
      <c r="H1742" s="7">
        <v>4933</v>
      </c>
      <c r="I1742" s="5" t="s">
        <v>3474</v>
      </c>
      <c r="J1742" s="5" t="s">
        <v>3475</v>
      </c>
      <c r="K1742" s="8">
        <f t="shared" ca="1" si="108"/>
        <v>16</v>
      </c>
      <c r="L1742" s="8">
        <f t="shared" ca="1" si="109"/>
        <v>16</v>
      </c>
      <c r="M1742" s="8">
        <f t="shared" ca="1" si="110"/>
        <v>9</v>
      </c>
      <c r="N1742" s="8">
        <f t="shared" ca="1" si="111"/>
        <v>256</v>
      </c>
    </row>
    <row r="1743" spans="1:14" ht="22.5" customHeight="1" x14ac:dyDescent="0.25">
      <c r="A1743" s="4">
        <v>1742</v>
      </c>
      <c r="B1743" s="5" t="s">
        <v>3274</v>
      </c>
      <c r="C1743" s="5" t="s">
        <v>3476</v>
      </c>
      <c r="D1743" s="5" t="s">
        <v>3477</v>
      </c>
      <c r="E1743" s="5" t="s">
        <v>0</v>
      </c>
      <c r="F1743" s="5" t="s">
        <v>3478</v>
      </c>
      <c r="G1743" s="6">
        <v>683542</v>
      </c>
      <c r="H1743" s="10">
        <v>484</v>
      </c>
      <c r="I1743" s="2" t="s">
        <v>9015</v>
      </c>
      <c r="J1743" s="6">
        <v>2529516</v>
      </c>
      <c r="K1743" s="8">
        <f t="shared" ca="1" si="108"/>
        <v>18</v>
      </c>
      <c r="L1743" s="8">
        <f t="shared" ca="1" si="109"/>
        <v>22</v>
      </c>
      <c r="M1743" s="8">
        <f t="shared" ca="1" si="110"/>
        <v>8</v>
      </c>
      <c r="N1743" s="8">
        <f t="shared" ca="1" si="111"/>
        <v>396</v>
      </c>
    </row>
    <row r="1744" spans="1:14" ht="15.3" customHeight="1" x14ac:dyDescent="0.25">
      <c r="A1744" s="4">
        <v>1743</v>
      </c>
      <c r="B1744" s="5" t="s">
        <v>3274</v>
      </c>
      <c r="C1744" s="5" t="s">
        <v>3479</v>
      </c>
      <c r="D1744" s="5" t="s">
        <v>3480</v>
      </c>
      <c r="E1744" s="5" t="s">
        <v>0</v>
      </c>
      <c r="F1744" s="5" t="s">
        <v>3481</v>
      </c>
      <c r="G1744" s="6">
        <v>670101</v>
      </c>
      <c r="H1744" s="10">
        <v>490</v>
      </c>
      <c r="I1744" s="5" t="s">
        <v>3482</v>
      </c>
      <c r="J1744" s="6">
        <v>2344301</v>
      </c>
      <c r="K1744" s="8">
        <f t="shared" ca="1" si="108"/>
        <v>13</v>
      </c>
      <c r="L1744" s="8">
        <f t="shared" ca="1" si="109"/>
        <v>22</v>
      </c>
      <c r="M1744" s="8">
        <f t="shared" ca="1" si="110"/>
        <v>5</v>
      </c>
      <c r="N1744" s="8">
        <f t="shared" ca="1" si="111"/>
        <v>286</v>
      </c>
    </row>
    <row r="1745" spans="1:14" ht="22.5" customHeight="1" x14ac:dyDescent="0.25">
      <c r="A1745" s="4">
        <v>1744</v>
      </c>
      <c r="B1745" s="5" t="s">
        <v>3274</v>
      </c>
      <c r="C1745" s="5" t="s">
        <v>3483</v>
      </c>
      <c r="D1745" s="5" t="s">
        <v>3484</v>
      </c>
      <c r="E1745" s="5" t="s">
        <v>0</v>
      </c>
      <c r="F1745" s="5" t="s">
        <v>3485</v>
      </c>
      <c r="G1745" s="6">
        <v>695026</v>
      </c>
      <c r="H1745" s="10">
        <v>471</v>
      </c>
      <c r="I1745" s="6">
        <v>2381715</v>
      </c>
      <c r="J1745" s="6">
        <v>2380521</v>
      </c>
      <c r="K1745" s="8">
        <f t="shared" ca="1" si="108"/>
        <v>20</v>
      </c>
      <c r="L1745" s="8">
        <f t="shared" ca="1" si="109"/>
        <v>16</v>
      </c>
      <c r="M1745" s="8">
        <f t="shared" ca="1" si="110"/>
        <v>6</v>
      </c>
      <c r="N1745" s="8">
        <f t="shared" ca="1" si="111"/>
        <v>320</v>
      </c>
    </row>
    <row r="1746" spans="1:14" ht="22.5" customHeight="1" x14ac:dyDescent="0.25">
      <c r="A1746" s="4">
        <v>1745</v>
      </c>
      <c r="B1746" s="5" t="s">
        <v>3274</v>
      </c>
      <c r="C1746" s="5" t="s">
        <v>3483</v>
      </c>
      <c r="D1746" s="5" t="s">
        <v>3486</v>
      </c>
      <c r="E1746" s="5" t="s">
        <v>0</v>
      </c>
      <c r="F1746" s="5" t="s">
        <v>3487</v>
      </c>
      <c r="G1746" s="6">
        <v>695024</v>
      </c>
      <c r="H1746" s="10">
        <v>471</v>
      </c>
      <c r="I1746" s="6">
        <v>2506767</v>
      </c>
      <c r="J1746" s="6">
        <v>2506969</v>
      </c>
      <c r="K1746" s="8">
        <f t="shared" ca="1" si="108"/>
        <v>18</v>
      </c>
      <c r="L1746" s="8">
        <f t="shared" ca="1" si="109"/>
        <v>18</v>
      </c>
      <c r="M1746" s="8">
        <f t="shared" ca="1" si="110"/>
        <v>1</v>
      </c>
      <c r="N1746" s="8">
        <f t="shared" ca="1" si="111"/>
        <v>324</v>
      </c>
    </row>
    <row r="1747" spans="1:14" ht="22.5" customHeight="1" x14ac:dyDescent="0.25">
      <c r="A1747" s="4">
        <v>1746</v>
      </c>
      <c r="B1747" s="5" t="s">
        <v>3274</v>
      </c>
      <c r="C1747" s="5" t="s">
        <v>3483</v>
      </c>
      <c r="D1747" s="5" t="s">
        <v>3488</v>
      </c>
      <c r="E1747" s="5" t="s">
        <v>0</v>
      </c>
      <c r="F1747" s="5" t="s">
        <v>3489</v>
      </c>
      <c r="G1747" s="6">
        <v>695002</v>
      </c>
      <c r="H1747" s="10">
        <v>471</v>
      </c>
      <c r="I1747" s="5" t="s">
        <v>3490</v>
      </c>
      <c r="J1747" s="6">
        <v>2344448</v>
      </c>
      <c r="K1747" s="8">
        <f t="shared" ca="1" si="108"/>
        <v>20</v>
      </c>
      <c r="L1747" s="8">
        <f t="shared" ca="1" si="109"/>
        <v>24</v>
      </c>
      <c r="M1747" s="8">
        <f t="shared" ca="1" si="110"/>
        <v>2</v>
      </c>
      <c r="N1747" s="8">
        <f t="shared" ca="1" si="111"/>
        <v>480</v>
      </c>
    </row>
    <row r="1748" spans="1:14" ht="22.5" customHeight="1" x14ac:dyDescent="0.25">
      <c r="A1748" s="4">
        <v>1747</v>
      </c>
      <c r="B1748" s="5" t="s">
        <v>3274</v>
      </c>
      <c r="C1748" s="5" t="s">
        <v>3483</v>
      </c>
      <c r="D1748" s="5" t="s">
        <v>3491</v>
      </c>
      <c r="E1748" s="5" t="s">
        <v>0</v>
      </c>
      <c r="F1748" s="5" t="s">
        <v>3492</v>
      </c>
      <c r="G1748" s="6">
        <v>695029</v>
      </c>
      <c r="H1748" s="10">
        <v>471</v>
      </c>
      <c r="I1748" s="5" t="s">
        <v>3493</v>
      </c>
      <c r="J1748" s="5" t="s">
        <v>3494</v>
      </c>
      <c r="K1748" s="8">
        <f t="shared" ca="1" si="108"/>
        <v>13</v>
      </c>
      <c r="L1748" s="8">
        <f t="shared" ca="1" si="109"/>
        <v>19</v>
      </c>
      <c r="M1748" s="8">
        <f t="shared" ca="1" si="110"/>
        <v>6</v>
      </c>
      <c r="N1748" s="8">
        <f t="shared" ca="1" si="111"/>
        <v>247</v>
      </c>
    </row>
    <row r="1749" spans="1:14" ht="22.5" customHeight="1" x14ac:dyDescent="0.25">
      <c r="A1749" s="4">
        <v>1748</v>
      </c>
      <c r="B1749" s="5" t="s">
        <v>3274</v>
      </c>
      <c r="C1749" s="5" t="s">
        <v>3483</v>
      </c>
      <c r="D1749" s="5" t="s">
        <v>3495</v>
      </c>
      <c r="E1749" s="5" t="s">
        <v>0</v>
      </c>
      <c r="F1749" s="5" t="s">
        <v>3496</v>
      </c>
      <c r="G1749" s="6">
        <v>695502</v>
      </c>
      <c r="H1749" s="10">
        <v>471</v>
      </c>
      <c r="I1749" s="5" t="s">
        <v>3497</v>
      </c>
      <c r="J1749" s="6">
        <v>2201898</v>
      </c>
      <c r="K1749" s="8">
        <f t="shared" ca="1" si="108"/>
        <v>18</v>
      </c>
      <c r="L1749" s="8">
        <f t="shared" ca="1" si="109"/>
        <v>24</v>
      </c>
      <c r="M1749" s="8">
        <f t="shared" ca="1" si="110"/>
        <v>3</v>
      </c>
      <c r="N1749" s="8">
        <f t="shared" ca="1" si="111"/>
        <v>432</v>
      </c>
    </row>
    <row r="1750" spans="1:14" ht="16.5" customHeight="1" x14ac:dyDescent="0.25">
      <c r="A1750" s="4">
        <v>1749</v>
      </c>
      <c r="B1750" s="5" t="s">
        <v>3274</v>
      </c>
      <c r="C1750" s="5" t="s">
        <v>3498</v>
      </c>
      <c r="D1750" s="2" t="s">
        <v>9016</v>
      </c>
      <c r="E1750" s="5" t="s">
        <v>0</v>
      </c>
      <c r="F1750" s="5" t="s">
        <v>3499</v>
      </c>
      <c r="G1750" s="6">
        <v>680555</v>
      </c>
      <c r="H1750" s="10">
        <v>487</v>
      </c>
      <c r="I1750" s="6">
        <v>2304073</v>
      </c>
      <c r="J1750" s="6">
        <v>2304073</v>
      </c>
      <c r="K1750" s="8">
        <f t="shared" ca="1" si="108"/>
        <v>12</v>
      </c>
      <c r="L1750" s="8">
        <f t="shared" ca="1" si="109"/>
        <v>15</v>
      </c>
      <c r="M1750" s="8">
        <f t="shared" ca="1" si="110"/>
        <v>3</v>
      </c>
      <c r="N1750" s="8">
        <f t="shared" ca="1" si="111"/>
        <v>180</v>
      </c>
    </row>
    <row r="1751" spans="1:14" ht="8.25" customHeight="1" x14ac:dyDescent="0.25">
      <c r="A1751" s="4">
        <v>1750</v>
      </c>
      <c r="B1751" s="5" t="s">
        <v>3274</v>
      </c>
      <c r="C1751" s="5" t="s">
        <v>3498</v>
      </c>
      <c r="D1751" s="5" t="s">
        <v>3500</v>
      </c>
      <c r="E1751" s="5" t="s">
        <v>0</v>
      </c>
      <c r="F1751" s="5" t="s">
        <v>3501</v>
      </c>
      <c r="G1751" s="6">
        <v>680020</v>
      </c>
      <c r="H1751" s="10">
        <v>487</v>
      </c>
      <c r="I1751" s="6">
        <v>2335752</v>
      </c>
      <c r="J1751" s="6">
        <v>2338991</v>
      </c>
      <c r="K1751" s="8">
        <f t="shared" ca="1" si="108"/>
        <v>12</v>
      </c>
      <c r="L1751" s="8">
        <f t="shared" ca="1" si="109"/>
        <v>15</v>
      </c>
      <c r="M1751" s="8">
        <f t="shared" ca="1" si="110"/>
        <v>3</v>
      </c>
      <c r="N1751" s="8">
        <f t="shared" ca="1" si="111"/>
        <v>180</v>
      </c>
    </row>
    <row r="1752" spans="1:14" ht="16.5" customHeight="1" x14ac:dyDescent="0.25">
      <c r="A1752" s="4">
        <v>1751</v>
      </c>
      <c r="B1752" s="5" t="s">
        <v>3274</v>
      </c>
      <c r="C1752" s="5" t="s">
        <v>3498</v>
      </c>
      <c r="D1752" s="2" t="s">
        <v>9017</v>
      </c>
      <c r="E1752" s="5" t="s">
        <v>0</v>
      </c>
      <c r="F1752" s="5" t="s">
        <v>3502</v>
      </c>
      <c r="G1752" s="6">
        <v>680012</v>
      </c>
      <c r="H1752" s="10">
        <v>487</v>
      </c>
      <c r="I1752" s="5" t="s">
        <v>3503</v>
      </c>
      <c r="J1752" s="6">
        <v>2364509</v>
      </c>
      <c r="K1752" s="8">
        <f t="shared" ca="1" si="108"/>
        <v>10</v>
      </c>
      <c r="L1752" s="8">
        <f t="shared" ca="1" si="109"/>
        <v>22</v>
      </c>
      <c r="M1752" s="8">
        <f t="shared" ca="1" si="110"/>
        <v>3</v>
      </c>
      <c r="N1752" s="8">
        <f t="shared" ca="1" si="111"/>
        <v>220</v>
      </c>
    </row>
    <row r="1753" spans="1:14" ht="15.3" customHeight="1" x14ac:dyDescent="0.25">
      <c r="A1753" s="4">
        <v>1752</v>
      </c>
      <c r="B1753" s="5" t="s">
        <v>3274</v>
      </c>
      <c r="C1753" s="5" t="s">
        <v>3498</v>
      </c>
      <c r="D1753" s="5" t="s">
        <v>3504</v>
      </c>
      <c r="E1753" s="5" t="s">
        <v>0</v>
      </c>
      <c r="F1753" s="5" t="s">
        <v>3505</v>
      </c>
      <c r="G1753" s="6">
        <v>680712</v>
      </c>
      <c r="H1753" s="10">
        <v>480</v>
      </c>
      <c r="I1753" s="5" t="s">
        <v>3506</v>
      </c>
      <c r="J1753" s="6">
        <v>2821629</v>
      </c>
      <c r="K1753" s="8">
        <f t="shared" ca="1" si="108"/>
        <v>10</v>
      </c>
      <c r="L1753" s="8">
        <f t="shared" ca="1" si="109"/>
        <v>22</v>
      </c>
      <c r="M1753" s="8">
        <f t="shared" ca="1" si="110"/>
        <v>2</v>
      </c>
      <c r="N1753" s="8">
        <f t="shared" ca="1" si="111"/>
        <v>220</v>
      </c>
    </row>
    <row r="1754" spans="1:14" ht="16.5" customHeight="1" x14ac:dyDescent="0.25">
      <c r="A1754" s="4">
        <v>1753</v>
      </c>
      <c r="B1754" s="5" t="s">
        <v>3274</v>
      </c>
      <c r="C1754" s="5" t="s">
        <v>3498</v>
      </c>
      <c r="D1754" s="2" t="s">
        <v>9018</v>
      </c>
      <c r="E1754" s="5" t="s">
        <v>0</v>
      </c>
      <c r="F1754" s="5" t="s">
        <v>3507</v>
      </c>
      <c r="G1754" s="6">
        <v>680664</v>
      </c>
      <c r="H1754" s="10">
        <v>480</v>
      </c>
      <c r="I1754" s="5" t="s">
        <v>3508</v>
      </c>
      <c r="J1754" s="5" t="s">
        <v>3509</v>
      </c>
      <c r="K1754" s="8">
        <f t="shared" ca="1" si="108"/>
        <v>18</v>
      </c>
      <c r="L1754" s="8">
        <f t="shared" ca="1" si="109"/>
        <v>24</v>
      </c>
      <c r="M1754" s="8">
        <f t="shared" ca="1" si="110"/>
        <v>2</v>
      </c>
      <c r="N1754" s="8">
        <f t="shared" ca="1" si="111"/>
        <v>432</v>
      </c>
    </row>
    <row r="1755" spans="1:14" ht="8.25" customHeight="1" x14ac:dyDescent="0.25">
      <c r="A1755" s="4">
        <v>1754</v>
      </c>
      <c r="B1755" s="5" t="s">
        <v>3274</v>
      </c>
      <c r="C1755" s="5" t="s">
        <v>3498</v>
      </c>
      <c r="D1755" s="5" t="s">
        <v>3510</v>
      </c>
      <c r="E1755" s="5" t="s">
        <v>0</v>
      </c>
      <c r="F1755" s="5" t="s">
        <v>3511</v>
      </c>
      <c r="G1755" s="6">
        <v>680001</v>
      </c>
      <c r="H1755" s="10">
        <v>487</v>
      </c>
      <c r="I1755" s="6">
        <v>2433101</v>
      </c>
      <c r="J1755" s="6">
        <v>2446226</v>
      </c>
      <c r="K1755" s="8">
        <f t="shared" ca="1" si="108"/>
        <v>17</v>
      </c>
      <c r="L1755" s="8">
        <f t="shared" ca="1" si="109"/>
        <v>25</v>
      </c>
      <c r="M1755" s="8">
        <f t="shared" ca="1" si="110"/>
        <v>8</v>
      </c>
      <c r="N1755" s="8">
        <f t="shared" ca="1" si="111"/>
        <v>425</v>
      </c>
    </row>
    <row r="1756" spans="1:14" ht="8.25" customHeight="1" x14ac:dyDescent="0.25">
      <c r="A1756" s="4">
        <v>1755</v>
      </c>
      <c r="B1756" s="5" t="s">
        <v>3274</v>
      </c>
      <c r="C1756" s="5" t="s">
        <v>3498</v>
      </c>
      <c r="D1756" s="5" t="s">
        <v>3512</v>
      </c>
      <c r="E1756" s="5" t="s">
        <v>0</v>
      </c>
      <c r="F1756" s="5" t="s">
        <v>3513</v>
      </c>
      <c r="G1756" s="6">
        <v>680001</v>
      </c>
      <c r="H1756" s="10">
        <v>487</v>
      </c>
      <c r="I1756" s="6">
        <v>3989000</v>
      </c>
      <c r="J1756" s="6">
        <v>2442453</v>
      </c>
      <c r="K1756" s="8">
        <f t="shared" ca="1" si="108"/>
        <v>10</v>
      </c>
      <c r="L1756" s="8">
        <f t="shared" ca="1" si="109"/>
        <v>16</v>
      </c>
      <c r="M1756" s="8">
        <f t="shared" ca="1" si="110"/>
        <v>10</v>
      </c>
      <c r="N1756" s="8">
        <f t="shared" ca="1" si="111"/>
        <v>160</v>
      </c>
    </row>
    <row r="1757" spans="1:14" ht="16.5" customHeight="1" x14ac:dyDescent="0.25">
      <c r="A1757" s="4">
        <v>1756</v>
      </c>
      <c r="B1757" s="5" t="s">
        <v>3274</v>
      </c>
      <c r="C1757" s="5" t="s">
        <v>3498</v>
      </c>
      <c r="D1757" s="2" t="s">
        <v>9019</v>
      </c>
      <c r="E1757" s="5" t="s">
        <v>0</v>
      </c>
      <c r="F1757" s="5" t="s">
        <v>3514</v>
      </c>
      <c r="G1757" s="6">
        <v>680002</v>
      </c>
      <c r="H1757" s="10">
        <v>487</v>
      </c>
      <c r="I1757" s="6">
        <v>2388999</v>
      </c>
      <c r="J1757" s="6">
        <v>2381051</v>
      </c>
      <c r="K1757" s="8">
        <f t="shared" ca="1" si="108"/>
        <v>13</v>
      </c>
      <c r="L1757" s="8">
        <f t="shared" ca="1" si="109"/>
        <v>20</v>
      </c>
      <c r="M1757" s="8">
        <f t="shared" ca="1" si="110"/>
        <v>8</v>
      </c>
      <c r="N1757" s="8">
        <f t="shared" ca="1" si="111"/>
        <v>260</v>
      </c>
    </row>
    <row r="1758" spans="1:14" ht="8.25" customHeight="1" x14ac:dyDescent="0.25">
      <c r="A1758" s="4">
        <v>1757</v>
      </c>
      <c r="B1758" s="5" t="s">
        <v>3274</v>
      </c>
      <c r="C1758" s="5" t="s">
        <v>3498</v>
      </c>
      <c r="D1758" s="5" t="s">
        <v>3515</v>
      </c>
      <c r="E1758" s="5" t="s">
        <v>0</v>
      </c>
      <c r="F1758" s="5" t="s">
        <v>3516</v>
      </c>
      <c r="G1758" s="6">
        <v>680004</v>
      </c>
      <c r="H1758" s="10">
        <v>487</v>
      </c>
      <c r="I1758" s="5" t="s">
        <v>3517</v>
      </c>
      <c r="J1758" s="6">
        <v>2380039</v>
      </c>
      <c r="K1758" s="8">
        <f t="shared" ca="1" si="108"/>
        <v>14</v>
      </c>
      <c r="L1758" s="8">
        <f t="shared" ca="1" si="109"/>
        <v>19</v>
      </c>
      <c r="M1758" s="8">
        <f t="shared" ca="1" si="110"/>
        <v>4</v>
      </c>
      <c r="N1758" s="8">
        <f t="shared" ca="1" si="111"/>
        <v>266</v>
      </c>
    </row>
    <row r="1759" spans="1:14" ht="15.3" customHeight="1" x14ac:dyDescent="0.25">
      <c r="A1759" s="4">
        <v>1758</v>
      </c>
      <c r="B1759" s="5" t="s">
        <v>3274</v>
      </c>
      <c r="C1759" s="5" t="s">
        <v>3518</v>
      </c>
      <c r="D1759" s="5" t="s">
        <v>3519</v>
      </c>
      <c r="E1759" s="5" t="s">
        <v>0</v>
      </c>
      <c r="F1759" s="5" t="s">
        <v>3520</v>
      </c>
      <c r="G1759" s="6">
        <v>689101</v>
      </c>
      <c r="H1759" s="10">
        <v>469</v>
      </c>
      <c r="I1759" s="6">
        <v>3989000</v>
      </c>
      <c r="J1759" s="6">
        <v>3052399</v>
      </c>
      <c r="K1759" s="8">
        <f t="shared" ca="1" si="108"/>
        <v>13</v>
      </c>
      <c r="L1759" s="8">
        <f t="shared" ca="1" si="109"/>
        <v>23</v>
      </c>
      <c r="M1759" s="8">
        <f t="shared" ca="1" si="110"/>
        <v>6</v>
      </c>
      <c r="N1759" s="8">
        <f t="shared" ca="1" si="111"/>
        <v>299</v>
      </c>
    </row>
    <row r="1760" spans="1:14" ht="15.3" customHeight="1" x14ac:dyDescent="0.25">
      <c r="A1760" s="4">
        <v>1759</v>
      </c>
      <c r="B1760" s="5" t="s">
        <v>3274</v>
      </c>
      <c r="C1760" s="5" t="s">
        <v>3521</v>
      </c>
      <c r="D1760" s="5" t="s">
        <v>3522</v>
      </c>
      <c r="E1760" s="5" t="s">
        <v>0</v>
      </c>
      <c r="F1760" s="5" t="s">
        <v>3523</v>
      </c>
      <c r="G1760" s="6">
        <v>695035</v>
      </c>
      <c r="H1760" s="10">
        <v>471</v>
      </c>
      <c r="I1760" s="5" t="s">
        <v>3524</v>
      </c>
      <c r="J1760" s="6">
        <v>2308406</v>
      </c>
      <c r="K1760" s="8">
        <f t="shared" ca="1" si="108"/>
        <v>12</v>
      </c>
      <c r="L1760" s="8">
        <f t="shared" ca="1" si="109"/>
        <v>22</v>
      </c>
      <c r="M1760" s="8">
        <f t="shared" ca="1" si="110"/>
        <v>5</v>
      </c>
      <c r="N1760" s="8">
        <f t="shared" ca="1" si="111"/>
        <v>264</v>
      </c>
    </row>
    <row r="1761" spans="1:14" ht="16.5" customHeight="1" x14ac:dyDescent="0.25">
      <c r="A1761" s="4">
        <v>1760</v>
      </c>
      <c r="B1761" s="5" t="s">
        <v>3274</v>
      </c>
      <c r="C1761" s="5" t="s">
        <v>3521</v>
      </c>
      <c r="D1761" s="2" t="s">
        <v>9020</v>
      </c>
      <c r="E1761" s="5" t="s">
        <v>0</v>
      </c>
      <c r="F1761" s="5" t="s">
        <v>3525</v>
      </c>
      <c r="G1761" s="6">
        <v>695004</v>
      </c>
      <c r="H1761" s="10">
        <v>471</v>
      </c>
      <c r="I1761" s="5" t="s">
        <v>3526</v>
      </c>
      <c r="J1761" s="6">
        <v>2443985</v>
      </c>
      <c r="K1761" s="8">
        <f t="shared" ca="1" si="108"/>
        <v>19</v>
      </c>
      <c r="L1761" s="8">
        <f t="shared" ca="1" si="109"/>
        <v>22</v>
      </c>
      <c r="M1761" s="8">
        <f t="shared" ca="1" si="110"/>
        <v>7</v>
      </c>
      <c r="N1761" s="8">
        <f t="shared" ca="1" si="111"/>
        <v>418</v>
      </c>
    </row>
    <row r="1762" spans="1:14" ht="16.5" customHeight="1" x14ac:dyDescent="0.25">
      <c r="A1762" s="4">
        <v>1761</v>
      </c>
      <c r="B1762" s="5" t="s">
        <v>3274</v>
      </c>
      <c r="C1762" s="5" t="s">
        <v>3521</v>
      </c>
      <c r="D1762" s="2" t="s">
        <v>9021</v>
      </c>
      <c r="E1762" s="5" t="s">
        <v>0</v>
      </c>
      <c r="F1762" s="5" t="s">
        <v>3527</v>
      </c>
      <c r="G1762" s="6">
        <v>695029</v>
      </c>
      <c r="H1762" s="10">
        <v>471</v>
      </c>
      <c r="I1762" s="5" t="s">
        <v>3528</v>
      </c>
      <c r="J1762" s="6">
        <v>2449188</v>
      </c>
      <c r="K1762" s="8">
        <f t="shared" ca="1" si="108"/>
        <v>15</v>
      </c>
      <c r="L1762" s="8">
        <f t="shared" ca="1" si="109"/>
        <v>23</v>
      </c>
      <c r="M1762" s="8">
        <f t="shared" ca="1" si="110"/>
        <v>1</v>
      </c>
      <c r="N1762" s="8">
        <f t="shared" ca="1" si="111"/>
        <v>345</v>
      </c>
    </row>
    <row r="1763" spans="1:14" ht="16.5" customHeight="1" x14ac:dyDescent="0.25">
      <c r="A1763" s="4">
        <v>1762</v>
      </c>
      <c r="B1763" s="5" t="s">
        <v>3274</v>
      </c>
      <c r="C1763" s="5" t="s">
        <v>3521</v>
      </c>
      <c r="D1763" s="2" t="s">
        <v>9022</v>
      </c>
      <c r="E1763" s="5" t="s">
        <v>0</v>
      </c>
      <c r="F1763" s="5" t="s">
        <v>3529</v>
      </c>
      <c r="G1763" s="6">
        <v>695011</v>
      </c>
      <c r="H1763" s="10">
        <v>471</v>
      </c>
      <c r="I1763" s="5" t="s">
        <v>3530</v>
      </c>
      <c r="J1763" s="6">
        <v>4033334</v>
      </c>
      <c r="K1763" s="8">
        <f t="shared" ca="1" si="108"/>
        <v>11</v>
      </c>
      <c r="L1763" s="8">
        <f t="shared" ca="1" si="109"/>
        <v>24</v>
      </c>
      <c r="M1763" s="8">
        <f t="shared" ca="1" si="110"/>
        <v>7</v>
      </c>
      <c r="N1763" s="8">
        <f t="shared" ca="1" si="111"/>
        <v>264</v>
      </c>
    </row>
    <row r="1764" spans="1:14" ht="15.3" customHeight="1" x14ac:dyDescent="0.25">
      <c r="A1764" s="4">
        <v>1763</v>
      </c>
      <c r="B1764" s="5" t="s">
        <v>3274</v>
      </c>
      <c r="C1764" s="5" t="s">
        <v>3521</v>
      </c>
      <c r="D1764" s="5" t="s">
        <v>3531</v>
      </c>
      <c r="E1764" s="5" t="s">
        <v>0</v>
      </c>
      <c r="F1764" s="5" t="s">
        <v>3532</v>
      </c>
      <c r="G1764" s="6">
        <v>695011</v>
      </c>
      <c r="H1764" s="10">
        <v>471</v>
      </c>
      <c r="I1764" s="6">
        <v>2442050</v>
      </c>
      <c r="J1764" s="6">
        <v>2445900</v>
      </c>
      <c r="K1764" s="8">
        <f t="shared" ca="1" si="108"/>
        <v>20</v>
      </c>
      <c r="L1764" s="8">
        <f t="shared" ca="1" si="109"/>
        <v>24</v>
      </c>
      <c r="M1764" s="8">
        <f t="shared" ca="1" si="110"/>
        <v>7</v>
      </c>
      <c r="N1764" s="8">
        <f t="shared" ca="1" si="111"/>
        <v>480</v>
      </c>
    </row>
    <row r="1765" spans="1:14" ht="16.5" customHeight="1" x14ac:dyDescent="0.25">
      <c r="A1765" s="4">
        <v>1764</v>
      </c>
      <c r="B1765" s="5" t="s">
        <v>3274</v>
      </c>
      <c r="C1765" s="5" t="s">
        <v>3521</v>
      </c>
      <c r="D1765" s="5" t="s">
        <v>3533</v>
      </c>
      <c r="E1765" s="5" t="s">
        <v>0</v>
      </c>
      <c r="F1765" s="2" t="s">
        <v>9023</v>
      </c>
      <c r="G1765" s="6">
        <v>695029</v>
      </c>
      <c r="H1765" s="10">
        <v>471</v>
      </c>
      <c r="I1765" s="6">
        <v>3045111</v>
      </c>
      <c r="J1765" s="6">
        <v>2742424</v>
      </c>
      <c r="K1765" s="8">
        <f t="shared" ca="1" si="108"/>
        <v>20</v>
      </c>
      <c r="L1765" s="8">
        <f t="shared" ca="1" si="109"/>
        <v>22</v>
      </c>
      <c r="M1765" s="8">
        <f t="shared" ca="1" si="110"/>
        <v>1</v>
      </c>
      <c r="N1765" s="8">
        <f t="shared" ca="1" si="111"/>
        <v>440</v>
      </c>
    </row>
    <row r="1766" spans="1:14" ht="22.5" customHeight="1" x14ac:dyDescent="0.25">
      <c r="A1766" s="4">
        <v>1765</v>
      </c>
      <c r="B1766" s="5" t="s">
        <v>3274</v>
      </c>
      <c r="C1766" s="5" t="s">
        <v>3521</v>
      </c>
      <c r="D1766" s="5" t="s">
        <v>3534</v>
      </c>
      <c r="E1766" s="5" t="s">
        <v>0</v>
      </c>
      <c r="F1766" s="5" t="s">
        <v>3535</v>
      </c>
      <c r="G1766" s="6">
        <v>400033</v>
      </c>
      <c r="H1766" s="10">
        <v>471</v>
      </c>
      <c r="I1766" s="6">
        <v>2766666</v>
      </c>
      <c r="J1766" s="6">
        <v>2766666</v>
      </c>
      <c r="K1766" s="8">
        <f t="shared" ca="1" si="108"/>
        <v>11</v>
      </c>
      <c r="L1766" s="8">
        <f t="shared" ca="1" si="109"/>
        <v>25</v>
      </c>
      <c r="M1766" s="8">
        <f t="shared" ca="1" si="110"/>
        <v>7</v>
      </c>
      <c r="N1766" s="8">
        <f t="shared" ca="1" si="111"/>
        <v>275</v>
      </c>
    </row>
    <row r="1767" spans="1:14" ht="22.5" customHeight="1" x14ac:dyDescent="0.25">
      <c r="A1767" s="4">
        <v>1766</v>
      </c>
      <c r="B1767" s="5" t="s">
        <v>3274</v>
      </c>
      <c r="C1767" s="5" t="s">
        <v>3521</v>
      </c>
      <c r="D1767" s="5" t="s">
        <v>3536</v>
      </c>
      <c r="E1767" s="5" t="s">
        <v>0</v>
      </c>
      <c r="F1767" s="5" t="s">
        <v>3537</v>
      </c>
      <c r="G1767" s="6">
        <v>695023</v>
      </c>
      <c r="H1767" s="10">
        <v>471</v>
      </c>
      <c r="I1767" s="5" t="s">
        <v>3538</v>
      </c>
      <c r="J1767" s="5" t="s">
        <v>3539</v>
      </c>
      <c r="K1767" s="8">
        <f t="shared" ca="1" si="108"/>
        <v>13</v>
      </c>
      <c r="L1767" s="8">
        <f t="shared" ca="1" si="109"/>
        <v>22</v>
      </c>
      <c r="M1767" s="8">
        <f t="shared" ca="1" si="110"/>
        <v>3</v>
      </c>
      <c r="N1767" s="8">
        <f t="shared" ca="1" si="111"/>
        <v>286</v>
      </c>
    </row>
    <row r="1768" spans="1:14" ht="16.5" customHeight="1" x14ac:dyDescent="0.25">
      <c r="A1768" s="4">
        <v>1767</v>
      </c>
      <c r="B1768" s="5" t="s">
        <v>3274</v>
      </c>
      <c r="C1768" s="5" t="s">
        <v>3521</v>
      </c>
      <c r="D1768" s="5" t="s">
        <v>3540</v>
      </c>
      <c r="E1768" s="5" t="s">
        <v>0</v>
      </c>
      <c r="F1768" s="2" t="s">
        <v>9024</v>
      </c>
      <c r="G1768" s="6">
        <v>695006</v>
      </c>
      <c r="H1768" s="10">
        <v>471</v>
      </c>
      <c r="I1768" s="5" t="s">
        <v>3541</v>
      </c>
      <c r="J1768" s="6">
        <v>2356261</v>
      </c>
      <c r="K1768" s="8">
        <f t="shared" ca="1" si="108"/>
        <v>12</v>
      </c>
      <c r="L1768" s="8">
        <f t="shared" ca="1" si="109"/>
        <v>24</v>
      </c>
      <c r="M1768" s="8">
        <f t="shared" ca="1" si="110"/>
        <v>3</v>
      </c>
      <c r="N1768" s="8">
        <f t="shared" ca="1" si="111"/>
        <v>288</v>
      </c>
    </row>
    <row r="1769" spans="1:14" ht="16.5" customHeight="1" x14ac:dyDescent="0.25">
      <c r="A1769" s="4">
        <v>1768</v>
      </c>
      <c r="B1769" s="5" t="s">
        <v>3274</v>
      </c>
      <c r="C1769" s="5" t="s">
        <v>3521</v>
      </c>
      <c r="D1769" s="5" t="s">
        <v>3542</v>
      </c>
      <c r="E1769" s="5" t="s">
        <v>0</v>
      </c>
      <c r="F1769" s="2" t="s">
        <v>9025</v>
      </c>
      <c r="G1769" s="6">
        <v>695004</v>
      </c>
      <c r="H1769" s="10">
        <v>471</v>
      </c>
      <c r="I1769" s="5" t="s">
        <v>3543</v>
      </c>
      <c r="J1769" s="6">
        <v>4089025</v>
      </c>
      <c r="K1769" s="8">
        <f t="shared" ca="1" si="108"/>
        <v>11</v>
      </c>
      <c r="L1769" s="8">
        <f t="shared" ca="1" si="109"/>
        <v>24</v>
      </c>
      <c r="M1769" s="8">
        <f t="shared" ca="1" si="110"/>
        <v>10</v>
      </c>
      <c r="N1769" s="8">
        <f t="shared" ca="1" si="111"/>
        <v>264</v>
      </c>
    </row>
    <row r="1770" spans="1:14" ht="8.25" customHeight="1" x14ac:dyDescent="0.25">
      <c r="A1770" s="4">
        <v>1769</v>
      </c>
      <c r="B1770" s="5" t="s">
        <v>3274</v>
      </c>
      <c r="C1770" s="5" t="s">
        <v>3544</v>
      </c>
      <c r="D1770" s="5" t="s">
        <v>3545</v>
      </c>
      <c r="E1770" s="5" t="s">
        <v>0</v>
      </c>
      <c r="F1770" s="5" t="s">
        <v>3546</v>
      </c>
      <c r="G1770" s="6">
        <v>673592</v>
      </c>
      <c r="H1770" s="7">
        <v>4936</v>
      </c>
      <c r="I1770" s="5" t="s">
        <v>3547</v>
      </c>
      <c r="J1770" s="6">
        <v>221601</v>
      </c>
      <c r="K1770" s="8">
        <f t="shared" ca="1" si="108"/>
        <v>10</v>
      </c>
      <c r="L1770" s="8">
        <f t="shared" ca="1" si="109"/>
        <v>18</v>
      </c>
      <c r="M1770" s="8">
        <f t="shared" ca="1" si="110"/>
        <v>3</v>
      </c>
      <c r="N1770" s="8">
        <f t="shared" ca="1" si="111"/>
        <v>180</v>
      </c>
    </row>
    <row r="1771" spans="1:14" ht="16.5" customHeight="1" x14ac:dyDescent="0.25">
      <c r="A1771" s="4">
        <v>1770</v>
      </c>
      <c r="B1771" s="5" t="s">
        <v>3274</v>
      </c>
      <c r="C1771" s="5" t="s">
        <v>3544</v>
      </c>
      <c r="D1771" s="2" t="s">
        <v>9026</v>
      </c>
      <c r="E1771" s="5" t="s">
        <v>0</v>
      </c>
      <c r="F1771" s="5" t="s">
        <v>3548</v>
      </c>
      <c r="G1771" s="6">
        <v>673577</v>
      </c>
      <c r="H1771" s="7">
        <v>4936</v>
      </c>
      <c r="I1771" s="6">
        <v>287000</v>
      </c>
      <c r="J1771" s="6">
        <v>282222</v>
      </c>
      <c r="K1771" s="8">
        <f t="shared" ca="1" si="108"/>
        <v>15</v>
      </c>
      <c r="L1771" s="8">
        <f t="shared" ca="1" si="109"/>
        <v>15</v>
      </c>
      <c r="M1771" s="8">
        <f t="shared" ca="1" si="110"/>
        <v>10</v>
      </c>
      <c r="N1771" s="8">
        <f t="shared" ca="1" si="111"/>
        <v>225</v>
      </c>
    </row>
    <row r="1772" spans="1:14" ht="8.25" customHeight="1" x14ac:dyDescent="0.25">
      <c r="A1772" s="4">
        <v>1771</v>
      </c>
      <c r="B1772" s="5" t="s">
        <v>3274</v>
      </c>
      <c r="C1772" s="5" t="s">
        <v>3544</v>
      </c>
      <c r="D1772" s="5" t="s">
        <v>3549</v>
      </c>
      <c r="E1772" s="5" t="s">
        <v>0</v>
      </c>
      <c r="F1772" s="5" t="s">
        <v>3550</v>
      </c>
      <c r="G1772" s="6">
        <v>673592</v>
      </c>
      <c r="H1772" s="7">
        <v>4936</v>
      </c>
      <c r="I1772" s="5" t="s">
        <v>3551</v>
      </c>
      <c r="J1772" s="6">
        <v>226022</v>
      </c>
      <c r="K1772" s="8">
        <f t="shared" ca="1" si="108"/>
        <v>16</v>
      </c>
      <c r="L1772" s="8">
        <f t="shared" ca="1" si="109"/>
        <v>16</v>
      </c>
      <c r="M1772" s="8">
        <f t="shared" ca="1" si="110"/>
        <v>8</v>
      </c>
      <c r="N1772" s="8">
        <f t="shared" ca="1" si="111"/>
        <v>256</v>
      </c>
    </row>
    <row r="1773" spans="1:14" ht="16.5" customHeight="1" x14ac:dyDescent="0.25">
      <c r="A1773" s="4">
        <v>1772</v>
      </c>
      <c r="B1773" s="2" t="s">
        <v>9027</v>
      </c>
      <c r="C1773" s="5" t="s">
        <v>3552</v>
      </c>
      <c r="D1773" s="5" t="s">
        <v>3553</v>
      </c>
      <c r="E1773" s="5" t="s">
        <v>0</v>
      </c>
      <c r="F1773" s="5" t="s">
        <v>3554</v>
      </c>
      <c r="G1773" s="6">
        <v>462016</v>
      </c>
      <c r="H1773" s="10">
        <v>755</v>
      </c>
      <c r="I1773" s="5" t="s">
        <v>3555</v>
      </c>
      <c r="J1773" s="6">
        <v>2460600</v>
      </c>
      <c r="K1773" s="8">
        <f t="shared" ca="1" si="108"/>
        <v>19</v>
      </c>
      <c r="L1773" s="8">
        <f t="shared" ca="1" si="109"/>
        <v>15</v>
      </c>
      <c r="M1773" s="8">
        <f t="shared" ca="1" si="110"/>
        <v>7</v>
      </c>
      <c r="N1773" s="8">
        <f t="shared" ca="1" si="111"/>
        <v>285</v>
      </c>
    </row>
    <row r="1774" spans="1:14" ht="16.5" customHeight="1" x14ac:dyDescent="0.25">
      <c r="A1774" s="4">
        <v>1773</v>
      </c>
      <c r="B1774" s="2" t="s">
        <v>9027</v>
      </c>
      <c r="C1774" s="5" t="s">
        <v>3552</v>
      </c>
      <c r="D1774" s="2" t="s">
        <v>9028</v>
      </c>
      <c r="E1774" s="5" t="s">
        <v>0</v>
      </c>
      <c r="F1774" s="2" t="s">
        <v>9029</v>
      </c>
      <c r="G1774" s="6">
        <v>462018</v>
      </c>
      <c r="H1774" s="10">
        <v>755</v>
      </c>
      <c r="I1774" s="5" t="s">
        <v>3556</v>
      </c>
      <c r="J1774" s="6">
        <v>2747180</v>
      </c>
      <c r="K1774" s="8">
        <f t="shared" ca="1" si="108"/>
        <v>17</v>
      </c>
      <c r="L1774" s="8">
        <f t="shared" ca="1" si="109"/>
        <v>24</v>
      </c>
      <c r="M1774" s="8">
        <f t="shared" ca="1" si="110"/>
        <v>8</v>
      </c>
      <c r="N1774" s="8">
        <f t="shared" ca="1" si="111"/>
        <v>408</v>
      </c>
    </row>
    <row r="1775" spans="1:14" ht="16.5" customHeight="1" x14ac:dyDescent="0.25">
      <c r="A1775" s="4">
        <v>1774</v>
      </c>
      <c r="B1775" s="2" t="s">
        <v>9027</v>
      </c>
      <c r="C1775" s="5" t="s">
        <v>3552</v>
      </c>
      <c r="D1775" s="5" t="s">
        <v>3557</v>
      </c>
      <c r="E1775" s="5" t="s">
        <v>0</v>
      </c>
      <c r="F1775" s="2" t="s">
        <v>9030</v>
      </c>
      <c r="G1775" s="6">
        <v>462016</v>
      </c>
      <c r="H1775" s="10">
        <v>755</v>
      </c>
      <c r="I1775" s="2" t="s">
        <v>9031</v>
      </c>
      <c r="J1775" s="5" t="s">
        <v>3558</v>
      </c>
      <c r="K1775" s="8">
        <f t="shared" ca="1" si="108"/>
        <v>20</v>
      </c>
      <c r="L1775" s="8">
        <f t="shared" ca="1" si="109"/>
        <v>16</v>
      </c>
      <c r="M1775" s="8">
        <f t="shared" ca="1" si="110"/>
        <v>4</v>
      </c>
      <c r="N1775" s="8">
        <f t="shared" ca="1" si="111"/>
        <v>320</v>
      </c>
    </row>
    <row r="1776" spans="1:14" ht="16.5" customHeight="1" x14ac:dyDescent="0.25">
      <c r="A1776" s="4">
        <v>1775</v>
      </c>
      <c r="B1776" s="2" t="s">
        <v>9027</v>
      </c>
      <c r="C1776" s="5" t="s">
        <v>3552</v>
      </c>
      <c r="D1776" s="5" t="s">
        <v>3559</v>
      </c>
      <c r="E1776" s="5" t="s">
        <v>0</v>
      </c>
      <c r="F1776" s="5" t="s">
        <v>3560</v>
      </c>
      <c r="G1776" s="6">
        <v>462016</v>
      </c>
      <c r="H1776" s="10">
        <v>755</v>
      </c>
      <c r="I1776" s="5" t="s">
        <v>3561</v>
      </c>
      <c r="J1776" s="6">
        <v>5290445</v>
      </c>
      <c r="K1776" s="8">
        <f t="shared" ca="1" si="108"/>
        <v>10</v>
      </c>
      <c r="L1776" s="8">
        <f t="shared" ca="1" si="109"/>
        <v>22</v>
      </c>
      <c r="M1776" s="8">
        <f t="shared" ca="1" si="110"/>
        <v>2</v>
      </c>
      <c r="N1776" s="8">
        <f t="shared" ca="1" si="111"/>
        <v>220</v>
      </c>
    </row>
    <row r="1777" spans="1:14" ht="16.5" customHeight="1" x14ac:dyDescent="0.25">
      <c r="A1777" s="4">
        <v>1776</v>
      </c>
      <c r="B1777" s="2" t="s">
        <v>9027</v>
      </c>
      <c r="C1777" s="5" t="s">
        <v>3552</v>
      </c>
      <c r="D1777" s="5" t="s">
        <v>3562</v>
      </c>
      <c r="E1777" s="5" t="s">
        <v>0</v>
      </c>
      <c r="F1777" s="2" t="s">
        <v>9032</v>
      </c>
      <c r="G1777" s="6">
        <v>462001</v>
      </c>
      <c r="H1777" s="10">
        <v>755</v>
      </c>
      <c r="I1777" s="5" t="s">
        <v>3563</v>
      </c>
      <c r="J1777" s="6">
        <v>5254522</v>
      </c>
      <c r="K1777" s="8">
        <f t="shared" ca="1" si="108"/>
        <v>10</v>
      </c>
      <c r="L1777" s="8">
        <f t="shared" ca="1" si="109"/>
        <v>15</v>
      </c>
      <c r="M1777" s="8">
        <f t="shared" ca="1" si="110"/>
        <v>7</v>
      </c>
      <c r="N1777" s="8">
        <f t="shared" ca="1" si="111"/>
        <v>150</v>
      </c>
    </row>
    <row r="1778" spans="1:14" ht="16.5" customHeight="1" x14ac:dyDescent="0.25">
      <c r="A1778" s="4">
        <v>1777</v>
      </c>
      <c r="B1778" s="2" t="s">
        <v>9027</v>
      </c>
      <c r="C1778" s="5" t="s">
        <v>3552</v>
      </c>
      <c r="D1778" s="2" t="s">
        <v>9033</v>
      </c>
      <c r="E1778" s="5" t="s">
        <v>0</v>
      </c>
      <c r="F1778" s="5" t="s">
        <v>3564</v>
      </c>
      <c r="G1778" s="6">
        <v>462016</v>
      </c>
      <c r="H1778" s="10">
        <v>755</v>
      </c>
      <c r="I1778" s="2" t="s">
        <v>9034</v>
      </c>
      <c r="J1778" s="5" t="s">
        <v>3565</v>
      </c>
      <c r="K1778" s="8">
        <f t="shared" ca="1" si="108"/>
        <v>15</v>
      </c>
      <c r="L1778" s="8">
        <f t="shared" ca="1" si="109"/>
        <v>18</v>
      </c>
      <c r="M1778" s="8">
        <f t="shared" ca="1" si="110"/>
        <v>10</v>
      </c>
      <c r="N1778" s="8">
        <f t="shared" ca="1" si="111"/>
        <v>270</v>
      </c>
    </row>
    <row r="1779" spans="1:14" ht="16.5" customHeight="1" x14ac:dyDescent="0.25">
      <c r="A1779" s="4">
        <v>1778</v>
      </c>
      <c r="B1779" s="2" t="s">
        <v>9027</v>
      </c>
      <c r="C1779" s="5" t="s">
        <v>3552</v>
      </c>
      <c r="D1779" s="5" t="s">
        <v>3566</v>
      </c>
      <c r="E1779" s="5" t="s">
        <v>0</v>
      </c>
      <c r="F1779" s="2" t="s">
        <v>9035</v>
      </c>
      <c r="G1779" s="6">
        <v>462021</v>
      </c>
      <c r="H1779" s="10">
        <v>755</v>
      </c>
      <c r="I1779" s="5" t="s">
        <v>3567</v>
      </c>
      <c r="J1779" s="9"/>
      <c r="K1779" s="8">
        <f t="shared" ca="1" si="108"/>
        <v>14</v>
      </c>
      <c r="L1779" s="8">
        <f t="shared" ca="1" si="109"/>
        <v>18</v>
      </c>
      <c r="M1779" s="8">
        <f t="shared" ca="1" si="110"/>
        <v>5</v>
      </c>
      <c r="N1779" s="8">
        <f t="shared" ca="1" si="111"/>
        <v>252</v>
      </c>
    </row>
    <row r="1780" spans="1:14" ht="16.5" customHeight="1" x14ac:dyDescent="0.25">
      <c r="A1780" s="4">
        <v>1779</v>
      </c>
      <c r="B1780" s="2" t="s">
        <v>9027</v>
      </c>
      <c r="C1780" s="5" t="s">
        <v>3552</v>
      </c>
      <c r="D1780" s="2" t="s">
        <v>9036</v>
      </c>
      <c r="E1780" s="5" t="s">
        <v>0</v>
      </c>
      <c r="F1780" s="2" t="s">
        <v>9037</v>
      </c>
      <c r="G1780" s="6">
        <v>462023</v>
      </c>
      <c r="H1780" s="10">
        <v>755</v>
      </c>
      <c r="I1780" s="5" t="s">
        <v>3568</v>
      </c>
      <c r="J1780" s="6">
        <v>2488390</v>
      </c>
      <c r="K1780" s="8">
        <f t="shared" ca="1" si="108"/>
        <v>13</v>
      </c>
      <c r="L1780" s="8">
        <f t="shared" ca="1" si="109"/>
        <v>22</v>
      </c>
      <c r="M1780" s="8">
        <f t="shared" ca="1" si="110"/>
        <v>3</v>
      </c>
      <c r="N1780" s="8">
        <f t="shared" ca="1" si="111"/>
        <v>286</v>
      </c>
    </row>
    <row r="1781" spans="1:14" ht="16.5" customHeight="1" x14ac:dyDescent="0.25">
      <c r="A1781" s="4">
        <v>1780</v>
      </c>
      <c r="B1781" s="2" t="s">
        <v>9027</v>
      </c>
      <c r="C1781" s="5" t="s">
        <v>3552</v>
      </c>
      <c r="D1781" s="2" t="s">
        <v>9038</v>
      </c>
      <c r="E1781" s="5" t="s">
        <v>0</v>
      </c>
      <c r="F1781" s="5" t="s">
        <v>3569</v>
      </c>
      <c r="G1781" s="6">
        <v>470661</v>
      </c>
      <c r="H1781" s="7">
        <v>7812</v>
      </c>
      <c r="I1781" s="5" t="s">
        <v>3570</v>
      </c>
      <c r="J1781" s="9"/>
      <c r="K1781" s="8">
        <f t="shared" ca="1" si="108"/>
        <v>12</v>
      </c>
      <c r="L1781" s="8">
        <f t="shared" ca="1" si="109"/>
        <v>17</v>
      </c>
      <c r="M1781" s="8">
        <f t="shared" ca="1" si="110"/>
        <v>10</v>
      </c>
      <c r="N1781" s="8">
        <f t="shared" ca="1" si="111"/>
        <v>204</v>
      </c>
    </row>
    <row r="1782" spans="1:14" ht="16.5" customHeight="1" x14ac:dyDescent="0.25">
      <c r="A1782" s="4">
        <v>1781</v>
      </c>
      <c r="B1782" s="2" t="s">
        <v>9027</v>
      </c>
      <c r="C1782" s="5" t="s">
        <v>3552</v>
      </c>
      <c r="D1782" s="2" t="s">
        <v>9039</v>
      </c>
      <c r="E1782" s="5" t="s">
        <v>0</v>
      </c>
      <c r="F1782" s="5" t="s">
        <v>3571</v>
      </c>
      <c r="G1782" s="6">
        <v>462008</v>
      </c>
      <c r="H1782" s="10">
        <v>755</v>
      </c>
      <c r="I1782" s="5" t="s">
        <v>3572</v>
      </c>
      <c r="J1782" s="6">
        <v>4260372</v>
      </c>
      <c r="K1782" s="8">
        <f t="shared" ca="1" si="108"/>
        <v>10</v>
      </c>
      <c r="L1782" s="8">
        <f t="shared" ca="1" si="109"/>
        <v>18</v>
      </c>
      <c r="M1782" s="8">
        <f t="shared" ca="1" si="110"/>
        <v>4</v>
      </c>
      <c r="N1782" s="8">
        <f t="shared" ca="1" si="111"/>
        <v>180</v>
      </c>
    </row>
    <row r="1783" spans="1:14" ht="16.5" customHeight="1" x14ac:dyDescent="0.25">
      <c r="A1783" s="4">
        <v>1782</v>
      </c>
      <c r="B1783" s="2" t="s">
        <v>9027</v>
      </c>
      <c r="C1783" s="5" t="s">
        <v>3552</v>
      </c>
      <c r="D1783" s="2" t="s">
        <v>9040</v>
      </c>
      <c r="E1783" s="5" t="s">
        <v>0</v>
      </c>
      <c r="F1783" s="5" t="s">
        <v>3573</v>
      </c>
      <c r="G1783" s="6">
        <v>462001</v>
      </c>
      <c r="H1783" s="10">
        <v>755</v>
      </c>
      <c r="I1783" s="5" t="s">
        <v>3574</v>
      </c>
      <c r="J1783" s="5" t="s">
        <v>3575</v>
      </c>
      <c r="K1783" s="8">
        <f t="shared" ca="1" si="108"/>
        <v>11</v>
      </c>
      <c r="L1783" s="8">
        <f t="shared" ca="1" si="109"/>
        <v>20</v>
      </c>
      <c r="M1783" s="8">
        <f t="shared" ca="1" si="110"/>
        <v>2</v>
      </c>
      <c r="N1783" s="8">
        <f t="shared" ca="1" si="111"/>
        <v>220</v>
      </c>
    </row>
    <row r="1784" spans="1:14" ht="16.5" customHeight="1" x14ac:dyDescent="0.25">
      <c r="A1784" s="4">
        <v>1783</v>
      </c>
      <c r="B1784" s="2" t="s">
        <v>9027</v>
      </c>
      <c r="C1784" s="5" t="s">
        <v>3552</v>
      </c>
      <c r="D1784" s="5" t="s">
        <v>3576</v>
      </c>
      <c r="E1784" s="5" t="s">
        <v>0</v>
      </c>
      <c r="F1784" s="2" t="s">
        <v>9041</v>
      </c>
      <c r="G1784" s="6">
        <v>462003</v>
      </c>
      <c r="H1784" s="10">
        <v>755</v>
      </c>
      <c r="I1784" s="2" t="s">
        <v>9042</v>
      </c>
      <c r="J1784" s="6">
        <v>5237578</v>
      </c>
      <c r="K1784" s="8">
        <f t="shared" ca="1" si="108"/>
        <v>13</v>
      </c>
      <c r="L1784" s="8">
        <f t="shared" ca="1" si="109"/>
        <v>16</v>
      </c>
      <c r="M1784" s="8">
        <f t="shared" ca="1" si="110"/>
        <v>1</v>
      </c>
      <c r="N1784" s="8">
        <f t="shared" ca="1" si="111"/>
        <v>208</v>
      </c>
    </row>
    <row r="1785" spans="1:14" ht="16.5" customHeight="1" x14ac:dyDescent="0.25">
      <c r="A1785" s="4">
        <v>1784</v>
      </c>
      <c r="B1785" s="2" t="s">
        <v>9027</v>
      </c>
      <c r="C1785" s="5" t="s">
        <v>3552</v>
      </c>
      <c r="D1785" s="2" t="s">
        <v>9043</v>
      </c>
      <c r="E1785" s="5" t="s">
        <v>0</v>
      </c>
      <c r="F1785" s="5" t="s">
        <v>3577</v>
      </c>
      <c r="G1785" s="6">
        <v>462042</v>
      </c>
      <c r="H1785" s="10">
        <v>755</v>
      </c>
      <c r="I1785" s="5" t="s">
        <v>3578</v>
      </c>
      <c r="J1785" s="6">
        <v>4087003</v>
      </c>
      <c r="K1785" s="8">
        <f t="shared" ca="1" si="108"/>
        <v>17</v>
      </c>
      <c r="L1785" s="8">
        <f t="shared" ca="1" si="109"/>
        <v>25</v>
      </c>
      <c r="M1785" s="8">
        <f t="shared" ca="1" si="110"/>
        <v>2</v>
      </c>
      <c r="N1785" s="8">
        <f t="shared" ca="1" si="111"/>
        <v>425</v>
      </c>
    </row>
    <row r="1786" spans="1:14" ht="16.5" customHeight="1" x14ac:dyDescent="0.25">
      <c r="A1786" s="4">
        <v>1785</v>
      </c>
      <c r="B1786" s="2" t="s">
        <v>9027</v>
      </c>
      <c r="C1786" s="5" t="s">
        <v>3552</v>
      </c>
      <c r="D1786" s="5" t="s">
        <v>3579</v>
      </c>
      <c r="E1786" s="5" t="s">
        <v>0</v>
      </c>
      <c r="F1786" s="5" t="s">
        <v>3580</v>
      </c>
      <c r="G1786" s="6">
        <v>462003</v>
      </c>
      <c r="H1786" s="10">
        <v>755</v>
      </c>
      <c r="I1786" s="5" t="s">
        <v>3581</v>
      </c>
      <c r="J1786" s="6">
        <v>2779878</v>
      </c>
      <c r="K1786" s="8">
        <f t="shared" ca="1" si="108"/>
        <v>11</v>
      </c>
      <c r="L1786" s="8">
        <f t="shared" ca="1" si="109"/>
        <v>18</v>
      </c>
      <c r="M1786" s="8">
        <f t="shared" ca="1" si="110"/>
        <v>10</v>
      </c>
      <c r="N1786" s="8">
        <f t="shared" ca="1" si="111"/>
        <v>198</v>
      </c>
    </row>
    <row r="1787" spans="1:14" ht="16.5" customHeight="1" x14ac:dyDescent="0.25">
      <c r="A1787" s="4">
        <v>1786</v>
      </c>
      <c r="B1787" s="2" t="s">
        <v>9027</v>
      </c>
      <c r="C1787" s="5" t="s">
        <v>3552</v>
      </c>
      <c r="D1787" s="5" t="s">
        <v>3582</v>
      </c>
      <c r="E1787" s="5" t="s">
        <v>0</v>
      </c>
      <c r="F1787" s="2" t="s">
        <v>9044</v>
      </c>
      <c r="G1787" s="6">
        <v>462041</v>
      </c>
      <c r="H1787" s="10">
        <v>755</v>
      </c>
      <c r="I1787" s="5" t="s">
        <v>3583</v>
      </c>
      <c r="J1787" s="6">
        <v>2625055</v>
      </c>
      <c r="K1787" s="8">
        <f t="shared" ca="1" si="108"/>
        <v>18</v>
      </c>
      <c r="L1787" s="8">
        <f t="shared" ca="1" si="109"/>
        <v>17</v>
      </c>
      <c r="M1787" s="8">
        <f t="shared" ca="1" si="110"/>
        <v>3</v>
      </c>
      <c r="N1787" s="8">
        <f t="shared" ca="1" si="111"/>
        <v>306</v>
      </c>
    </row>
    <row r="1788" spans="1:14" ht="16.5" customHeight="1" x14ac:dyDescent="0.25">
      <c r="A1788" s="4">
        <v>1787</v>
      </c>
      <c r="B1788" s="2" t="s">
        <v>9027</v>
      </c>
      <c r="C1788" s="5" t="s">
        <v>3552</v>
      </c>
      <c r="D1788" s="5" t="s">
        <v>3584</v>
      </c>
      <c r="E1788" s="5" t="s">
        <v>0</v>
      </c>
      <c r="F1788" s="5" t="s">
        <v>3585</v>
      </c>
      <c r="G1788" s="6">
        <v>462003</v>
      </c>
      <c r="H1788" s="10">
        <v>755</v>
      </c>
      <c r="I1788" s="5" t="s">
        <v>3586</v>
      </c>
      <c r="J1788" s="6">
        <v>2775404</v>
      </c>
      <c r="K1788" s="8">
        <f t="shared" ca="1" si="108"/>
        <v>11</v>
      </c>
      <c r="L1788" s="8">
        <f t="shared" ca="1" si="109"/>
        <v>20</v>
      </c>
      <c r="M1788" s="8">
        <f t="shared" ca="1" si="110"/>
        <v>7</v>
      </c>
      <c r="N1788" s="8">
        <f t="shared" ca="1" si="111"/>
        <v>220</v>
      </c>
    </row>
    <row r="1789" spans="1:14" ht="16.5" customHeight="1" x14ac:dyDescent="0.25">
      <c r="A1789" s="4">
        <v>1788</v>
      </c>
      <c r="B1789" s="2" t="s">
        <v>9027</v>
      </c>
      <c r="C1789" s="5" t="s">
        <v>3552</v>
      </c>
      <c r="D1789" s="5" t="s">
        <v>3587</v>
      </c>
      <c r="E1789" s="5" t="s">
        <v>0</v>
      </c>
      <c r="F1789" s="5" t="s">
        <v>3588</v>
      </c>
      <c r="G1789" s="6">
        <v>462001</v>
      </c>
      <c r="H1789" s="10">
        <v>755</v>
      </c>
      <c r="I1789" s="5" t="s">
        <v>3589</v>
      </c>
      <c r="J1789" s="6">
        <v>2548683</v>
      </c>
      <c r="K1789" s="8">
        <f t="shared" ca="1" si="108"/>
        <v>13</v>
      </c>
      <c r="L1789" s="8">
        <f t="shared" ca="1" si="109"/>
        <v>24</v>
      </c>
      <c r="M1789" s="8">
        <f t="shared" ca="1" si="110"/>
        <v>6</v>
      </c>
      <c r="N1789" s="8">
        <f t="shared" ca="1" si="111"/>
        <v>312</v>
      </c>
    </row>
    <row r="1790" spans="1:14" ht="16.5" customHeight="1" x14ac:dyDescent="0.25">
      <c r="A1790" s="4">
        <v>1789</v>
      </c>
      <c r="B1790" s="2" t="s">
        <v>9027</v>
      </c>
      <c r="C1790" s="5" t="s">
        <v>3552</v>
      </c>
      <c r="D1790" s="5" t="s">
        <v>3590</v>
      </c>
      <c r="E1790" s="5" t="s">
        <v>0</v>
      </c>
      <c r="F1790" s="5" t="s">
        <v>3591</v>
      </c>
      <c r="G1790" s="6">
        <v>462016</v>
      </c>
      <c r="H1790" s="10">
        <v>755</v>
      </c>
      <c r="I1790" s="5" t="s">
        <v>3592</v>
      </c>
      <c r="J1790" s="6">
        <v>4202117</v>
      </c>
      <c r="K1790" s="8">
        <f t="shared" ca="1" si="108"/>
        <v>17</v>
      </c>
      <c r="L1790" s="8">
        <f t="shared" ca="1" si="109"/>
        <v>22</v>
      </c>
      <c r="M1790" s="8">
        <f t="shared" ca="1" si="110"/>
        <v>10</v>
      </c>
      <c r="N1790" s="8">
        <f t="shared" ca="1" si="111"/>
        <v>374</v>
      </c>
    </row>
    <row r="1791" spans="1:14" ht="22.5" customHeight="1" x14ac:dyDescent="0.25">
      <c r="A1791" s="4">
        <v>1790</v>
      </c>
      <c r="B1791" s="5" t="s">
        <v>3593</v>
      </c>
      <c r="C1791" s="5" t="s">
        <v>3552</v>
      </c>
      <c r="D1791" s="5" t="s">
        <v>3594</v>
      </c>
      <c r="E1791" s="5" t="s">
        <v>0</v>
      </c>
      <c r="F1791" s="5" t="s">
        <v>3595</v>
      </c>
      <c r="G1791" s="6">
        <v>462011</v>
      </c>
      <c r="H1791" s="10">
        <v>755</v>
      </c>
      <c r="I1791" s="5" t="s">
        <v>3596</v>
      </c>
      <c r="J1791" s="6">
        <v>4000692</v>
      </c>
      <c r="K1791" s="8">
        <f t="shared" ca="1" si="108"/>
        <v>17</v>
      </c>
      <c r="L1791" s="8">
        <f t="shared" ca="1" si="109"/>
        <v>15</v>
      </c>
      <c r="M1791" s="8">
        <f t="shared" ca="1" si="110"/>
        <v>7</v>
      </c>
      <c r="N1791" s="8">
        <f t="shared" ca="1" si="111"/>
        <v>255</v>
      </c>
    </row>
    <row r="1792" spans="1:14" ht="16.5" customHeight="1" x14ac:dyDescent="0.25">
      <c r="A1792" s="4">
        <v>1791</v>
      </c>
      <c r="B1792" s="2" t="s">
        <v>9027</v>
      </c>
      <c r="C1792" s="5" t="s">
        <v>3552</v>
      </c>
      <c r="D1792" s="2" t="s">
        <v>9045</v>
      </c>
      <c r="E1792" s="2" t="s">
        <v>7639</v>
      </c>
      <c r="F1792" s="2" t="s">
        <v>9046</v>
      </c>
      <c r="G1792" s="6">
        <v>462041</v>
      </c>
      <c r="H1792" s="10">
        <v>755</v>
      </c>
      <c r="I1792" s="6">
        <v>2611802</v>
      </c>
      <c r="J1792" s="6">
        <v>0</v>
      </c>
      <c r="K1792" s="8">
        <f t="shared" ca="1" si="108"/>
        <v>13</v>
      </c>
      <c r="L1792" s="8">
        <f t="shared" ca="1" si="109"/>
        <v>18</v>
      </c>
      <c r="M1792" s="8">
        <f t="shared" ca="1" si="110"/>
        <v>8</v>
      </c>
      <c r="N1792" s="8">
        <f t="shared" ca="1" si="111"/>
        <v>234</v>
      </c>
    </row>
    <row r="1793" spans="1:14" ht="22.5" customHeight="1" x14ac:dyDescent="0.25">
      <c r="A1793" s="4">
        <v>1792</v>
      </c>
      <c r="B1793" s="5" t="s">
        <v>3593</v>
      </c>
      <c r="C1793" s="5" t="s">
        <v>3552</v>
      </c>
      <c r="D1793" s="5" t="s">
        <v>3597</v>
      </c>
      <c r="E1793" s="5" t="s">
        <v>0</v>
      </c>
      <c r="F1793" s="2" t="s">
        <v>9047</v>
      </c>
      <c r="G1793" s="6">
        <v>462011</v>
      </c>
      <c r="H1793" s="10">
        <v>755</v>
      </c>
      <c r="I1793" s="5" t="s">
        <v>3598</v>
      </c>
      <c r="J1793" s="9"/>
      <c r="K1793" s="8">
        <f t="shared" ca="1" si="108"/>
        <v>13</v>
      </c>
      <c r="L1793" s="8">
        <f t="shared" ca="1" si="109"/>
        <v>24</v>
      </c>
      <c r="M1793" s="8">
        <f t="shared" ca="1" si="110"/>
        <v>8</v>
      </c>
      <c r="N1793" s="8">
        <f t="shared" ca="1" si="111"/>
        <v>312</v>
      </c>
    </row>
    <row r="1794" spans="1:14" ht="16.5" customHeight="1" x14ac:dyDescent="0.25">
      <c r="A1794" s="4">
        <v>1793</v>
      </c>
      <c r="B1794" s="2" t="s">
        <v>9027</v>
      </c>
      <c r="C1794" s="5" t="s">
        <v>3552</v>
      </c>
      <c r="D1794" s="2" t="s">
        <v>9048</v>
      </c>
      <c r="E1794" s="5" t="s">
        <v>0</v>
      </c>
      <c r="F1794" s="5" t="s">
        <v>3599</v>
      </c>
      <c r="G1794" s="6">
        <v>462016</v>
      </c>
      <c r="H1794" s="10">
        <v>755</v>
      </c>
      <c r="I1794" s="2" t="s">
        <v>9049</v>
      </c>
      <c r="J1794" s="6">
        <v>2422255</v>
      </c>
      <c r="K1794" s="8">
        <f t="shared" ca="1" si="108"/>
        <v>12</v>
      </c>
      <c r="L1794" s="8">
        <f t="shared" ca="1" si="109"/>
        <v>19</v>
      </c>
      <c r="M1794" s="8">
        <f t="shared" ca="1" si="110"/>
        <v>1</v>
      </c>
      <c r="N1794" s="8">
        <f t="shared" ca="1" si="111"/>
        <v>228</v>
      </c>
    </row>
    <row r="1795" spans="1:14" ht="16.5" customHeight="1" x14ac:dyDescent="0.25">
      <c r="A1795" s="4">
        <v>1794</v>
      </c>
      <c r="B1795" s="2" t="s">
        <v>9027</v>
      </c>
      <c r="C1795" s="5" t="s">
        <v>3552</v>
      </c>
      <c r="D1795" s="2" t="s">
        <v>9050</v>
      </c>
      <c r="E1795" s="5" t="s">
        <v>0</v>
      </c>
      <c r="F1795" s="5" t="s">
        <v>3600</v>
      </c>
      <c r="G1795" s="6">
        <v>462011</v>
      </c>
      <c r="H1795" s="10">
        <v>755</v>
      </c>
      <c r="I1795" s="6">
        <v>4209993</v>
      </c>
      <c r="J1795" s="6">
        <v>4209993</v>
      </c>
      <c r="K1795" s="8">
        <f t="shared" ref="K1795:K1858" ca="1" si="112">RANDBETWEEN(10,20)</f>
        <v>20</v>
      </c>
      <c r="L1795" s="8">
        <f t="shared" ref="L1795:L1858" ca="1" si="113">RANDBETWEEN(15,25)</f>
        <v>16</v>
      </c>
      <c r="M1795" s="8">
        <f t="shared" ref="M1795:M1858" ca="1" si="114">RANDBETWEEN(1,10)</f>
        <v>2</v>
      </c>
      <c r="N1795" s="8">
        <f t="shared" ref="N1795:N1858" ca="1" si="115">K1795*L1795</f>
        <v>320</v>
      </c>
    </row>
    <row r="1796" spans="1:14" ht="16.5" customHeight="1" x14ac:dyDescent="0.25">
      <c r="A1796" s="4">
        <v>1795</v>
      </c>
      <c r="B1796" s="2" t="s">
        <v>9027</v>
      </c>
      <c r="C1796" s="5" t="s">
        <v>3552</v>
      </c>
      <c r="D1796" s="5" t="s">
        <v>3601</v>
      </c>
      <c r="E1796" s="5" t="s">
        <v>0</v>
      </c>
      <c r="F1796" s="5" t="s">
        <v>3602</v>
      </c>
      <c r="G1796" s="6">
        <v>462016</v>
      </c>
      <c r="H1796" s="10">
        <v>755</v>
      </c>
      <c r="I1796" s="5" t="s">
        <v>3603</v>
      </c>
      <c r="J1796" s="6">
        <v>2463316</v>
      </c>
      <c r="K1796" s="8">
        <f t="shared" ca="1" si="112"/>
        <v>18</v>
      </c>
      <c r="L1796" s="8">
        <f t="shared" ca="1" si="113"/>
        <v>15</v>
      </c>
      <c r="M1796" s="8">
        <f t="shared" ca="1" si="114"/>
        <v>2</v>
      </c>
      <c r="N1796" s="8">
        <f t="shared" ca="1" si="115"/>
        <v>270</v>
      </c>
    </row>
    <row r="1797" spans="1:14" ht="16.5" customHeight="1" x14ac:dyDescent="0.25">
      <c r="A1797" s="4">
        <v>1796</v>
      </c>
      <c r="B1797" s="2" t="s">
        <v>9027</v>
      </c>
      <c r="C1797" s="5" t="s">
        <v>3552</v>
      </c>
      <c r="D1797" s="2" t="s">
        <v>9051</v>
      </c>
      <c r="E1797" s="5" t="s">
        <v>0</v>
      </c>
      <c r="F1797" s="2" t="s">
        <v>9052</v>
      </c>
      <c r="G1797" s="6">
        <v>462026</v>
      </c>
      <c r="H1797" s="10">
        <v>755</v>
      </c>
      <c r="I1797" s="5" t="s">
        <v>3604</v>
      </c>
      <c r="J1797" s="6">
        <v>4203000</v>
      </c>
      <c r="K1797" s="8">
        <f t="shared" ca="1" si="112"/>
        <v>12</v>
      </c>
      <c r="L1797" s="8">
        <f t="shared" ca="1" si="113"/>
        <v>21</v>
      </c>
      <c r="M1797" s="8">
        <f t="shared" ca="1" si="114"/>
        <v>5</v>
      </c>
      <c r="N1797" s="8">
        <f t="shared" ca="1" si="115"/>
        <v>252</v>
      </c>
    </row>
    <row r="1798" spans="1:14" ht="16.5" customHeight="1" x14ac:dyDescent="0.25">
      <c r="A1798" s="4">
        <v>1797</v>
      </c>
      <c r="B1798" s="2" t="s">
        <v>9027</v>
      </c>
      <c r="C1798" s="5" t="s">
        <v>3552</v>
      </c>
      <c r="D1798" s="5" t="s">
        <v>3605</v>
      </c>
      <c r="E1798" s="5" t="s">
        <v>0</v>
      </c>
      <c r="F1798" s="2" t="s">
        <v>9053</v>
      </c>
      <c r="G1798" s="6">
        <v>462016</v>
      </c>
      <c r="H1798" s="10">
        <v>755</v>
      </c>
      <c r="I1798" s="5" t="s">
        <v>3606</v>
      </c>
      <c r="J1798" s="6">
        <v>2556669</v>
      </c>
      <c r="K1798" s="8">
        <f t="shared" ca="1" si="112"/>
        <v>12</v>
      </c>
      <c r="L1798" s="8">
        <f t="shared" ca="1" si="113"/>
        <v>22</v>
      </c>
      <c r="M1798" s="8">
        <f t="shared" ca="1" si="114"/>
        <v>8</v>
      </c>
      <c r="N1798" s="8">
        <f t="shared" ca="1" si="115"/>
        <v>264</v>
      </c>
    </row>
    <row r="1799" spans="1:14" ht="16.5" customHeight="1" x14ac:dyDescent="0.25">
      <c r="A1799" s="4">
        <v>1798</v>
      </c>
      <c r="B1799" s="2" t="s">
        <v>9027</v>
      </c>
      <c r="C1799" s="5" t="s">
        <v>3552</v>
      </c>
      <c r="D1799" s="5" t="s">
        <v>3607</v>
      </c>
      <c r="E1799" s="5" t="s">
        <v>0</v>
      </c>
      <c r="F1799" s="5" t="s">
        <v>3608</v>
      </c>
      <c r="G1799" s="6">
        <v>462011</v>
      </c>
      <c r="H1799" s="10">
        <v>755</v>
      </c>
      <c r="I1799" s="6">
        <v>2579538</v>
      </c>
      <c r="J1799" s="6">
        <v>2554630</v>
      </c>
      <c r="K1799" s="8">
        <f t="shared" ca="1" si="112"/>
        <v>19</v>
      </c>
      <c r="L1799" s="8">
        <f t="shared" ca="1" si="113"/>
        <v>16</v>
      </c>
      <c r="M1799" s="8">
        <f t="shared" ca="1" si="114"/>
        <v>10</v>
      </c>
      <c r="N1799" s="8">
        <f t="shared" ca="1" si="115"/>
        <v>304</v>
      </c>
    </row>
    <row r="1800" spans="1:14" ht="16.5" customHeight="1" x14ac:dyDescent="0.25">
      <c r="A1800" s="4">
        <v>1799</v>
      </c>
      <c r="B1800" s="2" t="s">
        <v>9027</v>
      </c>
      <c r="C1800" s="5" t="s">
        <v>3552</v>
      </c>
      <c r="D1800" s="5" t="s">
        <v>3609</v>
      </c>
      <c r="E1800" s="5" t="s">
        <v>0</v>
      </c>
      <c r="F1800" s="5" t="s">
        <v>3610</v>
      </c>
      <c r="G1800" s="6">
        <v>462011</v>
      </c>
      <c r="H1800" s="10">
        <v>755</v>
      </c>
      <c r="I1800" s="6">
        <v>4064747</v>
      </c>
      <c r="J1800" s="9"/>
      <c r="K1800" s="8">
        <f t="shared" ca="1" si="112"/>
        <v>12</v>
      </c>
      <c r="L1800" s="8">
        <f t="shared" ca="1" si="113"/>
        <v>23</v>
      </c>
      <c r="M1800" s="8">
        <f t="shared" ca="1" si="114"/>
        <v>6</v>
      </c>
      <c r="N1800" s="8">
        <f t="shared" ca="1" si="115"/>
        <v>276</v>
      </c>
    </row>
    <row r="1801" spans="1:14" ht="16.5" customHeight="1" x14ac:dyDescent="0.25">
      <c r="A1801" s="4">
        <v>1800</v>
      </c>
      <c r="B1801" s="2" t="s">
        <v>9027</v>
      </c>
      <c r="C1801" s="5" t="s">
        <v>3552</v>
      </c>
      <c r="D1801" s="5" t="s">
        <v>3611</v>
      </c>
      <c r="E1801" s="5" t="s">
        <v>0</v>
      </c>
      <c r="F1801" s="5" t="s">
        <v>3612</v>
      </c>
      <c r="G1801" s="6">
        <v>462021</v>
      </c>
      <c r="H1801" s="10">
        <v>755</v>
      </c>
      <c r="I1801" s="2" t="s">
        <v>9054</v>
      </c>
      <c r="J1801" s="6">
        <v>4260216</v>
      </c>
      <c r="K1801" s="8">
        <f t="shared" ca="1" si="112"/>
        <v>12</v>
      </c>
      <c r="L1801" s="8">
        <f t="shared" ca="1" si="113"/>
        <v>16</v>
      </c>
      <c r="M1801" s="8">
        <f t="shared" ca="1" si="114"/>
        <v>6</v>
      </c>
      <c r="N1801" s="8">
        <f t="shared" ca="1" si="115"/>
        <v>192</v>
      </c>
    </row>
    <row r="1802" spans="1:14" ht="16.5" customHeight="1" x14ac:dyDescent="0.25">
      <c r="A1802" s="4">
        <v>1801</v>
      </c>
      <c r="B1802" s="2" t="s">
        <v>9027</v>
      </c>
      <c r="C1802" s="5" t="s">
        <v>3552</v>
      </c>
      <c r="D1802" s="2" t="s">
        <v>9055</v>
      </c>
      <c r="E1802" s="5" t="s">
        <v>0</v>
      </c>
      <c r="F1802" s="2" t="s">
        <v>9056</v>
      </c>
      <c r="G1802" s="6">
        <v>462023</v>
      </c>
      <c r="H1802" s="10">
        <v>755</v>
      </c>
      <c r="I1802" s="5" t="s">
        <v>3613</v>
      </c>
      <c r="J1802" s="6">
        <v>2601549</v>
      </c>
      <c r="K1802" s="8">
        <f t="shared" ca="1" si="112"/>
        <v>16</v>
      </c>
      <c r="L1802" s="8">
        <f t="shared" ca="1" si="113"/>
        <v>25</v>
      </c>
      <c r="M1802" s="8">
        <f t="shared" ca="1" si="114"/>
        <v>10</v>
      </c>
      <c r="N1802" s="8">
        <f t="shared" ca="1" si="115"/>
        <v>400</v>
      </c>
    </row>
    <row r="1803" spans="1:14" ht="16.5" customHeight="1" x14ac:dyDescent="0.25">
      <c r="A1803" s="4">
        <v>1802</v>
      </c>
      <c r="B1803" s="2" t="s">
        <v>9027</v>
      </c>
      <c r="C1803" s="5" t="s">
        <v>3552</v>
      </c>
      <c r="D1803" s="5" t="s">
        <v>3614</v>
      </c>
      <c r="E1803" s="5" t="s">
        <v>0</v>
      </c>
      <c r="F1803" s="5" t="s">
        <v>3615</v>
      </c>
      <c r="G1803" s="6">
        <v>460021</v>
      </c>
      <c r="H1803" s="10">
        <v>755</v>
      </c>
      <c r="I1803" s="5" t="s">
        <v>3616</v>
      </c>
      <c r="J1803" s="5" t="s">
        <v>3617</v>
      </c>
      <c r="K1803" s="8">
        <f t="shared" ca="1" si="112"/>
        <v>12</v>
      </c>
      <c r="L1803" s="8">
        <f t="shared" ca="1" si="113"/>
        <v>18</v>
      </c>
      <c r="M1803" s="8">
        <f t="shared" ca="1" si="114"/>
        <v>2</v>
      </c>
      <c r="N1803" s="8">
        <f t="shared" ca="1" si="115"/>
        <v>216</v>
      </c>
    </row>
    <row r="1804" spans="1:14" ht="16.5" customHeight="1" x14ac:dyDescent="0.25">
      <c r="A1804" s="4">
        <v>1803</v>
      </c>
      <c r="B1804" s="2" t="s">
        <v>9027</v>
      </c>
      <c r="C1804" s="5" t="s">
        <v>3552</v>
      </c>
      <c r="D1804" s="2" t="s">
        <v>9057</v>
      </c>
      <c r="E1804" s="5" t="s">
        <v>0</v>
      </c>
      <c r="F1804" s="5" t="s">
        <v>3618</v>
      </c>
      <c r="G1804" s="6">
        <v>462003</v>
      </c>
      <c r="H1804" s="10">
        <v>755</v>
      </c>
      <c r="I1804" s="5" t="s">
        <v>3619</v>
      </c>
      <c r="J1804" s="6">
        <v>4058306</v>
      </c>
      <c r="K1804" s="8">
        <f t="shared" ca="1" si="112"/>
        <v>11</v>
      </c>
      <c r="L1804" s="8">
        <f t="shared" ca="1" si="113"/>
        <v>22</v>
      </c>
      <c r="M1804" s="8">
        <f t="shared" ca="1" si="114"/>
        <v>2</v>
      </c>
      <c r="N1804" s="8">
        <f t="shared" ca="1" si="115"/>
        <v>242</v>
      </c>
    </row>
    <row r="1805" spans="1:14" ht="16.5" customHeight="1" x14ac:dyDescent="0.25">
      <c r="A1805" s="4">
        <v>1804</v>
      </c>
      <c r="B1805" s="2" t="s">
        <v>9027</v>
      </c>
      <c r="C1805" s="5" t="s">
        <v>3552</v>
      </c>
      <c r="D1805" s="2" t="s">
        <v>9058</v>
      </c>
      <c r="E1805" s="5" t="s">
        <v>0</v>
      </c>
      <c r="F1805" s="5" t="s">
        <v>3620</v>
      </c>
      <c r="G1805" s="6">
        <v>462039</v>
      </c>
      <c r="H1805" s="10">
        <v>755</v>
      </c>
      <c r="I1805" s="5" t="s">
        <v>3621</v>
      </c>
      <c r="J1805" s="6">
        <v>2460393</v>
      </c>
      <c r="K1805" s="8">
        <f t="shared" ca="1" si="112"/>
        <v>11</v>
      </c>
      <c r="L1805" s="8">
        <f t="shared" ca="1" si="113"/>
        <v>15</v>
      </c>
      <c r="M1805" s="8">
        <f t="shared" ca="1" si="114"/>
        <v>3</v>
      </c>
      <c r="N1805" s="8">
        <f t="shared" ca="1" si="115"/>
        <v>165</v>
      </c>
    </row>
    <row r="1806" spans="1:14" ht="16.5" customHeight="1" x14ac:dyDescent="0.25">
      <c r="A1806" s="4">
        <v>1805</v>
      </c>
      <c r="B1806" s="2" t="s">
        <v>9027</v>
      </c>
      <c r="C1806" s="5" t="s">
        <v>3552</v>
      </c>
      <c r="D1806" s="5" t="s">
        <v>3622</v>
      </c>
      <c r="E1806" s="5" t="s">
        <v>0</v>
      </c>
      <c r="F1806" s="5" t="s">
        <v>3623</v>
      </c>
      <c r="G1806" s="6">
        <v>462016</v>
      </c>
      <c r="H1806" s="10">
        <v>755</v>
      </c>
      <c r="I1806" s="6">
        <v>5279220</v>
      </c>
      <c r="J1806" s="6">
        <v>4299220</v>
      </c>
      <c r="K1806" s="8">
        <f t="shared" ca="1" si="112"/>
        <v>15</v>
      </c>
      <c r="L1806" s="8">
        <f t="shared" ca="1" si="113"/>
        <v>24</v>
      </c>
      <c r="M1806" s="8">
        <f t="shared" ca="1" si="114"/>
        <v>4</v>
      </c>
      <c r="N1806" s="8">
        <f t="shared" ca="1" si="115"/>
        <v>360</v>
      </c>
    </row>
    <row r="1807" spans="1:14" ht="16.5" customHeight="1" x14ac:dyDescent="0.25">
      <c r="A1807" s="4">
        <v>1806</v>
      </c>
      <c r="B1807" s="2" t="s">
        <v>9027</v>
      </c>
      <c r="C1807" s="5" t="s">
        <v>3552</v>
      </c>
      <c r="D1807" s="2" t="s">
        <v>9059</v>
      </c>
      <c r="E1807" s="5" t="s">
        <v>0</v>
      </c>
      <c r="F1807" s="2" t="s">
        <v>9060</v>
      </c>
      <c r="G1807" s="6">
        <v>462008</v>
      </c>
      <c r="H1807" s="10">
        <v>755</v>
      </c>
      <c r="I1807" s="5" t="s">
        <v>3624</v>
      </c>
      <c r="J1807" s="6">
        <v>5245677</v>
      </c>
      <c r="K1807" s="8">
        <f t="shared" ca="1" si="112"/>
        <v>17</v>
      </c>
      <c r="L1807" s="8">
        <f t="shared" ca="1" si="113"/>
        <v>22</v>
      </c>
      <c r="M1807" s="8">
        <f t="shared" ca="1" si="114"/>
        <v>4</v>
      </c>
      <c r="N1807" s="8">
        <f t="shared" ca="1" si="115"/>
        <v>374</v>
      </c>
    </row>
    <row r="1808" spans="1:14" ht="16.5" customHeight="1" x14ac:dyDescent="0.25">
      <c r="A1808" s="4">
        <v>1807</v>
      </c>
      <c r="B1808" s="2" t="s">
        <v>9027</v>
      </c>
      <c r="C1808" s="2" t="s">
        <v>9061</v>
      </c>
      <c r="D1808" s="5" t="s">
        <v>3625</v>
      </c>
      <c r="E1808" s="5" t="s">
        <v>0</v>
      </c>
      <c r="F1808" s="5" t="s">
        <v>3626</v>
      </c>
      <c r="G1808" s="6">
        <v>480001</v>
      </c>
      <c r="H1808" s="7">
        <v>7162</v>
      </c>
      <c r="I1808" s="5" t="s">
        <v>3627</v>
      </c>
      <c r="J1808" s="6">
        <v>244946</v>
      </c>
      <c r="K1808" s="8">
        <f t="shared" ca="1" si="112"/>
        <v>13</v>
      </c>
      <c r="L1808" s="8">
        <f t="shared" ca="1" si="113"/>
        <v>19</v>
      </c>
      <c r="M1808" s="8">
        <f t="shared" ca="1" si="114"/>
        <v>2</v>
      </c>
      <c r="N1808" s="8">
        <f t="shared" ca="1" si="115"/>
        <v>247</v>
      </c>
    </row>
    <row r="1809" spans="1:14" ht="16.5" customHeight="1" x14ac:dyDescent="0.25">
      <c r="A1809" s="4">
        <v>1808</v>
      </c>
      <c r="B1809" s="2" t="s">
        <v>9027</v>
      </c>
      <c r="C1809" s="2" t="s">
        <v>9061</v>
      </c>
      <c r="D1809" s="5" t="s">
        <v>3628</v>
      </c>
      <c r="E1809" s="5" t="s">
        <v>0</v>
      </c>
      <c r="F1809" s="5" t="s">
        <v>3629</v>
      </c>
      <c r="G1809" s="6">
        <v>480001</v>
      </c>
      <c r="H1809" s="7">
        <v>7162</v>
      </c>
      <c r="I1809" s="6">
        <v>247169</v>
      </c>
      <c r="J1809" s="9"/>
      <c r="K1809" s="8">
        <f t="shared" ca="1" si="112"/>
        <v>15</v>
      </c>
      <c r="L1809" s="8">
        <f t="shared" ca="1" si="113"/>
        <v>16</v>
      </c>
      <c r="M1809" s="8">
        <f t="shared" ca="1" si="114"/>
        <v>3</v>
      </c>
      <c r="N1809" s="8">
        <f t="shared" ca="1" si="115"/>
        <v>240</v>
      </c>
    </row>
    <row r="1810" spans="1:14" ht="16.5" customHeight="1" x14ac:dyDescent="0.25">
      <c r="A1810" s="4">
        <v>1809</v>
      </c>
      <c r="B1810" s="2" t="s">
        <v>9027</v>
      </c>
      <c r="C1810" s="5" t="s">
        <v>3630</v>
      </c>
      <c r="D1810" s="2" t="s">
        <v>9062</v>
      </c>
      <c r="E1810" s="5" t="s">
        <v>0</v>
      </c>
      <c r="F1810" s="2" t="s">
        <v>9063</v>
      </c>
      <c r="G1810" s="6">
        <v>455001</v>
      </c>
      <c r="H1810" s="7">
        <v>7272</v>
      </c>
      <c r="I1810" s="6">
        <v>251127</v>
      </c>
      <c r="J1810" s="6">
        <v>251128</v>
      </c>
      <c r="K1810" s="8">
        <f t="shared" ca="1" si="112"/>
        <v>11</v>
      </c>
      <c r="L1810" s="8">
        <f t="shared" ca="1" si="113"/>
        <v>24</v>
      </c>
      <c r="M1810" s="8">
        <f t="shared" ca="1" si="114"/>
        <v>2</v>
      </c>
      <c r="N1810" s="8">
        <f t="shared" ca="1" si="115"/>
        <v>264</v>
      </c>
    </row>
    <row r="1811" spans="1:14" ht="16.5" customHeight="1" x14ac:dyDescent="0.25">
      <c r="A1811" s="4">
        <v>1810</v>
      </c>
      <c r="B1811" s="2" t="s">
        <v>9027</v>
      </c>
      <c r="C1811" s="5" t="s">
        <v>3630</v>
      </c>
      <c r="D1811" s="2" t="s">
        <v>9064</v>
      </c>
      <c r="E1811" s="5" t="s">
        <v>0</v>
      </c>
      <c r="F1811" s="5" t="s">
        <v>3631</v>
      </c>
      <c r="G1811" s="6">
        <v>455001</v>
      </c>
      <c r="H1811" s="7">
        <v>7272</v>
      </c>
      <c r="I1811" s="6">
        <v>220600</v>
      </c>
      <c r="J1811" s="6">
        <v>406603</v>
      </c>
      <c r="K1811" s="8">
        <f t="shared" ca="1" si="112"/>
        <v>15</v>
      </c>
      <c r="L1811" s="8">
        <f t="shared" ca="1" si="113"/>
        <v>24</v>
      </c>
      <c r="M1811" s="8">
        <f t="shared" ca="1" si="114"/>
        <v>4</v>
      </c>
      <c r="N1811" s="8">
        <f t="shared" ca="1" si="115"/>
        <v>360</v>
      </c>
    </row>
    <row r="1812" spans="1:14" ht="16.5" customHeight="1" x14ac:dyDescent="0.25">
      <c r="A1812" s="4">
        <v>1811</v>
      </c>
      <c r="B1812" s="2" t="s">
        <v>9027</v>
      </c>
      <c r="C1812" s="5" t="s">
        <v>3630</v>
      </c>
      <c r="D1812" s="2" t="s">
        <v>9065</v>
      </c>
      <c r="E1812" s="2" t="s">
        <v>7639</v>
      </c>
      <c r="F1812" s="5" t="s">
        <v>3632</v>
      </c>
      <c r="G1812" s="6">
        <v>455001</v>
      </c>
      <c r="H1812" s="7">
        <v>7272</v>
      </c>
      <c r="I1812" s="5" t="s">
        <v>3633</v>
      </c>
      <c r="J1812" s="6">
        <v>223772</v>
      </c>
      <c r="K1812" s="8">
        <f t="shared" ca="1" si="112"/>
        <v>15</v>
      </c>
      <c r="L1812" s="8">
        <f t="shared" ca="1" si="113"/>
        <v>22</v>
      </c>
      <c r="M1812" s="8">
        <f t="shared" ca="1" si="114"/>
        <v>10</v>
      </c>
      <c r="N1812" s="8">
        <f t="shared" ca="1" si="115"/>
        <v>330</v>
      </c>
    </row>
    <row r="1813" spans="1:14" ht="16.5" customHeight="1" x14ac:dyDescent="0.25">
      <c r="A1813" s="4">
        <v>1812</v>
      </c>
      <c r="B1813" s="2" t="s">
        <v>9027</v>
      </c>
      <c r="C1813" s="5" t="s">
        <v>3630</v>
      </c>
      <c r="D1813" s="5" t="s">
        <v>3634</v>
      </c>
      <c r="E1813" s="2" t="s">
        <v>7639</v>
      </c>
      <c r="F1813" s="5" t="s">
        <v>3635</v>
      </c>
      <c r="G1813" s="6">
        <v>455001</v>
      </c>
      <c r="H1813" s="7">
        <v>7272</v>
      </c>
      <c r="I1813" s="5" t="s">
        <v>3636</v>
      </c>
      <c r="J1813" s="6">
        <v>253951</v>
      </c>
      <c r="K1813" s="8">
        <f t="shared" ca="1" si="112"/>
        <v>12</v>
      </c>
      <c r="L1813" s="8">
        <f t="shared" ca="1" si="113"/>
        <v>24</v>
      </c>
      <c r="M1813" s="8">
        <f t="shared" ca="1" si="114"/>
        <v>1</v>
      </c>
      <c r="N1813" s="8">
        <f t="shared" ca="1" si="115"/>
        <v>288</v>
      </c>
    </row>
    <row r="1814" spans="1:14" ht="16.5" customHeight="1" x14ac:dyDescent="0.25">
      <c r="A1814" s="4">
        <v>1813</v>
      </c>
      <c r="B1814" s="2" t="s">
        <v>9027</v>
      </c>
      <c r="C1814" s="5" t="s">
        <v>3630</v>
      </c>
      <c r="D1814" s="5" t="s">
        <v>3637</v>
      </c>
      <c r="E1814" s="5" t="s">
        <v>0</v>
      </c>
      <c r="F1814" s="5" t="s">
        <v>3638</v>
      </c>
      <c r="G1814" s="6">
        <v>455001</v>
      </c>
      <c r="H1814" s="7">
        <v>7272</v>
      </c>
      <c r="I1814" s="5" t="s">
        <v>3639</v>
      </c>
      <c r="J1814" s="6">
        <v>250988</v>
      </c>
      <c r="K1814" s="8">
        <f t="shared" ca="1" si="112"/>
        <v>13</v>
      </c>
      <c r="L1814" s="8">
        <f t="shared" ca="1" si="113"/>
        <v>24</v>
      </c>
      <c r="M1814" s="8">
        <f t="shared" ca="1" si="114"/>
        <v>2</v>
      </c>
      <c r="N1814" s="8">
        <f t="shared" ca="1" si="115"/>
        <v>312</v>
      </c>
    </row>
    <row r="1815" spans="1:14" ht="16.5" customHeight="1" x14ac:dyDescent="0.25">
      <c r="A1815" s="4">
        <v>1814</v>
      </c>
      <c r="B1815" s="2" t="s">
        <v>9027</v>
      </c>
      <c r="C1815" s="5" t="s">
        <v>3630</v>
      </c>
      <c r="D1815" s="2" t="s">
        <v>9066</v>
      </c>
      <c r="E1815" s="5" t="s">
        <v>0</v>
      </c>
      <c r="F1815" s="5" t="s">
        <v>3640</v>
      </c>
      <c r="G1815" s="6">
        <v>455001</v>
      </c>
      <c r="H1815" s="7">
        <v>7272</v>
      </c>
      <c r="I1815" s="5" t="s">
        <v>3641</v>
      </c>
      <c r="J1815" s="6">
        <v>406030</v>
      </c>
      <c r="K1815" s="8">
        <f t="shared" ca="1" si="112"/>
        <v>12</v>
      </c>
      <c r="L1815" s="8">
        <f t="shared" ca="1" si="113"/>
        <v>19</v>
      </c>
      <c r="M1815" s="8">
        <f t="shared" ca="1" si="114"/>
        <v>1</v>
      </c>
      <c r="N1815" s="8">
        <f t="shared" ca="1" si="115"/>
        <v>228</v>
      </c>
    </row>
    <row r="1816" spans="1:14" ht="16.5" customHeight="1" x14ac:dyDescent="0.25">
      <c r="A1816" s="4">
        <v>1815</v>
      </c>
      <c r="B1816" s="2" t="s">
        <v>9027</v>
      </c>
      <c r="C1816" s="5" t="s">
        <v>3630</v>
      </c>
      <c r="D1816" s="5" t="s">
        <v>3642</v>
      </c>
      <c r="E1816" s="5" t="s">
        <v>0</v>
      </c>
      <c r="F1816" s="5" t="s">
        <v>3643</v>
      </c>
      <c r="G1816" s="6">
        <v>455001</v>
      </c>
      <c r="H1816" s="7">
        <v>7272</v>
      </c>
      <c r="I1816" s="6">
        <v>252318</v>
      </c>
      <c r="J1816" s="6">
        <v>252318</v>
      </c>
      <c r="K1816" s="8">
        <f t="shared" ca="1" si="112"/>
        <v>13</v>
      </c>
      <c r="L1816" s="8">
        <f t="shared" ca="1" si="113"/>
        <v>19</v>
      </c>
      <c r="M1816" s="8">
        <f t="shared" ca="1" si="114"/>
        <v>3</v>
      </c>
      <c r="N1816" s="8">
        <f t="shared" ca="1" si="115"/>
        <v>247</v>
      </c>
    </row>
    <row r="1817" spans="1:14" ht="16.5" customHeight="1" x14ac:dyDescent="0.25">
      <c r="A1817" s="4">
        <v>1816</v>
      </c>
      <c r="B1817" s="2" t="s">
        <v>9027</v>
      </c>
      <c r="C1817" s="5" t="s">
        <v>3644</v>
      </c>
      <c r="D1817" s="5" t="s">
        <v>3645</v>
      </c>
      <c r="E1817" s="5" t="s">
        <v>0</v>
      </c>
      <c r="F1817" s="5" t="s">
        <v>3646</v>
      </c>
      <c r="G1817" s="6">
        <v>474005</v>
      </c>
      <c r="H1817" s="10">
        <v>751</v>
      </c>
      <c r="I1817" s="5" t="s">
        <v>3647</v>
      </c>
      <c r="J1817" s="6">
        <v>2405655</v>
      </c>
      <c r="K1817" s="8">
        <f t="shared" ca="1" si="112"/>
        <v>19</v>
      </c>
      <c r="L1817" s="8">
        <f t="shared" ca="1" si="113"/>
        <v>17</v>
      </c>
      <c r="M1817" s="8">
        <f t="shared" ca="1" si="114"/>
        <v>5</v>
      </c>
      <c r="N1817" s="8">
        <f t="shared" ca="1" si="115"/>
        <v>323</v>
      </c>
    </row>
    <row r="1818" spans="1:14" ht="16.5" customHeight="1" x14ac:dyDescent="0.25">
      <c r="A1818" s="4">
        <v>1817</v>
      </c>
      <c r="B1818" s="2" t="s">
        <v>9027</v>
      </c>
      <c r="C1818" s="5" t="s">
        <v>3644</v>
      </c>
      <c r="D1818" s="5" t="s">
        <v>3648</v>
      </c>
      <c r="E1818" s="5" t="s">
        <v>0</v>
      </c>
      <c r="F1818" s="5" t="s">
        <v>3649</v>
      </c>
      <c r="G1818" s="6">
        <v>474009</v>
      </c>
      <c r="H1818" s="10">
        <v>751</v>
      </c>
      <c r="I1818" s="5" t="s">
        <v>3650</v>
      </c>
      <c r="J1818" s="6">
        <v>4066206</v>
      </c>
      <c r="K1818" s="8">
        <f t="shared" ca="1" si="112"/>
        <v>13</v>
      </c>
      <c r="L1818" s="8">
        <f t="shared" ca="1" si="113"/>
        <v>21</v>
      </c>
      <c r="M1818" s="8">
        <f t="shared" ca="1" si="114"/>
        <v>4</v>
      </c>
      <c r="N1818" s="8">
        <f t="shared" ca="1" si="115"/>
        <v>273</v>
      </c>
    </row>
    <row r="1819" spans="1:14" ht="16.5" customHeight="1" x14ac:dyDescent="0.25">
      <c r="A1819" s="4">
        <v>1818</v>
      </c>
      <c r="B1819" s="2" t="s">
        <v>9027</v>
      </c>
      <c r="C1819" s="5" t="s">
        <v>3644</v>
      </c>
      <c r="D1819" s="5" t="s">
        <v>3651</v>
      </c>
      <c r="E1819" s="5" t="s">
        <v>0</v>
      </c>
      <c r="F1819" s="2" t="s">
        <v>9067</v>
      </c>
      <c r="G1819" s="6">
        <v>474002</v>
      </c>
      <c r="H1819" s="10">
        <v>751</v>
      </c>
      <c r="I1819" s="5" t="s">
        <v>3652</v>
      </c>
      <c r="J1819" s="6">
        <v>2433714</v>
      </c>
      <c r="K1819" s="8">
        <f t="shared" ca="1" si="112"/>
        <v>17</v>
      </c>
      <c r="L1819" s="8">
        <f t="shared" ca="1" si="113"/>
        <v>21</v>
      </c>
      <c r="M1819" s="8">
        <f t="shared" ca="1" si="114"/>
        <v>10</v>
      </c>
      <c r="N1819" s="8">
        <f t="shared" ca="1" si="115"/>
        <v>357</v>
      </c>
    </row>
    <row r="1820" spans="1:14" ht="16.5" customHeight="1" x14ac:dyDescent="0.25">
      <c r="A1820" s="4">
        <v>1819</v>
      </c>
      <c r="B1820" s="2" t="s">
        <v>9027</v>
      </c>
      <c r="C1820" s="5" t="s">
        <v>3644</v>
      </c>
      <c r="D1820" s="5" t="s">
        <v>3653</v>
      </c>
      <c r="E1820" s="5" t="s">
        <v>0</v>
      </c>
      <c r="F1820" s="5" t="s">
        <v>3654</v>
      </c>
      <c r="G1820" s="6">
        <v>474011</v>
      </c>
      <c r="H1820" s="10">
        <v>751</v>
      </c>
      <c r="I1820" s="6">
        <v>5040546</v>
      </c>
      <c r="J1820" s="6">
        <v>2341151</v>
      </c>
      <c r="K1820" s="8">
        <f t="shared" ca="1" si="112"/>
        <v>10</v>
      </c>
      <c r="L1820" s="8">
        <f t="shared" ca="1" si="113"/>
        <v>19</v>
      </c>
      <c r="M1820" s="8">
        <f t="shared" ca="1" si="114"/>
        <v>4</v>
      </c>
      <c r="N1820" s="8">
        <f t="shared" ca="1" si="115"/>
        <v>190</v>
      </c>
    </row>
    <row r="1821" spans="1:14" ht="16.5" customHeight="1" x14ac:dyDescent="0.25">
      <c r="A1821" s="4">
        <v>1820</v>
      </c>
      <c r="B1821" s="2" t="s">
        <v>9027</v>
      </c>
      <c r="C1821" s="5" t="s">
        <v>3644</v>
      </c>
      <c r="D1821" s="2" t="s">
        <v>9068</v>
      </c>
      <c r="E1821" s="5" t="s">
        <v>0</v>
      </c>
      <c r="F1821" s="5" t="s">
        <v>3655</v>
      </c>
      <c r="G1821" s="6">
        <v>474006</v>
      </c>
      <c r="H1821" s="10">
        <v>751</v>
      </c>
      <c r="I1821" s="5" t="s">
        <v>3656</v>
      </c>
      <c r="J1821" s="6">
        <v>2367130</v>
      </c>
      <c r="K1821" s="8">
        <f t="shared" ca="1" si="112"/>
        <v>18</v>
      </c>
      <c r="L1821" s="8">
        <f t="shared" ca="1" si="113"/>
        <v>22</v>
      </c>
      <c r="M1821" s="8">
        <f t="shared" ca="1" si="114"/>
        <v>3</v>
      </c>
      <c r="N1821" s="8">
        <f t="shared" ca="1" si="115"/>
        <v>396</v>
      </c>
    </row>
    <row r="1822" spans="1:14" ht="16.5" customHeight="1" x14ac:dyDescent="0.25">
      <c r="A1822" s="4">
        <v>1821</v>
      </c>
      <c r="B1822" s="2" t="s">
        <v>9027</v>
      </c>
      <c r="C1822" s="5" t="s">
        <v>3644</v>
      </c>
      <c r="D1822" s="5" t="s">
        <v>3657</v>
      </c>
      <c r="E1822" s="2" t="s">
        <v>7639</v>
      </c>
      <c r="F1822" s="5" t="s">
        <v>3658</v>
      </c>
      <c r="G1822" s="6">
        <v>474002</v>
      </c>
      <c r="H1822" s="10">
        <v>751</v>
      </c>
      <c r="I1822" s="5" t="s">
        <v>3659</v>
      </c>
      <c r="J1822" s="6">
        <v>4013180</v>
      </c>
      <c r="K1822" s="8">
        <f t="shared" ca="1" si="112"/>
        <v>20</v>
      </c>
      <c r="L1822" s="8">
        <f t="shared" ca="1" si="113"/>
        <v>25</v>
      </c>
      <c r="M1822" s="8">
        <f t="shared" ca="1" si="114"/>
        <v>9</v>
      </c>
      <c r="N1822" s="8">
        <f t="shared" ca="1" si="115"/>
        <v>500</v>
      </c>
    </row>
    <row r="1823" spans="1:14" ht="16.5" customHeight="1" x14ac:dyDescent="0.25">
      <c r="A1823" s="4">
        <v>1822</v>
      </c>
      <c r="B1823" s="2" t="s">
        <v>9027</v>
      </c>
      <c r="C1823" s="5" t="s">
        <v>3644</v>
      </c>
      <c r="D1823" s="2" t="s">
        <v>9069</v>
      </c>
      <c r="E1823" s="2" t="s">
        <v>7639</v>
      </c>
      <c r="F1823" s="5" t="s">
        <v>3660</v>
      </c>
      <c r="G1823" s="6">
        <v>474004</v>
      </c>
      <c r="H1823" s="10">
        <v>751</v>
      </c>
      <c r="I1823" s="6">
        <v>2410396</v>
      </c>
      <c r="J1823" s="6">
        <v>2623376</v>
      </c>
      <c r="K1823" s="8">
        <f t="shared" ca="1" si="112"/>
        <v>11</v>
      </c>
      <c r="L1823" s="8">
        <f t="shared" ca="1" si="113"/>
        <v>18</v>
      </c>
      <c r="M1823" s="8">
        <f t="shared" ca="1" si="114"/>
        <v>4</v>
      </c>
      <c r="N1823" s="8">
        <f t="shared" ca="1" si="115"/>
        <v>198</v>
      </c>
    </row>
    <row r="1824" spans="1:14" ht="16.5" customHeight="1" x14ac:dyDescent="0.25">
      <c r="A1824" s="4">
        <v>1823</v>
      </c>
      <c r="B1824" s="2" t="s">
        <v>9027</v>
      </c>
      <c r="C1824" s="5" t="s">
        <v>3644</v>
      </c>
      <c r="D1824" s="2" t="s">
        <v>9070</v>
      </c>
      <c r="E1824" s="5" t="s">
        <v>0</v>
      </c>
      <c r="F1824" s="2" t="s">
        <v>9071</v>
      </c>
      <c r="G1824" s="6">
        <v>474001</v>
      </c>
      <c r="H1824" s="10">
        <v>751</v>
      </c>
      <c r="I1824" s="5" t="s">
        <v>3661</v>
      </c>
      <c r="J1824" s="6">
        <v>4044419</v>
      </c>
      <c r="K1824" s="8">
        <f t="shared" ca="1" si="112"/>
        <v>13</v>
      </c>
      <c r="L1824" s="8">
        <f t="shared" ca="1" si="113"/>
        <v>24</v>
      </c>
      <c r="M1824" s="8">
        <f t="shared" ca="1" si="114"/>
        <v>8</v>
      </c>
      <c r="N1824" s="8">
        <f t="shared" ca="1" si="115"/>
        <v>312</v>
      </c>
    </row>
    <row r="1825" spans="1:14" ht="16.5" customHeight="1" x14ac:dyDescent="0.25">
      <c r="A1825" s="4">
        <v>1824</v>
      </c>
      <c r="B1825" s="2" t="s">
        <v>9027</v>
      </c>
      <c r="C1825" s="5" t="s">
        <v>3644</v>
      </c>
      <c r="D1825" s="5" t="s">
        <v>3662</v>
      </c>
      <c r="E1825" s="5" t="s">
        <v>0</v>
      </c>
      <c r="F1825" s="5" t="s">
        <v>3663</v>
      </c>
      <c r="G1825" s="6">
        <v>474009</v>
      </c>
      <c r="H1825" s="10">
        <v>751</v>
      </c>
      <c r="I1825" s="5" t="s">
        <v>3664</v>
      </c>
      <c r="J1825" s="6">
        <v>2322571</v>
      </c>
      <c r="K1825" s="8">
        <f t="shared" ca="1" si="112"/>
        <v>15</v>
      </c>
      <c r="L1825" s="8">
        <f t="shared" ca="1" si="113"/>
        <v>18</v>
      </c>
      <c r="M1825" s="8">
        <f t="shared" ca="1" si="114"/>
        <v>6</v>
      </c>
      <c r="N1825" s="8">
        <f t="shared" ca="1" si="115"/>
        <v>270</v>
      </c>
    </row>
    <row r="1826" spans="1:14" ht="16.5" customHeight="1" x14ac:dyDescent="0.25">
      <c r="A1826" s="4">
        <v>1825</v>
      </c>
      <c r="B1826" s="2" t="s">
        <v>9027</v>
      </c>
      <c r="C1826" s="5" t="s">
        <v>3644</v>
      </c>
      <c r="D1826" s="5" t="s">
        <v>3665</v>
      </c>
      <c r="E1826" s="5" t="s">
        <v>0</v>
      </c>
      <c r="F1826" s="2" t="s">
        <v>9072</v>
      </c>
      <c r="G1826" s="6">
        <v>474009</v>
      </c>
      <c r="H1826" s="10">
        <v>751</v>
      </c>
      <c r="I1826" s="5" t="s">
        <v>3666</v>
      </c>
      <c r="J1826" s="6">
        <v>2621477</v>
      </c>
      <c r="K1826" s="8">
        <f t="shared" ca="1" si="112"/>
        <v>20</v>
      </c>
      <c r="L1826" s="8">
        <f t="shared" ca="1" si="113"/>
        <v>15</v>
      </c>
      <c r="M1826" s="8">
        <f t="shared" ca="1" si="114"/>
        <v>1</v>
      </c>
      <c r="N1826" s="8">
        <f t="shared" ca="1" si="115"/>
        <v>300</v>
      </c>
    </row>
    <row r="1827" spans="1:14" ht="16.5" customHeight="1" x14ac:dyDescent="0.25">
      <c r="A1827" s="4">
        <v>1826</v>
      </c>
      <c r="B1827" s="2" t="s">
        <v>9027</v>
      </c>
      <c r="C1827" s="5" t="s">
        <v>3644</v>
      </c>
      <c r="D1827" s="5" t="s">
        <v>3667</v>
      </c>
      <c r="E1827" s="5" t="s">
        <v>0</v>
      </c>
      <c r="F1827" s="5" t="s">
        <v>3668</v>
      </c>
      <c r="G1827" s="6">
        <v>474002</v>
      </c>
      <c r="H1827" s="10">
        <v>751</v>
      </c>
      <c r="I1827" s="5" t="s">
        <v>3669</v>
      </c>
      <c r="J1827" s="6">
        <v>4070921</v>
      </c>
      <c r="K1827" s="8">
        <f t="shared" ca="1" si="112"/>
        <v>15</v>
      </c>
      <c r="L1827" s="8">
        <f t="shared" ca="1" si="113"/>
        <v>25</v>
      </c>
      <c r="M1827" s="8">
        <f t="shared" ca="1" si="114"/>
        <v>5</v>
      </c>
      <c r="N1827" s="8">
        <f t="shared" ca="1" si="115"/>
        <v>375</v>
      </c>
    </row>
    <row r="1828" spans="1:14" ht="16.5" customHeight="1" x14ac:dyDescent="0.25">
      <c r="A1828" s="4">
        <v>1827</v>
      </c>
      <c r="B1828" s="2" t="s">
        <v>9027</v>
      </c>
      <c r="C1828" s="5" t="s">
        <v>3644</v>
      </c>
      <c r="D1828" s="5" t="s">
        <v>3670</v>
      </c>
      <c r="E1828" s="5" t="s">
        <v>0</v>
      </c>
      <c r="F1828" s="5" t="s">
        <v>3671</v>
      </c>
      <c r="G1828" s="6">
        <v>474007</v>
      </c>
      <c r="H1828" s="10">
        <v>751</v>
      </c>
      <c r="I1828" s="2" t="s">
        <v>9073</v>
      </c>
      <c r="J1828" s="5" t="s">
        <v>3672</v>
      </c>
      <c r="K1828" s="8">
        <f t="shared" ca="1" si="112"/>
        <v>15</v>
      </c>
      <c r="L1828" s="8">
        <f t="shared" ca="1" si="113"/>
        <v>15</v>
      </c>
      <c r="M1828" s="8">
        <f t="shared" ca="1" si="114"/>
        <v>3</v>
      </c>
      <c r="N1828" s="8">
        <f t="shared" ca="1" si="115"/>
        <v>225</v>
      </c>
    </row>
    <row r="1829" spans="1:14" ht="16.5" customHeight="1" x14ac:dyDescent="0.25">
      <c r="A1829" s="4">
        <v>1828</v>
      </c>
      <c r="B1829" s="2" t="s">
        <v>9027</v>
      </c>
      <c r="C1829" s="5" t="s">
        <v>3644</v>
      </c>
      <c r="D1829" s="5" t="s">
        <v>3673</v>
      </c>
      <c r="E1829" s="5" t="s">
        <v>0</v>
      </c>
      <c r="F1829" s="5" t="s">
        <v>3674</v>
      </c>
      <c r="G1829" s="6">
        <v>474001</v>
      </c>
      <c r="H1829" s="10">
        <v>751</v>
      </c>
      <c r="I1829" s="5" t="s">
        <v>3675</v>
      </c>
      <c r="J1829" s="9"/>
      <c r="K1829" s="8">
        <f t="shared" ca="1" si="112"/>
        <v>15</v>
      </c>
      <c r="L1829" s="8">
        <f t="shared" ca="1" si="113"/>
        <v>18</v>
      </c>
      <c r="M1829" s="8">
        <f t="shared" ca="1" si="114"/>
        <v>1</v>
      </c>
      <c r="N1829" s="8">
        <f t="shared" ca="1" si="115"/>
        <v>270</v>
      </c>
    </row>
    <row r="1830" spans="1:14" ht="16.5" customHeight="1" x14ac:dyDescent="0.25">
      <c r="A1830" s="4">
        <v>1829</v>
      </c>
      <c r="B1830" s="2" t="s">
        <v>9027</v>
      </c>
      <c r="C1830" s="5" t="s">
        <v>3676</v>
      </c>
      <c r="D1830" s="5" t="s">
        <v>3677</v>
      </c>
      <c r="E1830" s="2" t="s">
        <v>7639</v>
      </c>
      <c r="F1830" s="2" t="s">
        <v>9074</v>
      </c>
      <c r="G1830" s="6">
        <v>452009</v>
      </c>
      <c r="H1830" s="10">
        <v>731</v>
      </c>
      <c r="I1830" s="5" t="s">
        <v>3678</v>
      </c>
      <c r="J1830" s="6">
        <v>4078245</v>
      </c>
      <c r="K1830" s="8">
        <f t="shared" ca="1" si="112"/>
        <v>10</v>
      </c>
      <c r="L1830" s="8">
        <f t="shared" ca="1" si="113"/>
        <v>18</v>
      </c>
      <c r="M1830" s="8">
        <f t="shared" ca="1" si="114"/>
        <v>1</v>
      </c>
      <c r="N1830" s="8">
        <f t="shared" ca="1" si="115"/>
        <v>180</v>
      </c>
    </row>
    <row r="1831" spans="1:14" ht="16.5" customHeight="1" x14ac:dyDescent="0.25">
      <c r="A1831" s="4">
        <v>1830</v>
      </c>
      <c r="B1831" s="2" t="s">
        <v>9027</v>
      </c>
      <c r="C1831" s="5" t="s">
        <v>3676</v>
      </c>
      <c r="D1831" s="2" t="s">
        <v>9075</v>
      </c>
      <c r="E1831" s="5" t="s">
        <v>0</v>
      </c>
      <c r="F1831" s="5" t="s">
        <v>3679</v>
      </c>
      <c r="G1831" s="6">
        <v>452001</v>
      </c>
      <c r="H1831" s="10">
        <v>731</v>
      </c>
      <c r="I1831" s="5" t="s">
        <v>3680</v>
      </c>
      <c r="J1831" s="6">
        <v>2472124</v>
      </c>
      <c r="K1831" s="8">
        <f t="shared" ca="1" si="112"/>
        <v>20</v>
      </c>
      <c r="L1831" s="8">
        <f t="shared" ca="1" si="113"/>
        <v>22</v>
      </c>
      <c r="M1831" s="8">
        <f t="shared" ca="1" si="114"/>
        <v>6</v>
      </c>
      <c r="N1831" s="8">
        <f t="shared" ca="1" si="115"/>
        <v>440</v>
      </c>
    </row>
    <row r="1832" spans="1:14" ht="16.5" customHeight="1" x14ac:dyDescent="0.25">
      <c r="A1832" s="4">
        <v>1831</v>
      </c>
      <c r="B1832" s="2" t="s">
        <v>9027</v>
      </c>
      <c r="C1832" s="5" t="s">
        <v>3676</v>
      </c>
      <c r="D1832" s="2" t="s">
        <v>9076</v>
      </c>
      <c r="E1832" s="5" t="s">
        <v>0</v>
      </c>
      <c r="F1832" s="2" t="s">
        <v>9077</v>
      </c>
      <c r="G1832" s="6">
        <v>452010</v>
      </c>
      <c r="H1832" s="10">
        <v>731</v>
      </c>
      <c r="I1832" s="5" t="s">
        <v>3681</v>
      </c>
      <c r="J1832" s="6">
        <v>2552554</v>
      </c>
      <c r="K1832" s="8">
        <f t="shared" ca="1" si="112"/>
        <v>18</v>
      </c>
      <c r="L1832" s="8">
        <f t="shared" ca="1" si="113"/>
        <v>21</v>
      </c>
      <c r="M1832" s="8">
        <f t="shared" ca="1" si="114"/>
        <v>4</v>
      </c>
      <c r="N1832" s="8">
        <f t="shared" ca="1" si="115"/>
        <v>378</v>
      </c>
    </row>
    <row r="1833" spans="1:14" ht="16.5" customHeight="1" x14ac:dyDescent="0.25">
      <c r="A1833" s="4">
        <v>1832</v>
      </c>
      <c r="B1833" s="2" t="s">
        <v>9027</v>
      </c>
      <c r="C1833" s="5" t="s">
        <v>3676</v>
      </c>
      <c r="D1833" s="5" t="s">
        <v>3682</v>
      </c>
      <c r="E1833" s="5" t="s">
        <v>0</v>
      </c>
      <c r="F1833" s="5" t="s">
        <v>3683</v>
      </c>
      <c r="G1833" s="6">
        <v>452010</v>
      </c>
      <c r="H1833" s="10">
        <v>731</v>
      </c>
      <c r="I1833" s="6">
        <v>4077000</v>
      </c>
      <c r="J1833" s="6">
        <v>4266571</v>
      </c>
      <c r="K1833" s="8">
        <f t="shared" ca="1" si="112"/>
        <v>10</v>
      </c>
      <c r="L1833" s="8">
        <f t="shared" ca="1" si="113"/>
        <v>23</v>
      </c>
      <c r="M1833" s="8">
        <f t="shared" ca="1" si="114"/>
        <v>4</v>
      </c>
      <c r="N1833" s="8">
        <f t="shared" ca="1" si="115"/>
        <v>230</v>
      </c>
    </row>
    <row r="1834" spans="1:14" ht="16.5" customHeight="1" x14ac:dyDescent="0.25">
      <c r="A1834" s="4">
        <v>1833</v>
      </c>
      <c r="B1834" s="2" t="s">
        <v>9027</v>
      </c>
      <c r="C1834" s="5" t="s">
        <v>3676</v>
      </c>
      <c r="D1834" s="5" t="s">
        <v>3684</v>
      </c>
      <c r="E1834" s="5" t="s">
        <v>0</v>
      </c>
      <c r="F1834" s="5" t="s">
        <v>3685</v>
      </c>
      <c r="G1834" s="6">
        <v>452001</v>
      </c>
      <c r="H1834" s="10">
        <v>731</v>
      </c>
      <c r="I1834" s="6">
        <v>4001400</v>
      </c>
      <c r="J1834" s="6">
        <v>4045190</v>
      </c>
      <c r="K1834" s="8">
        <f t="shared" ca="1" si="112"/>
        <v>14</v>
      </c>
      <c r="L1834" s="8">
        <f t="shared" ca="1" si="113"/>
        <v>20</v>
      </c>
      <c r="M1834" s="8">
        <f t="shared" ca="1" si="114"/>
        <v>6</v>
      </c>
      <c r="N1834" s="8">
        <f t="shared" ca="1" si="115"/>
        <v>280</v>
      </c>
    </row>
    <row r="1835" spans="1:14" ht="16.5" customHeight="1" x14ac:dyDescent="0.25">
      <c r="A1835" s="4">
        <v>1834</v>
      </c>
      <c r="B1835" s="2" t="s">
        <v>9027</v>
      </c>
      <c r="C1835" s="5" t="s">
        <v>3676</v>
      </c>
      <c r="D1835" s="5" t="s">
        <v>3686</v>
      </c>
      <c r="E1835" s="5" t="s">
        <v>0</v>
      </c>
      <c r="F1835" s="2" t="s">
        <v>9078</v>
      </c>
      <c r="G1835" s="6">
        <v>452003</v>
      </c>
      <c r="H1835" s="10">
        <v>731</v>
      </c>
      <c r="I1835" s="5" t="s">
        <v>3687</v>
      </c>
      <c r="J1835" s="6">
        <v>2536116</v>
      </c>
      <c r="K1835" s="8">
        <f t="shared" ca="1" si="112"/>
        <v>14</v>
      </c>
      <c r="L1835" s="8">
        <f t="shared" ca="1" si="113"/>
        <v>17</v>
      </c>
      <c r="M1835" s="8">
        <f t="shared" ca="1" si="114"/>
        <v>5</v>
      </c>
      <c r="N1835" s="8">
        <f t="shared" ca="1" si="115"/>
        <v>238</v>
      </c>
    </row>
    <row r="1836" spans="1:14" ht="16.5" customHeight="1" x14ac:dyDescent="0.25">
      <c r="A1836" s="4">
        <v>1835</v>
      </c>
      <c r="B1836" s="2" t="s">
        <v>9027</v>
      </c>
      <c r="C1836" s="5" t="s">
        <v>3676</v>
      </c>
      <c r="D1836" s="5" t="s">
        <v>3688</v>
      </c>
      <c r="E1836" s="2" t="s">
        <v>7639</v>
      </c>
      <c r="F1836" s="5" t="s">
        <v>3689</v>
      </c>
      <c r="G1836" s="6">
        <v>452002</v>
      </c>
      <c r="H1836" s="10">
        <v>731</v>
      </c>
      <c r="I1836" s="5" t="s">
        <v>3690</v>
      </c>
      <c r="J1836" s="5" t="s">
        <v>3691</v>
      </c>
      <c r="K1836" s="8">
        <f t="shared" ca="1" si="112"/>
        <v>12</v>
      </c>
      <c r="L1836" s="8">
        <f t="shared" ca="1" si="113"/>
        <v>25</v>
      </c>
      <c r="M1836" s="8">
        <f t="shared" ca="1" si="114"/>
        <v>4</v>
      </c>
      <c r="N1836" s="8">
        <f t="shared" ca="1" si="115"/>
        <v>300</v>
      </c>
    </row>
    <row r="1837" spans="1:14" ht="16.5" customHeight="1" x14ac:dyDescent="0.25">
      <c r="A1837" s="4">
        <v>1836</v>
      </c>
      <c r="B1837" s="2" t="s">
        <v>9027</v>
      </c>
      <c r="C1837" s="5" t="s">
        <v>3676</v>
      </c>
      <c r="D1837" s="2" t="s">
        <v>9079</v>
      </c>
      <c r="E1837" s="5" t="s">
        <v>0</v>
      </c>
      <c r="F1837" s="5" t="s">
        <v>3692</v>
      </c>
      <c r="G1837" s="6">
        <v>452008</v>
      </c>
      <c r="H1837" s="10">
        <v>731</v>
      </c>
      <c r="I1837" s="5" t="s">
        <v>3693</v>
      </c>
      <c r="J1837" s="6">
        <v>2549095</v>
      </c>
      <c r="K1837" s="8">
        <f t="shared" ca="1" si="112"/>
        <v>11</v>
      </c>
      <c r="L1837" s="8">
        <f t="shared" ca="1" si="113"/>
        <v>25</v>
      </c>
      <c r="M1837" s="8">
        <f t="shared" ca="1" si="114"/>
        <v>1</v>
      </c>
      <c r="N1837" s="8">
        <f t="shared" ca="1" si="115"/>
        <v>275</v>
      </c>
    </row>
    <row r="1838" spans="1:14" ht="16.5" customHeight="1" x14ac:dyDescent="0.25">
      <c r="A1838" s="4">
        <v>1837</v>
      </c>
      <c r="B1838" s="2" t="s">
        <v>9027</v>
      </c>
      <c r="C1838" s="5" t="s">
        <v>3676</v>
      </c>
      <c r="D1838" s="2" t="s">
        <v>9080</v>
      </c>
      <c r="E1838" s="5" t="s">
        <v>0</v>
      </c>
      <c r="F1838" s="2" t="s">
        <v>9081</v>
      </c>
      <c r="G1838" s="6">
        <v>452001</v>
      </c>
      <c r="H1838" s="10">
        <v>731</v>
      </c>
      <c r="I1838" s="6">
        <v>5067904</v>
      </c>
      <c r="J1838" s="9"/>
      <c r="K1838" s="8">
        <f t="shared" ca="1" si="112"/>
        <v>17</v>
      </c>
      <c r="L1838" s="8">
        <f t="shared" ca="1" si="113"/>
        <v>19</v>
      </c>
      <c r="M1838" s="8">
        <f t="shared" ca="1" si="114"/>
        <v>9</v>
      </c>
      <c r="N1838" s="8">
        <f t="shared" ca="1" si="115"/>
        <v>323</v>
      </c>
    </row>
    <row r="1839" spans="1:14" ht="16.5" customHeight="1" x14ac:dyDescent="0.25">
      <c r="A1839" s="4">
        <v>1838</v>
      </c>
      <c r="B1839" s="2" t="s">
        <v>9027</v>
      </c>
      <c r="C1839" s="5" t="s">
        <v>3676</v>
      </c>
      <c r="D1839" s="2" t="s">
        <v>9082</v>
      </c>
      <c r="E1839" s="2" t="s">
        <v>7639</v>
      </c>
      <c r="F1839" s="5" t="s">
        <v>3694</v>
      </c>
      <c r="G1839" s="6">
        <v>452001</v>
      </c>
      <c r="H1839" s="10">
        <v>731</v>
      </c>
      <c r="I1839" s="5" t="s">
        <v>3695</v>
      </c>
      <c r="J1839" s="6">
        <v>2705351</v>
      </c>
      <c r="K1839" s="8">
        <f t="shared" ca="1" si="112"/>
        <v>14</v>
      </c>
      <c r="L1839" s="8">
        <f t="shared" ca="1" si="113"/>
        <v>17</v>
      </c>
      <c r="M1839" s="8">
        <f t="shared" ca="1" si="114"/>
        <v>3</v>
      </c>
      <c r="N1839" s="8">
        <f t="shared" ca="1" si="115"/>
        <v>238</v>
      </c>
    </row>
    <row r="1840" spans="1:14" ht="90.75" customHeight="1" x14ac:dyDescent="0.25">
      <c r="A1840" s="4">
        <v>1839</v>
      </c>
      <c r="B1840" s="5" t="s">
        <v>3593</v>
      </c>
      <c r="C1840" s="5" t="s">
        <v>3676</v>
      </c>
      <c r="D1840" s="5" t="s">
        <v>3696</v>
      </c>
      <c r="E1840" s="5" t="s">
        <v>0</v>
      </c>
      <c r="F1840" s="5" t="s">
        <v>3697</v>
      </c>
      <c r="G1840" s="6">
        <v>452001</v>
      </c>
      <c r="H1840" s="10">
        <v>731</v>
      </c>
      <c r="I1840" s="5" t="s">
        <v>3698</v>
      </c>
      <c r="J1840" s="6">
        <v>4043929</v>
      </c>
      <c r="K1840" s="8">
        <f t="shared" ca="1" si="112"/>
        <v>15</v>
      </c>
      <c r="L1840" s="8">
        <f t="shared" ca="1" si="113"/>
        <v>15</v>
      </c>
      <c r="M1840" s="8">
        <f t="shared" ca="1" si="114"/>
        <v>2</v>
      </c>
      <c r="N1840" s="8">
        <f t="shared" ca="1" si="115"/>
        <v>225</v>
      </c>
    </row>
    <row r="1841" spans="1:14" ht="16.5" customHeight="1" x14ac:dyDescent="0.25">
      <c r="A1841" s="4">
        <v>1840</v>
      </c>
      <c r="B1841" s="2" t="s">
        <v>9027</v>
      </c>
      <c r="C1841" s="5" t="s">
        <v>3676</v>
      </c>
      <c r="D1841" s="5" t="s">
        <v>3699</v>
      </c>
      <c r="E1841" s="5" t="s">
        <v>0</v>
      </c>
      <c r="F1841" s="2" t="s">
        <v>9083</v>
      </c>
      <c r="G1841" s="6">
        <v>452001</v>
      </c>
      <c r="H1841" s="10">
        <v>731</v>
      </c>
      <c r="I1841" s="2" t="s">
        <v>9084</v>
      </c>
      <c r="J1841" s="6">
        <v>5041948</v>
      </c>
      <c r="K1841" s="8">
        <f t="shared" ca="1" si="112"/>
        <v>19</v>
      </c>
      <c r="L1841" s="8">
        <f t="shared" ca="1" si="113"/>
        <v>19</v>
      </c>
      <c r="M1841" s="8">
        <f t="shared" ca="1" si="114"/>
        <v>10</v>
      </c>
      <c r="N1841" s="8">
        <f t="shared" ca="1" si="115"/>
        <v>361</v>
      </c>
    </row>
    <row r="1842" spans="1:14" ht="16.5" customHeight="1" x14ac:dyDescent="0.25">
      <c r="A1842" s="4">
        <v>1841</v>
      </c>
      <c r="B1842" s="2" t="s">
        <v>9027</v>
      </c>
      <c r="C1842" s="5" t="s">
        <v>3676</v>
      </c>
      <c r="D1842" s="2" t="s">
        <v>9085</v>
      </c>
      <c r="E1842" s="5" t="s">
        <v>0</v>
      </c>
      <c r="F1842" s="5" t="s">
        <v>3700</v>
      </c>
      <c r="G1842" s="6">
        <v>452001</v>
      </c>
      <c r="H1842" s="10">
        <v>731</v>
      </c>
      <c r="I1842" s="5" t="s">
        <v>3701</v>
      </c>
      <c r="J1842" s="5" t="s">
        <v>3702</v>
      </c>
      <c r="K1842" s="8">
        <f t="shared" ca="1" si="112"/>
        <v>10</v>
      </c>
      <c r="L1842" s="8">
        <f t="shared" ca="1" si="113"/>
        <v>19</v>
      </c>
      <c r="M1842" s="8">
        <f t="shared" ca="1" si="114"/>
        <v>7</v>
      </c>
      <c r="N1842" s="8">
        <f t="shared" ca="1" si="115"/>
        <v>190</v>
      </c>
    </row>
    <row r="1843" spans="1:14" ht="16.5" customHeight="1" x14ac:dyDescent="0.25">
      <c r="A1843" s="4">
        <v>1842</v>
      </c>
      <c r="B1843" s="2" t="s">
        <v>9027</v>
      </c>
      <c r="C1843" s="5" t="s">
        <v>3676</v>
      </c>
      <c r="D1843" s="5" t="s">
        <v>3703</v>
      </c>
      <c r="E1843" s="5" t="s">
        <v>0</v>
      </c>
      <c r="F1843" s="5" t="s">
        <v>3704</v>
      </c>
      <c r="G1843" s="6">
        <v>452017</v>
      </c>
      <c r="H1843" s="10">
        <v>731</v>
      </c>
      <c r="I1843" s="2" t="s">
        <v>9086</v>
      </c>
      <c r="J1843" s="6">
        <v>5043929</v>
      </c>
      <c r="K1843" s="8">
        <f t="shared" ca="1" si="112"/>
        <v>14</v>
      </c>
      <c r="L1843" s="8">
        <f t="shared" ca="1" si="113"/>
        <v>15</v>
      </c>
      <c r="M1843" s="8">
        <f t="shared" ca="1" si="114"/>
        <v>10</v>
      </c>
      <c r="N1843" s="8">
        <f t="shared" ca="1" si="115"/>
        <v>210</v>
      </c>
    </row>
    <row r="1844" spans="1:14" ht="16.5" customHeight="1" x14ac:dyDescent="0.25">
      <c r="A1844" s="4">
        <v>1843</v>
      </c>
      <c r="B1844" s="2" t="s">
        <v>9027</v>
      </c>
      <c r="C1844" s="5" t="s">
        <v>3676</v>
      </c>
      <c r="D1844" s="5" t="s">
        <v>3705</v>
      </c>
      <c r="E1844" s="5" t="s">
        <v>0</v>
      </c>
      <c r="F1844" s="2" t="s">
        <v>9087</v>
      </c>
      <c r="G1844" s="6">
        <v>452002</v>
      </c>
      <c r="H1844" s="10">
        <v>731</v>
      </c>
      <c r="I1844" s="11">
        <v>2570600.2577738999</v>
      </c>
      <c r="J1844" s="5" t="s">
        <v>3706</v>
      </c>
      <c r="K1844" s="8">
        <f t="shared" ca="1" si="112"/>
        <v>13</v>
      </c>
      <c r="L1844" s="8">
        <f t="shared" ca="1" si="113"/>
        <v>17</v>
      </c>
      <c r="M1844" s="8">
        <f t="shared" ca="1" si="114"/>
        <v>6</v>
      </c>
      <c r="N1844" s="8">
        <f t="shared" ca="1" si="115"/>
        <v>221</v>
      </c>
    </row>
    <row r="1845" spans="1:14" ht="16.5" customHeight="1" x14ac:dyDescent="0.25">
      <c r="A1845" s="4">
        <v>1844</v>
      </c>
      <c r="B1845" s="2" t="s">
        <v>9027</v>
      </c>
      <c r="C1845" s="5" t="s">
        <v>3676</v>
      </c>
      <c r="D1845" s="2" t="s">
        <v>9088</v>
      </c>
      <c r="E1845" s="5" t="s">
        <v>0</v>
      </c>
      <c r="F1845" s="5" t="s">
        <v>3707</v>
      </c>
      <c r="G1845" s="6">
        <v>452009</v>
      </c>
      <c r="H1845" s="10">
        <v>731</v>
      </c>
      <c r="I1845" s="5" t="s">
        <v>3708</v>
      </c>
      <c r="J1845" s="6">
        <v>2472493</v>
      </c>
      <c r="K1845" s="8">
        <f t="shared" ca="1" si="112"/>
        <v>14</v>
      </c>
      <c r="L1845" s="8">
        <f t="shared" ca="1" si="113"/>
        <v>21</v>
      </c>
      <c r="M1845" s="8">
        <f t="shared" ca="1" si="114"/>
        <v>6</v>
      </c>
      <c r="N1845" s="8">
        <f t="shared" ca="1" si="115"/>
        <v>294</v>
      </c>
    </row>
    <row r="1846" spans="1:14" ht="16.5" customHeight="1" x14ac:dyDescent="0.25">
      <c r="A1846" s="4">
        <v>1845</v>
      </c>
      <c r="B1846" s="2" t="s">
        <v>9027</v>
      </c>
      <c r="C1846" s="5" t="s">
        <v>3676</v>
      </c>
      <c r="D1846" s="5" t="s">
        <v>3709</v>
      </c>
      <c r="E1846" s="5" t="s">
        <v>0</v>
      </c>
      <c r="F1846" s="5" t="s">
        <v>3710</v>
      </c>
      <c r="G1846" s="6">
        <v>452001</v>
      </c>
      <c r="H1846" s="10">
        <v>731</v>
      </c>
      <c r="I1846" s="5" t="s">
        <v>3711</v>
      </c>
      <c r="J1846" s="5" t="s">
        <v>3712</v>
      </c>
      <c r="K1846" s="8">
        <f t="shared" ca="1" si="112"/>
        <v>17</v>
      </c>
      <c r="L1846" s="8">
        <f t="shared" ca="1" si="113"/>
        <v>19</v>
      </c>
      <c r="M1846" s="8">
        <f t="shared" ca="1" si="114"/>
        <v>7</v>
      </c>
      <c r="N1846" s="8">
        <f t="shared" ca="1" si="115"/>
        <v>323</v>
      </c>
    </row>
    <row r="1847" spans="1:14" ht="16.5" customHeight="1" x14ac:dyDescent="0.25">
      <c r="A1847" s="4">
        <v>1846</v>
      </c>
      <c r="B1847" s="2" t="s">
        <v>9027</v>
      </c>
      <c r="C1847" s="5" t="s">
        <v>3676</v>
      </c>
      <c r="D1847" s="2" t="s">
        <v>9089</v>
      </c>
      <c r="E1847" s="5" t="s">
        <v>0</v>
      </c>
      <c r="F1847" s="2" t="s">
        <v>9090</v>
      </c>
      <c r="G1847" s="6">
        <v>452001</v>
      </c>
      <c r="H1847" s="10">
        <v>731</v>
      </c>
      <c r="I1847" s="5" t="s">
        <v>3713</v>
      </c>
      <c r="J1847" s="6">
        <v>4004114</v>
      </c>
      <c r="K1847" s="8">
        <f t="shared" ca="1" si="112"/>
        <v>13</v>
      </c>
      <c r="L1847" s="8">
        <f t="shared" ca="1" si="113"/>
        <v>17</v>
      </c>
      <c r="M1847" s="8">
        <f t="shared" ca="1" si="114"/>
        <v>7</v>
      </c>
      <c r="N1847" s="8">
        <f t="shared" ca="1" si="115"/>
        <v>221</v>
      </c>
    </row>
    <row r="1848" spans="1:14" ht="16.5" customHeight="1" x14ac:dyDescent="0.25">
      <c r="A1848" s="4">
        <v>1847</v>
      </c>
      <c r="B1848" s="2" t="s">
        <v>9027</v>
      </c>
      <c r="C1848" s="5" t="s">
        <v>3676</v>
      </c>
      <c r="D1848" s="5" t="s">
        <v>3714</v>
      </c>
      <c r="E1848" s="5" t="s">
        <v>0</v>
      </c>
      <c r="F1848" s="2" t="s">
        <v>9091</v>
      </c>
      <c r="G1848" s="6">
        <v>452010</v>
      </c>
      <c r="H1848" s="10">
        <v>731</v>
      </c>
      <c r="I1848" s="5" t="s">
        <v>3715</v>
      </c>
      <c r="J1848" s="6">
        <v>4231786</v>
      </c>
      <c r="K1848" s="8">
        <f t="shared" ca="1" si="112"/>
        <v>10</v>
      </c>
      <c r="L1848" s="8">
        <f t="shared" ca="1" si="113"/>
        <v>15</v>
      </c>
      <c r="M1848" s="8">
        <f t="shared" ca="1" si="114"/>
        <v>5</v>
      </c>
      <c r="N1848" s="8">
        <f t="shared" ca="1" si="115"/>
        <v>150</v>
      </c>
    </row>
    <row r="1849" spans="1:14" ht="16.5" customHeight="1" x14ac:dyDescent="0.25">
      <c r="A1849" s="4">
        <v>1848</v>
      </c>
      <c r="B1849" s="2" t="s">
        <v>9027</v>
      </c>
      <c r="C1849" s="5" t="s">
        <v>3676</v>
      </c>
      <c r="D1849" s="2" t="s">
        <v>9092</v>
      </c>
      <c r="E1849" s="5" t="s">
        <v>0</v>
      </c>
      <c r="F1849" s="2" t="s">
        <v>9093</v>
      </c>
      <c r="G1849" s="6">
        <v>452009</v>
      </c>
      <c r="H1849" s="10">
        <v>731</v>
      </c>
      <c r="I1849" s="5" t="s">
        <v>3716</v>
      </c>
      <c r="J1849" s="6">
        <v>2799886</v>
      </c>
      <c r="K1849" s="8">
        <f t="shared" ca="1" si="112"/>
        <v>16</v>
      </c>
      <c r="L1849" s="8">
        <f t="shared" ca="1" si="113"/>
        <v>22</v>
      </c>
      <c r="M1849" s="8">
        <f t="shared" ca="1" si="114"/>
        <v>5</v>
      </c>
      <c r="N1849" s="8">
        <f t="shared" ca="1" si="115"/>
        <v>352</v>
      </c>
    </row>
    <row r="1850" spans="1:14" ht="16.5" customHeight="1" x14ac:dyDescent="0.25">
      <c r="A1850" s="4">
        <v>1849</v>
      </c>
      <c r="B1850" s="2" t="s">
        <v>9027</v>
      </c>
      <c r="C1850" s="5" t="s">
        <v>3676</v>
      </c>
      <c r="D1850" s="2" t="s">
        <v>9094</v>
      </c>
      <c r="E1850" s="5" t="s">
        <v>0</v>
      </c>
      <c r="F1850" s="5" t="s">
        <v>3717</v>
      </c>
      <c r="G1850" s="6">
        <v>452001</v>
      </c>
      <c r="H1850" s="10">
        <v>731</v>
      </c>
      <c r="I1850" s="5" t="s">
        <v>3718</v>
      </c>
      <c r="J1850" s="6">
        <v>2514411</v>
      </c>
      <c r="K1850" s="8">
        <f t="shared" ca="1" si="112"/>
        <v>15</v>
      </c>
      <c r="L1850" s="8">
        <f t="shared" ca="1" si="113"/>
        <v>15</v>
      </c>
      <c r="M1850" s="8">
        <f t="shared" ca="1" si="114"/>
        <v>7</v>
      </c>
      <c r="N1850" s="8">
        <f t="shared" ca="1" si="115"/>
        <v>225</v>
      </c>
    </row>
    <row r="1851" spans="1:14" ht="16.5" customHeight="1" x14ac:dyDescent="0.25">
      <c r="A1851" s="4">
        <v>1850</v>
      </c>
      <c r="B1851" s="2" t="s">
        <v>9027</v>
      </c>
      <c r="C1851" s="5" t="s">
        <v>3676</v>
      </c>
      <c r="D1851" s="5" t="s">
        <v>3719</v>
      </c>
      <c r="E1851" s="5" t="s">
        <v>0</v>
      </c>
      <c r="F1851" s="5" t="s">
        <v>3720</v>
      </c>
      <c r="G1851" s="6">
        <v>452002</v>
      </c>
      <c r="H1851" s="10">
        <v>731</v>
      </c>
      <c r="I1851" s="5" t="s">
        <v>3721</v>
      </c>
      <c r="J1851" s="5" t="s">
        <v>3722</v>
      </c>
      <c r="K1851" s="8">
        <f t="shared" ca="1" si="112"/>
        <v>15</v>
      </c>
      <c r="L1851" s="8">
        <f t="shared" ca="1" si="113"/>
        <v>19</v>
      </c>
      <c r="M1851" s="8">
        <f t="shared" ca="1" si="114"/>
        <v>10</v>
      </c>
      <c r="N1851" s="8">
        <f t="shared" ca="1" si="115"/>
        <v>285</v>
      </c>
    </row>
    <row r="1852" spans="1:14" ht="16.5" customHeight="1" x14ac:dyDescent="0.25">
      <c r="A1852" s="4">
        <v>1851</v>
      </c>
      <c r="B1852" s="2" t="s">
        <v>9027</v>
      </c>
      <c r="C1852" s="5" t="s">
        <v>3676</v>
      </c>
      <c r="D1852" s="2" t="s">
        <v>9095</v>
      </c>
      <c r="E1852" s="5" t="s">
        <v>0</v>
      </c>
      <c r="F1852" s="5" t="s">
        <v>3723</v>
      </c>
      <c r="G1852" s="6">
        <v>452018</v>
      </c>
      <c r="H1852" s="10">
        <v>731</v>
      </c>
      <c r="I1852" s="5" t="s">
        <v>3724</v>
      </c>
      <c r="J1852" s="6">
        <v>2512333</v>
      </c>
      <c r="K1852" s="8">
        <f t="shared" ca="1" si="112"/>
        <v>10</v>
      </c>
      <c r="L1852" s="8">
        <f t="shared" ca="1" si="113"/>
        <v>24</v>
      </c>
      <c r="M1852" s="8">
        <f t="shared" ca="1" si="114"/>
        <v>4</v>
      </c>
      <c r="N1852" s="8">
        <f t="shared" ca="1" si="115"/>
        <v>240</v>
      </c>
    </row>
    <row r="1853" spans="1:14" ht="16.5" customHeight="1" x14ac:dyDescent="0.25">
      <c r="A1853" s="4">
        <v>1852</v>
      </c>
      <c r="B1853" s="2" t="s">
        <v>9027</v>
      </c>
      <c r="C1853" s="5" t="s">
        <v>3676</v>
      </c>
      <c r="D1853" s="2" t="s">
        <v>9096</v>
      </c>
      <c r="E1853" s="5" t="s">
        <v>0</v>
      </c>
      <c r="F1853" s="5" t="s">
        <v>3725</v>
      </c>
      <c r="G1853" s="6">
        <v>452010</v>
      </c>
      <c r="H1853" s="10">
        <v>731</v>
      </c>
      <c r="I1853" s="5" t="s">
        <v>3726</v>
      </c>
      <c r="J1853" s="6">
        <v>2445544</v>
      </c>
      <c r="K1853" s="8">
        <f t="shared" ca="1" si="112"/>
        <v>13</v>
      </c>
      <c r="L1853" s="8">
        <f t="shared" ca="1" si="113"/>
        <v>18</v>
      </c>
      <c r="M1853" s="8">
        <f t="shared" ca="1" si="114"/>
        <v>6</v>
      </c>
      <c r="N1853" s="8">
        <f t="shared" ca="1" si="115"/>
        <v>234</v>
      </c>
    </row>
    <row r="1854" spans="1:14" ht="16.5" customHeight="1" x14ac:dyDescent="0.25">
      <c r="A1854" s="4">
        <v>1853</v>
      </c>
      <c r="B1854" s="2" t="s">
        <v>9027</v>
      </c>
      <c r="C1854" s="5" t="s">
        <v>3676</v>
      </c>
      <c r="D1854" s="2" t="s">
        <v>9097</v>
      </c>
      <c r="E1854" s="5" t="s">
        <v>0</v>
      </c>
      <c r="F1854" s="2" t="s">
        <v>9098</v>
      </c>
      <c r="G1854" s="6">
        <v>452001</v>
      </c>
      <c r="H1854" s="10">
        <v>731</v>
      </c>
      <c r="I1854" s="5" t="s">
        <v>3727</v>
      </c>
      <c r="J1854" s="6">
        <v>2468040</v>
      </c>
      <c r="K1854" s="8">
        <f t="shared" ca="1" si="112"/>
        <v>16</v>
      </c>
      <c r="L1854" s="8">
        <f t="shared" ca="1" si="113"/>
        <v>21</v>
      </c>
      <c r="M1854" s="8">
        <f t="shared" ca="1" si="114"/>
        <v>8</v>
      </c>
      <c r="N1854" s="8">
        <f t="shared" ca="1" si="115"/>
        <v>336</v>
      </c>
    </row>
    <row r="1855" spans="1:14" ht="16.5" customHeight="1" x14ac:dyDescent="0.25">
      <c r="A1855" s="4">
        <v>1854</v>
      </c>
      <c r="B1855" s="2" t="s">
        <v>9027</v>
      </c>
      <c r="C1855" s="5" t="s">
        <v>3676</v>
      </c>
      <c r="D1855" s="5" t="s">
        <v>3728</v>
      </c>
      <c r="E1855" s="5" t="s">
        <v>0</v>
      </c>
      <c r="F1855" s="2" t="s">
        <v>9099</v>
      </c>
      <c r="G1855" s="6">
        <v>452010</v>
      </c>
      <c r="H1855" s="10">
        <v>731</v>
      </c>
      <c r="I1855" s="6">
        <v>2572020</v>
      </c>
      <c r="J1855" s="6">
        <v>4064040</v>
      </c>
      <c r="K1855" s="8">
        <f t="shared" ca="1" si="112"/>
        <v>18</v>
      </c>
      <c r="L1855" s="8">
        <f t="shared" ca="1" si="113"/>
        <v>15</v>
      </c>
      <c r="M1855" s="8">
        <f t="shared" ca="1" si="114"/>
        <v>6</v>
      </c>
      <c r="N1855" s="8">
        <f t="shared" ca="1" si="115"/>
        <v>270</v>
      </c>
    </row>
    <row r="1856" spans="1:14" ht="22.5" customHeight="1" x14ac:dyDescent="0.25">
      <c r="A1856" s="4">
        <v>1855</v>
      </c>
      <c r="B1856" s="5" t="s">
        <v>3593</v>
      </c>
      <c r="C1856" s="5" t="s">
        <v>3676</v>
      </c>
      <c r="D1856" s="5" t="s">
        <v>3729</v>
      </c>
      <c r="E1856" s="5" t="s">
        <v>0</v>
      </c>
      <c r="F1856" s="5" t="s">
        <v>3730</v>
      </c>
      <c r="G1856" s="6">
        <v>452018</v>
      </c>
      <c r="H1856" s="10">
        <v>731</v>
      </c>
      <c r="I1856" s="5" t="s">
        <v>3731</v>
      </c>
      <c r="J1856" s="5" t="s">
        <v>3732</v>
      </c>
      <c r="K1856" s="8">
        <f t="shared" ca="1" si="112"/>
        <v>12</v>
      </c>
      <c r="L1856" s="8">
        <f t="shared" ca="1" si="113"/>
        <v>17</v>
      </c>
      <c r="M1856" s="8">
        <f t="shared" ca="1" si="114"/>
        <v>4</v>
      </c>
      <c r="N1856" s="8">
        <f t="shared" ca="1" si="115"/>
        <v>204</v>
      </c>
    </row>
    <row r="1857" spans="1:14" ht="16.5" customHeight="1" x14ac:dyDescent="0.25">
      <c r="A1857" s="4">
        <v>1856</v>
      </c>
      <c r="B1857" s="2" t="s">
        <v>9027</v>
      </c>
      <c r="C1857" s="5" t="s">
        <v>3676</v>
      </c>
      <c r="D1857" s="2" t="s">
        <v>9100</v>
      </c>
      <c r="E1857" s="5" t="s">
        <v>0</v>
      </c>
      <c r="F1857" s="5" t="s">
        <v>3733</v>
      </c>
      <c r="G1857" s="6">
        <v>452002</v>
      </c>
      <c r="H1857" s="10">
        <v>731</v>
      </c>
      <c r="I1857" s="5" t="s">
        <v>3734</v>
      </c>
      <c r="J1857" s="9"/>
      <c r="K1857" s="8">
        <f t="shared" ca="1" si="112"/>
        <v>12</v>
      </c>
      <c r="L1857" s="8">
        <f t="shared" ca="1" si="113"/>
        <v>20</v>
      </c>
      <c r="M1857" s="8">
        <f t="shared" ca="1" si="114"/>
        <v>6</v>
      </c>
      <c r="N1857" s="8">
        <f t="shared" ca="1" si="115"/>
        <v>240</v>
      </c>
    </row>
    <row r="1858" spans="1:14" ht="16.5" customHeight="1" x14ac:dyDescent="0.25">
      <c r="A1858" s="4">
        <v>1857</v>
      </c>
      <c r="B1858" s="2" t="s">
        <v>9027</v>
      </c>
      <c r="C1858" s="5" t="s">
        <v>3676</v>
      </c>
      <c r="D1858" s="5" t="s">
        <v>3735</v>
      </c>
      <c r="E1858" s="5" t="s">
        <v>0</v>
      </c>
      <c r="F1858" s="2" t="s">
        <v>9101</v>
      </c>
      <c r="G1858" s="6">
        <v>452001</v>
      </c>
      <c r="H1858" s="10">
        <v>731</v>
      </c>
      <c r="I1858" s="5" t="s">
        <v>3736</v>
      </c>
      <c r="J1858" s="6">
        <v>2522988</v>
      </c>
      <c r="K1858" s="8">
        <f t="shared" ca="1" si="112"/>
        <v>11</v>
      </c>
      <c r="L1858" s="8">
        <f t="shared" ca="1" si="113"/>
        <v>20</v>
      </c>
      <c r="M1858" s="8">
        <f t="shared" ca="1" si="114"/>
        <v>8</v>
      </c>
      <c r="N1858" s="8">
        <f t="shared" ca="1" si="115"/>
        <v>220</v>
      </c>
    </row>
    <row r="1859" spans="1:14" ht="16.5" customHeight="1" x14ac:dyDescent="0.25">
      <c r="A1859" s="4">
        <v>1858</v>
      </c>
      <c r="B1859" s="2" t="s">
        <v>9027</v>
      </c>
      <c r="C1859" s="5" t="s">
        <v>3676</v>
      </c>
      <c r="D1859" s="5" t="s">
        <v>3737</v>
      </c>
      <c r="E1859" s="5" t="s">
        <v>0</v>
      </c>
      <c r="F1859" s="5" t="s">
        <v>3738</v>
      </c>
      <c r="G1859" s="6">
        <v>452002</v>
      </c>
      <c r="H1859" s="10">
        <v>731</v>
      </c>
      <c r="I1859" s="5" t="s">
        <v>3739</v>
      </c>
      <c r="J1859" s="5" t="s">
        <v>1923</v>
      </c>
      <c r="K1859" s="8">
        <f t="shared" ref="K1859:K1922" ca="1" si="116">RANDBETWEEN(10,20)</f>
        <v>13</v>
      </c>
      <c r="L1859" s="8">
        <f t="shared" ref="L1859:L1922" ca="1" si="117">RANDBETWEEN(15,25)</f>
        <v>17</v>
      </c>
      <c r="M1859" s="8">
        <f t="shared" ref="M1859:M1922" ca="1" si="118">RANDBETWEEN(1,10)</f>
        <v>7</v>
      </c>
      <c r="N1859" s="8">
        <f t="shared" ref="N1859:N1922" ca="1" si="119">K1859*L1859</f>
        <v>221</v>
      </c>
    </row>
    <row r="1860" spans="1:14" ht="16.5" customHeight="1" x14ac:dyDescent="0.25">
      <c r="A1860" s="4">
        <v>1859</v>
      </c>
      <c r="B1860" s="2" t="s">
        <v>9027</v>
      </c>
      <c r="C1860" s="5" t="s">
        <v>3676</v>
      </c>
      <c r="D1860" s="5" t="s">
        <v>3740</v>
      </c>
      <c r="E1860" s="5" t="s">
        <v>0</v>
      </c>
      <c r="F1860" s="2" t="s">
        <v>9102</v>
      </c>
      <c r="G1860" s="6">
        <v>452001</v>
      </c>
      <c r="H1860" s="10">
        <v>731</v>
      </c>
      <c r="I1860" s="5" t="s">
        <v>3741</v>
      </c>
      <c r="J1860" s="6">
        <v>3989000</v>
      </c>
      <c r="K1860" s="8">
        <f t="shared" ca="1" si="116"/>
        <v>13</v>
      </c>
      <c r="L1860" s="8">
        <f t="shared" ca="1" si="117"/>
        <v>23</v>
      </c>
      <c r="M1860" s="8">
        <f t="shared" ca="1" si="118"/>
        <v>8</v>
      </c>
      <c r="N1860" s="8">
        <f t="shared" ca="1" si="119"/>
        <v>299</v>
      </c>
    </row>
    <row r="1861" spans="1:14" ht="16.5" customHeight="1" x14ac:dyDescent="0.25">
      <c r="A1861" s="4">
        <v>1860</v>
      </c>
      <c r="B1861" s="2" t="s">
        <v>9027</v>
      </c>
      <c r="C1861" s="5" t="s">
        <v>3676</v>
      </c>
      <c r="D1861" s="2" t="s">
        <v>9103</v>
      </c>
      <c r="E1861" s="5" t="s">
        <v>0</v>
      </c>
      <c r="F1861" s="5" t="s">
        <v>3742</v>
      </c>
      <c r="G1861" s="6">
        <v>452001</v>
      </c>
      <c r="H1861" s="10">
        <v>731</v>
      </c>
      <c r="I1861" s="6">
        <v>6636464</v>
      </c>
      <c r="J1861" s="6">
        <v>6636413</v>
      </c>
      <c r="K1861" s="8">
        <f t="shared" ca="1" si="116"/>
        <v>14</v>
      </c>
      <c r="L1861" s="8">
        <f t="shared" ca="1" si="117"/>
        <v>16</v>
      </c>
      <c r="M1861" s="8">
        <f t="shared" ca="1" si="118"/>
        <v>5</v>
      </c>
      <c r="N1861" s="8">
        <f t="shared" ca="1" si="119"/>
        <v>224</v>
      </c>
    </row>
    <row r="1862" spans="1:14" ht="22.5" customHeight="1" x14ac:dyDescent="0.25">
      <c r="A1862" s="4">
        <v>1861</v>
      </c>
      <c r="B1862" s="5" t="s">
        <v>3593</v>
      </c>
      <c r="C1862" s="5" t="s">
        <v>3676</v>
      </c>
      <c r="D1862" s="5" t="s">
        <v>3743</v>
      </c>
      <c r="E1862" s="5" t="s">
        <v>0</v>
      </c>
      <c r="F1862" s="5" t="s">
        <v>3744</v>
      </c>
      <c r="G1862" s="6">
        <v>452001</v>
      </c>
      <c r="H1862" s="10">
        <v>731</v>
      </c>
      <c r="I1862" s="5" t="s">
        <v>3745</v>
      </c>
      <c r="J1862" s="6">
        <v>4046979</v>
      </c>
      <c r="K1862" s="8">
        <f t="shared" ca="1" si="116"/>
        <v>13</v>
      </c>
      <c r="L1862" s="8">
        <f t="shared" ca="1" si="117"/>
        <v>16</v>
      </c>
      <c r="M1862" s="8">
        <f t="shared" ca="1" si="118"/>
        <v>2</v>
      </c>
      <c r="N1862" s="8">
        <f t="shared" ca="1" si="119"/>
        <v>208</v>
      </c>
    </row>
    <row r="1863" spans="1:14" ht="16.5" customHeight="1" x14ac:dyDescent="0.25">
      <c r="A1863" s="4">
        <v>1862</v>
      </c>
      <c r="B1863" s="2" t="s">
        <v>9027</v>
      </c>
      <c r="C1863" s="5" t="s">
        <v>3746</v>
      </c>
      <c r="D1863" s="5" t="s">
        <v>3747</v>
      </c>
      <c r="E1863" s="2" t="s">
        <v>7639</v>
      </c>
      <c r="F1863" s="5" t="s">
        <v>3748</v>
      </c>
      <c r="G1863" s="6">
        <v>482001</v>
      </c>
      <c r="H1863" s="10">
        <v>761</v>
      </c>
      <c r="I1863" s="2" t="s">
        <v>9104</v>
      </c>
      <c r="J1863" s="6">
        <v>2490194</v>
      </c>
      <c r="K1863" s="8">
        <f t="shared" ca="1" si="116"/>
        <v>20</v>
      </c>
      <c r="L1863" s="8">
        <f t="shared" ca="1" si="117"/>
        <v>17</v>
      </c>
      <c r="M1863" s="8">
        <f t="shared" ca="1" si="118"/>
        <v>6</v>
      </c>
      <c r="N1863" s="8">
        <f t="shared" ca="1" si="119"/>
        <v>340</v>
      </c>
    </row>
    <row r="1864" spans="1:14" ht="16.5" customHeight="1" x14ac:dyDescent="0.25">
      <c r="A1864" s="4">
        <v>1863</v>
      </c>
      <c r="B1864" s="2" t="s">
        <v>9027</v>
      </c>
      <c r="C1864" s="5" t="s">
        <v>3746</v>
      </c>
      <c r="D1864" s="2" t="s">
        <v>9105</v>
      </c>
      <c r="E1864" s="5" t="s">
        <v>0</v>
      </c>
      <c r="F1864" s="5" t="s">
        <v>3749</v>
      </c>
      <c r="G1864" s="6">
        <v>482002</v>
      </c>
      <c r="H1864" s="10">
        <v>761</v>
      </c>
      <c r="I1864" s="2" t="s">
        <v>9106</v>
      </c>
      <c r="J1864" s="9"/>
      <c r="K1864" s="8">
        <f t="shared" ca="1" si="116"/>
        <v>18</v>
      </c>
      <c r="L1864" s="8">
        <f t="shared" ca="1" si="117"/>
        <v>16</v>
      </c>
      <c r="M1864" s="8">
        <f t="shared" ca="1" si="118"/>
        <v>9</v>
      </c>
      <c r="N1864" s="8">
        <f t="shared" ca="1" si="119"/>
        <v>288</v>
      </c>
    </row>
    <row r="1865" spans="1:14" ht="22.5" customHeight="1" x14ac:dyDescent="0.25">
      <c r="A1865" s="4">
        <v>1864</v>
      </c>
      <c r="B1865" s="5" t="s">
        <v>3593</v>
      </c>
      <c r="C1865" s="5" t="s">
        <v>3746</v>
      </c>
      <c r="D1865" s="2" t="s">
        <v>9107</v>
      </c>
      <c r="E1865" s="5" t="s">
        <v>0</v>
      </c>
      <c r="F1865" s="5" t="s">
        <v>3750</v>
      </c>
      <c r="G1865" s="6">
        <v>482001</v>
      </c>
      <c r="H1865" s="10">
        <v>761</v>
      </c>
      <c r="I1865" s="5" t="s">
        <v>3751</v>
      </c>
      <c r="J1865" s="6">
        <v>4037212</v>
      </c>
      <c r="K1865" s="8">
        <f t="shared" ca="1" si="116"/>
        <v>15</v>
      </c>
      <c r="L1865" s="8">
        <f t="shared" ca="1" si="117"/>
        <v>20</v>
      </c>
      <c r="M1865" s="8">
        <f t="shared" ca="1" si="118"/>
        <v>8</v>
      </c>
      <c r="N1865" s="8">
        <f t="shared" ca="1" si="119"/>
        <v>300</v>
      </c>
    </row>
    <row r="1866" spans="1:14" ht="16.5" customHeight="1" x14ac:dyDescent="0.25">
      <c r="A1866" s="4">
        <v>1865</v>
      </c>
      <c r="B1866" s="2" t="s">
        <v>9027</v>
      </c>
      <c r="C1866" s="5" t="s">
        <v>3746</v>
      </c>
      <c r="D1866" s="2" t="s">
        <v>9108</v>
      </c>
      <c r="E1866" s="5" t="s">
        <v>0</v>
      </c>
      <c r="F1866" s="5" t="s">
        <v>3752</v>
      </c>
      <c r="G1866" s="6">
        <v>482001</v>
      </c>
      <c r="H1866" s="10">
        <v>761</v>
      </c>
      <c r="I1866" s="6">
        <v>2622909</v>
      </c>
      <c r="J1866" s="6">
        <v>0</v>
      </c>
      <c r="K1866" s="8">
        <f t="shared" ca="1" si="116"/>
        <v>17</v>
      </c>
      <c r="L1866" s="8">
        <f t="shared" ca="1" si="117"/>
        <v>19</v>
      </c>
      <c r="M1866" s="8">
        <f t="shared" ca="1" si="118"/>
        <v>3</v>
      </c>
      <c r="N1866" s="8">
        <f t="shared" ca="1" si="119"/>
        <v>323</v>
      </c>
    </row>
    <row r="1867" spans="1:14" ht="16.5" customHeight="1" x14ac:dyDescent="0.25">
      <c r="A1867" s="4">
        <v>1866</v>
      </c>
      <c r="B1867" s="2" t="s">
        <v>9027</v>
      </c>
      <c r="C1867" s="5" t="s">
        <v>3746</v>
      </c>
      <c r="D1867" s="5" t="s">
        <v>3753</v>
      </c>
      <c r="E1867" s="5" t="s">
        <v>0</v>
      </c>
      <c r="F1867" s="2" t="s">
        <v>9109</v>
      </c>
      <c r="G1867" s="6">
        <v>482002</v>
      </c>
      <c r="H1867" s="10">
        <v>761</v>
      </c>
      <c r="I1867" s="5" t="s">
        <v>3754</v>
      </c>
      <c r="J1867" s="6">
        <v>4006334</v>
      </c>
      <c r="K1867" s="8">
        <f t="shared" ca="1" si="116"/>
        <v>12</v>
      </c>
      <c r="L1867" s="8">
        <f t="shared" ca="1" si="117"/>
        <v>22</v>
      </c>
      <c r="M1867" s="8">
        <f t="shared" ca="1" si="118"/>
        <v>3</v>
      </c>
      <c r="N1867" s="8">
        <f t="shared" ca="1" si="119"/>
        <v>264</v>
      </c>
    </row>
    <row r="1868" spans="1:14" ht="16.5" customHeight="1" x14ac:dyDescent="0.25">
      <c r="A1868" s="4">
        <v>1867</v>
      </c>
      <c r="B1868" s="2" t="s">
        <v>9027</v>
      </c>
      <c r="C1868" s="5" t="s">
        <v>3746</v>
      </c>
      <c r="D1868" s="2" t="s">
        <v>9110</v>
      </c>
      <c r="E1868" s="5" t="s">
        <v>0</v>
      </c>
      <c r="F1868" s="5" t="s">
        <v>3755</v>
      </c>
      <c r="G1868" s="6">
        <v>482002</v>
      </c>
      <c r="H1868" s="10">
        <v>761</v>
      </c>
      <c r="I1868" s="6">
        <v>2450761</v>
      </c>
      <c r="J1868" s="6">
        <v>4036343</v>
      </c>
      <c r="K1868" s="8">
        <f t="shared" ca="1" si="116"/>
        <v>14</v>
      </c>
      <c r="L1868" s="8">
        <f t="shared" ca="1" si="117"/>
        <v>22</v>
      </c>
      <c r="M1868" s="8">
        <f t="shared" ca="1" si="118"/>
        <v>7</v>
      </c>
      <c r="N1868" s="8">
        <f t="shared" ca="1" si="119"/>
        <v>308</v>
      </c>
    </row>
    <row r="1869" spans="1:14" ht="16.5" customHeight="1" x14ac:dyDescent="0.25">
      <c r="A1869" s="4">
        <v>1868</v>
      </c>
      <c r="B1869" s="2" t="s">
        <v>9027</v>
      </c>
      <c r="C1869" s="5" t="s">
        <v>3746</v>
      </c>
      <c r="D1869" s="5" t="s">
        <v>3756</v>
      </c>
      <c r="E1869" s="5" t="s">
        <v>0</v>
      </c>
      <c r="F1869" s="5" t="s">
        <v>3757</v>
      </c>
      <c r="G1869" s="6">
        <v>482002</v>
      </c>
      <c r="H1869" s="10">
        <v>761</v>
      </c>
      <c r="I1869" s="5" t="s">
        <v>3758</v>
      </c>
      <c r="J1869" s="6">
        <v>4006933</v>
      </c>
      <c r="K1869" s="8">
        <f t="shared" ca="1" si="116"/>
        <v>16</v>
      </c>
      <c r="L1869" s="8">
        <f t="shared" ca="1" si="117"/>
        <v>23</v>
      </c>
      <c r="M1869" s="8">
        <f t="shared" ca="1" si="118"/>
        <v>5</v>
      </c>
      <c r="N1869" s="8">
        <f t="shared" ca="1" si="119"/>
        <v>368</v>
      </c>
    </row>
    <row r="1870" spans="1:14" ht="22.5" customHeight="1" x14ac:dyDescent="0.25">
      <c r="A1870" s="4">
        <v>1869</v>
      </c>
      <c r="B1870" s="5" t="s">
        <v>3593</v>
      </c>
      <c r="C1870" s="5" t="s">
        <v>3746</v>
      </c>
      <c r="D1870" s="5" t="s">
        <v>3759</v>
      </c>
      <c r="E1870" s="5" t="s">
        <v>0</v>
      </c>
      <c r="F1870" s="5" t="s">
        <v>3760</v>
      </c>
      <c r="G1870" s="6">
        <v>482001</v>
      </c>
      <c r="H1870" s="10">
        <v>761</v>
      </c>
      <c r="I1870" s="5" t="s">
        <v>3761</v>
      </c>
      <c r="J1870" s="5" t="s">
        <v>1923</v>
      </c>
      <c r="K1870" s="8">
        <f t="shared" ca="1" si="116"/>
        <v>13</v>
      </c>
      <c r="L1870" s="8">
        <f t="shared" ca="1" si="117"/>
        <v>22</v>
      </c>
      <c r="M1870" s="8">
        <f t="shared" ca="1" si="118"/>
        <v>6</v>
      </c>
      <c r="N1870" s="8">
        <f t="shared" ca="1" si="119"/>
        <v>286</v>
      </c>
    </row>
    <row r="1871" spans="1:14" ht="16.5" customHeight="1" x14ac:dyDescent="0.25">
      <c r="A1871" s="4">
        <v>1870</v>
      </c>
      <c r="B1871" s="2" t="s">
        <v>9027</v>
      </c>
      <c r="C1871" s="5" t="s">
        <v>3746</v>
      </c>
      <c r="D1871" s="5" t="s">
        <v>3762</v>
      </c>
      <c r="E1871" s="5" t="s">
        <v>0</v>
      </c>
      <c r="F1871" s="5" t="s">
        <v>3763</v>
      </c>
      <c r="G1871" s="6">
        <v>482002</v>
      </c>
      <c r="H1871" s="10">
        <v>761</v>
      </c>
      <c r="I1871" s="5" t="s">
        <v>3764</v>
      </c>
      <c r="J1871" s="6">
        <v>4063438</v>
      </c>
      <c r="K1871" s="8">
        <f t="shared" ca="1" si="116"/>
        <v>14</v>
      </c>
      <c r="L1871" s="8">
        <f t="shared" ca="1" si="117"/>
        <v>16</v>
      </c>
      <c r="M1871" s="8">
        <f t="shared" ca="1" si="118"/>
        <v>10</v>
      </c>
      <c r="N1871" s="8">
        <f t="shared" ca="1" si="119"/>
        <v>224</v>
      </c>
    </row>
    <row r="1872" spans="1:14" ht="22.5" customHeight="1" x14ac:dyDescent="0.25">
      <c r="A1872" s="4">
        <v>1871</v>
      </c>
      <c r="B1872" s="5" t="s">
        <v>3593</v>
      </c>
      <c r="C1872" s="5" t="s">
        <v>3746</v>
      </c>
      <c r="D1872" s="5" t="s">
        <v>3765</v>
      </c>
      <c r="E1872" s="5" t="s">
        <v>0</v>
      </c>
      <c r="F1872" s="2" t="s">
        <v>9111</v>
      </c>
      <c r="G1872" s="6">
        <v>482001</v>
      </c>
      <c r="H1872" s="10">
        <v>761</v>
      </c>
      <c r="I1872" s="5" t="s">
        <v>3766</v>
      </c>
      <c r="J1872" s="6">
        <v>4045454</v>
      </c>
      <c r="K1872" s="8">
        <f t="shared" ca="1" si="116"/>
        <v>18</v>
      </c>
      <c r="L1872" s="8">
        <f t="shared" ca="1" si="117"/>
        <v>20</v>
      </c>
      <c r="M1872" s="8">
        <f t="shared" ca="1" si="118"/>
        <v>9</v>
      </c>
      <c r="N1872" s="8">
        <f t="shared" ca="1" si="119"/>
        <v>360</v>
      </c>
    </row>
    <row r="1873" spans="1:14" ht="16.5" customHeight="1" x14ac:dyDescent="0.25">
      <c r="A1873" s="4">
        <v>1872</v>
      </c>
      <c r="B1873" s="2" t="s">
        <v>9027</v>
      </c>
      <c r="C1873" s="5" t="s">
        <v>3746</v>
      </c>
      <c r="D1873" s="2" t="s">
        <v>9112</v>
      </c>
      <c r="E1873" s="5" t="s">
        <v>0</v>
      </c>
      <c r="F1873" s="2" t="s">
        <v>9113</v>
      </c>
      <c r="G1873" s="6">
        <v>482002</v>
      </c>
      <c r="H1873" s="10">
        <v>761</v>
      </c>
      <c r="I1873" s="5" t="s">
        <v>3767</v>
      </c>
      <c r="J1873" s="6">
        <v>2641662</v>
      </c>
      <c r="K1873" s="8">
        <f t="shared" ca="1" si="116"/>
        <v>11</v>
      </c>
      <c r="L1873" s="8">
        <f t="shared" ca="1" si="117"/>
        <v>15</v>
      </c>
      <c r="M1873" s="8">
        <f t="shared" ca="1" si="118"/>
        <v>1</v>
      </c>
      <c r="N1873" s="8">
        <f t="shared" ca="1" si="119"/>
        <v>165</v>
      </c>
    </row>
    <row r="1874" spans="1:14" ht="16.5" customHeight="1" x14ac:dyDescent="0.25">
      <c r="A1874" s="4">
        <v>1873</v>
      </c>
      <c r="B1874" s="2" t="s">
        <v>9027</v>
      </c>
      <c r="C1874" s="5" t="s">
        <v>3746</v>
      </c>
      <c r="D1874" s="2" t="s">
        <v>9114</v>
      </c>
      <c r="E1874" s="5" t="s">
        <v>0</v>
      </c>
      <c r="F1874" s="5" t="s">
        <v>3768</v>
      </c>
      <c r="G1874" s="6">
        <v>482001</v>
      </c>
      <c r="H1874" s="10">
        <v>761</v>
      </c>
      <c r="I1874" s="6">
        <v>2401551</v>
      </c>
      <c r="J1874" s="6">
        <v>2641662</v>
      </c>
      <c r="K1874" s="8">
        <f t="shared" ca="1" si="116"/>
        <v>11</v>
      </c>
      <c r="L1874" s="8">
        <f t="shared" ca="1" si="117"/>
        <v>15</v>
      </c>
      <c r="M1874" s="8">
        <f t="shared" ca="1" si="118"/>
        <v>6</v>
      </c>
      <c r="N1874" s="8">
        <f t="shared" ca="1" si="119"/>
        <v>165</v>
      </c>
    </row>
    <row r="1875" spans="1:14" ht="16.5" customHeight="1" x14ac:dyDescent="0.25">
      <c r="A1875" s="4">
        <v>1874</v>
      </c>
      <c r="B1875" s="2" t="s">
        <v>9027</v>
      </c>
      <c r="C1875" s="5" t="s">
        <v>3746</v>
      </c>
      <c r="D1875" s="5" t="s">
        <v>3769</v>
      </c>
      <c r="E1875" s="5" t="s">
        <v>0</v>
      </c>
      <c r="F1875" s="5" t="s">
        <v>3770</v>
      </c>
      <c r="G1875" s="6">
        <v>482002</v>
      </c>
      <c r="H1875" s="10">
        <v>761</v>
      </c>
      <c r="I1875" s="11">
        <v>2402183.4004205</v>
      </c>
      <c r="J1875" s="6">
        <v>4015999</v>
      </c>
      <c r="K1875" s="8">
        <f t="shared" ca="1" si="116"/>
        <v>12</v>
      </c>
      <c r="L1875" s="8">
        <f t="shared" ca="1" si="117"/>
        <v>16</v>
      </c>
      <c r="M1875" s="8">
        <f t="shared" ca="1" si="118"/>
        <v>6</v>
      </c>
      <c r="N1875" s="8">
        <f t="shared" ca="1" si="119"/>
        <v>192</v>
      </c>
    </row>
    <row r="1876" spans="1:14" ht="16.5" customHeight="1" x14ac:dyDescent="0.25">
      <c r="A1876" s="4">
        <v>1875</v>
      </c>
      <c r="B1876" s="2" t="s">
        <v>9027</v>
      </c>
      <c r="C1876" s="5" t="s">
        <v>3746</v>
      </c>
      <c r="D1876" s="2" t="s">
        <v>9115</v>
      </c>
      <c r="E1876" s="5" t="s">
        <v>0</v>
      </c>
      <c r="F1876" s="2" t="s">
        <v>9116</v>
      </c>
      <c r="G1876" s="6">
        <v>482002</v>
      </c>
      <c r="H1876" s="10">
        <v>761</v>
      </c>
      <c r="I1876" s="5" t="s">
        <v>3771</v>
      </c>
      <c r="J1876" s="6">
        <v>2425697</v>
      </c>
      <c r="K1876" s="8">
        <f t="shared" ca="1" si="116"/>
        <v>10</v>
      </c>
      <c r="L1876" s="8">
        <f t="shared" ca="1" si="117"/>
        <v>25</v>
      </c>
      <c r="M1876" s="8">
        <f t="shared" ca="1" si="118"/>
        <v>2</v>
      </c>
      <c r="N1876" s="8">
        <f t="shared" ca="1" si="119"/>
        <v>250</v>
      </c>
    </row>
    <row r="1877" spans="1:14" ht="16.5" customHeight="1" x14ac:dyDescent="0.25">
      <c r="A1877" s="4">
        <v>1876</v>
      </c>
      <c r="B1877" s="2" t="s">
        <v>9027</v>
      </c>
      <c r="C1877" s="5" t="s">
        <v>3746</v>
      </c>
      <c r="D1877" s="2" t="s">
        <v>9117</v>
      </c>
      <c r="E1877" s="5" t="s">
        <v>0</v>
      </c>
      <c r="F1877" s="5" t="s">
        <v>3772</v>
      </c>
      <c r="G1877" s="6">
        <v>482002</v>
      </c>
      <c r="H1877" s="10">
        <v>761</v>
      </c>
      <c r="I1877" s="5" t="s">
        <v>3773</v>
      </c>
      <c r="J1877" s="9"/>
      <c r="K1877" s="8">
        <f t="shared" ca="1" si="116"/>
        <v>18</v>
      </c>
      <c r="L1877" s="8">
        <f t="shared" ca="1" si="117"/>
        <v>16</v>
      </c>
      <c r="M1877" s="8">
        <f t="shared" ca="1" si="118"/>
        <v>4</v>
      </c>
      <c r="N1877" s="8">
        <f t="shared" ca="1" si="119"/>
        <v>288</v>
      </c>
    </row>
    <row r="1878" spans="1:14" ht="16.5" customHeight="1" x14ac:dyDescent="0.25">
      <c r="A1878" s="4">
        <v>1877</v>
      </c>
      <c r="B1878" s="2" t="s">
        <v>9027</v>
      </c>
      <c r="C1878" s="5" t="s">
        <v>3746</v>
      </c>
      <c r="D1878" s="5" t="s">
        <v>3774</v>
      </c>
      <c r="E1878" s="5" t="s">
        <v>0</v>
      </c>
      <c r="F1878" s="2" t="s">
        <v>9118</v>
      </c>
      <c r="G1878" s="6">
        <v>482004</v>
      </c>
      <c r="H1878" s="10">
        <v>761</v>
      </c>
      <c r="I1878" s="6">
        <v>3989000</v>
      </c>
      <c r="J1878" s="6">
        <v>2451222</v>
      </c>
      <c r="K1878" s="8">
        <f t="shared" ca="1" si="116"/>
        <v>15</v>
      </c>
      <c r="L1878" s="8">
        <f t="shared" ca="1" si="117"/>
        <v>19</v>
      </c>
      <c r="M1878" s="8">
        <f t="shared" ca="1" si="118"/>
        <v>6</v>
      </c>
      <c r="N1878" s="8">
        <f t="shared" ca="1" si="119"/>
        <v>285</v>
      </c>
    </row>
    <row r="1879" spans="1:14" ht="16.5" customHeight="1" x14ac:dyDescent="0.25">
      <c r="A1879" s="4">
        <v>1878</v>
      </c>
      <c r="B1879" s="2" t="s">
        <v>9027</v>
      </c>
      <c r="C1879" s="5" t="s">
        <v>3775</v>
      </c>
      <c r="D1879" s="5" t="s">
        <v>3776</v>
      </c>
      <c r="E1879" s="2" t="s">
        <v>7639</v>
      </c>
      <c r="F1879" s="2" t="s">
        <v>9119</v>
      </c>
      <c r="G1879" s="6">
        <v>483501</v>
      </c>
      <c r="H1879" s="7">
        <v>7622</v>
      </c>
      <c r="I1879" s="5" t="s">
        <v>3777</v>
      </c>
      <c r="J1879" s="6">
        <v>0</v>
      </c>
      <c r="K1879" s="8">
        <f t="shared" ca="1" si="116"/>
        <v>12</v>
      </c>
      <c r="L1879" s="8">
        <f t="shared" ca="1" si="117"/>
        <v>21</v>
      </c>
      <c r="M1879" s="8">
        <f t="shared" ca="1" si="118"/>
        <v>9</v>
      </c>
      <c r="N1879" s="8">
        <f t="shared" ca="1" si="119"/>
        <v>252</v>
      </c>
    </row>
    <row r="1880" spans="1:14" ht="16.5" customHeight="1" x14ac:dyDescent="0.25">
      <c r="A1880" s="4">
        <v>1879</v>
      </c>
      <c r="B1880" s="2" t="s">
        <v>9027</v>
      </c>
      <c r="C1880" s="5" t="s">
        <v>3775</v>
      </c>
      <c r="D1880" s="5" t="s">
        <v>3778</v>
      </c>
      <c r="E1880" s="2" t="s">
        <v>7639</v>
      </c>
      <c r="F1880" s="5" t="s">
        <v>3779</v>
      </c>
      <c r="G1880" s="6">
        <v>483504</v>
      </c>
      <c r="H1880" s="7">
        <v>7622</v>
      </c>
      <c r="I1880" s="6">
        <v>227365</v>
      </c>
      <c r="J1880" s="6">
        <v>227365</v>
      </c>
      <c r="K1880" s="8">
        <f t="shared" ca="1" si="116"/>
        <v>12</v>
      </c>
      <c r="L1880" s="8">
        <f t="shared" ca="1" si="117"/>
        <v>24</v>
      </c>
      <c r="M1880" s="8">
        <f t="shared" ca="1" si="118"/>
        <v>8</v>
      </c>
      <c r="N1880" s="8">
        <f t="shared" ca="1" si="119"/>
        <v>288</v>
      </c>
    </row>
    <row r="1881" spans="1:14" ht="16.5" customHeight="1" x14ac:dyDescent="0.25">
      <c r="A1881" s="4">
        <v>1880</v>
      </c>
      <c r="B1881" s="2" t="s">
        <v>9027</v>
      </c>
      <c r="C1881" s="5" t="s">
        <v>3775</v>
      </c>
      <c r="D1881" s="2" t="s">
        <v>9120</v>
      </c>
      <c r="E1881" s="5" t="s">
        <v>0</v>
      </c>
      <c r="F1881" s="5" t="s">
        <v>3780</v>
      </c>
      <c r="G1881" s="6">
        <v>483501</v>
      </c>
      <c r="H1881" s="7">
        <v>7622</v>
      </c>
      <c r="I1881" s="5" t="s">
        <v>3781</v>
      </c>
      <c r="J1881" s="6">
        <v>405074</v>
      </c>
      <c r="K1881" s="8">
        <f t="shared" ca="1" si="116"/>
        <v>16</v>
      </c>
      <c r="L1881" s="8">
        <f t="shared" ca="1" si="117"/>
        <v>23</v>
      </c>
      <c r="M1881" s="8">
        <f t="shared" ca="1" si="118"/>
        <v>8</v>
      </c>
      <c r="N1881" s="8">
        <f t="shared" ca="1" si="119"/>
        <v>368</v>
      </c>
    </row>
    <row r="1882" spans="1:14" ht="16.5" customHeight="1" x14ac:dyDescent="0.25">
      <c r="A1882" s="4">
        <v>1881</v>
      </c>
      <c r="B1882" s="2" t="s">
        <v>9027</v>
      </c>
      <c r="C1882" s="5" t="s">
        <v>3775</v>
      </c>
      <c r="D1882" s="2" t="s">
        <v>9121</v>
      </c>
      <c r="E1882" s="5" t="s">
        <v>0</v>
      </c>
      <c r="F1882" s="2" t="s">
        <v>9122</v>
      </c>
      <c r="G1882" s="6">
        <v>483501</v>
      </c>
      <c r="H1882" s="7">
        <v>7622</v>
      </c>
      <c r="I1882" s="6">
        <v>224043</v>
      </c>
      <c r="J1882" s="6">
        <v>224643</v>
      </c>
      <c r="K1882" s="8">
        <f t="shared" ca="1" si="116"/>
        <v>14</v>
      </c>
      <c r="L1882" s="8">
        <f t="shared" ca="1" si="117"/>
        <v>16</v>
      </c>
      <c r="M1882" s="8">
        <f t="shared" ca="1" si="118"/>
        <v>1</v>
      </c>
      <c r="N1882" s="8">
        <f t="shared" ca="1" si="119"/>
        <v>224</v>
      </c>
    </row>
    <row r="1883" spans="1:14" ht="16.5" customHeight="1" x14ac:dyDescent="0.25">
      <c r="A1883" s="4">
        <v>1882</v>
      </c>
      <c r="B1883" s="2" t="s">
        <v>9027</v>
      </c>
      <c r="C1883" s="5" t="s">
        <v>3782</v>
      </c>
      <c r="D1883" s="5" t="s">
        <v>3783</v>
      </c>
      <c r="E1883" s="5" t="s">
        <v>0</v>
      </c>
      <c r="F1883" s="5" t="s">
        <v>3784</v>
      </c>
      <c r="G1883" s="6">
        <v>451001</v>
      </c>
      <c r="H1883" s="7">
        <v>7282</v>
      </c>
      <c r="I1883" s="5" t="s">
        <v>3785</v>
      </c>
      <c r="J1883" s="6">
        <v>234786</v>
      </c>
      <c r="K1883" s="8">
        <f t="shared" ca="1" si="116"/>
        <v>15</v>
      </c>
      <c r="L1883" s="8">
        <f t="shared" ca="1" si="117"/>
        <v>18</v>
      </c>
      <c r="M1883" s="8">
        <f t="shared" ca="1" si="118"/>
        <v>2</v>
      </c>
      <c r="N1883" s="8">
        <f t="shared" ca="1" si="119"/>
        <v>270</v>
      </c>
    </row>
    <row r="1884" spans="1:14" ht="16.5" customHeight="1" x14ac:dyDescent="0.25">
      <c r="A1884" s="4">
        <v>1883</v>
      </c>
      <c r="B1884" s="2" t="s">
        <v>9027</v>
      </c>
      <c r="C1884" s="5" t="s">
        <v>3786</v>
      </c>
      <c r="D1884" s="5" t="s">
        <v>3787</v>
      </c>
      <c r="E1884" s="5" t="s">
        <v>0</v>
      </c>
      <c r="F1884" s="2" t="s">
        <v>9123</v>
      </c>
      <c r="G1884" s="6">
        <v>462046</v>
      </c>
      <c r="H1884" s="7">
        <v>7480</v>
      </c>
      <c r="I1884" s="5" t="s">
        <v>3788</v>
      </c>
      <c r="J1884" s="6">
        <v>2469300</v>
      </c>
      <c r="K1884" s="8">
        <f t="shared" ca="1" si="116"/>
        <v>20</v>
      </c>
      <c r="L1884" s="8">
        <f t="shared" ca="1" si="117"/>
        <v>17</v>
      </c>
      <c r="M1884" s="8">
        <f t="shared" ca="1" si="118"/>
        <v>3</v>
      </c>
      <c r="N1884" s="8">
        <f t="shared" ca="1" si="119"/>
        <v>340</v>
      </c>
    </row>
    <row r="1885" spans="1:14" ht="16.5" customHeight="1" x14ac:dyDescent="0.25">
      <c r="A1885" s="4">
        <v>1884</v>
      </c>
      <c r="B1885" s="2" t="s">
        <v>9027</v>
      </c>
      <c r="C1885" s="5" t="s">
        <v>3789</v>
      </c>
      <c r="D1885" s="5" t="s">
        <v>3790</v>
      </c>
      <c r="E1885" s="5" t="s">
        <v>0</v>
      </c>
      <c r="F1885" s="5" t="s">
        <v>3791</v>
      </c>
      <c r="G1885" s="6">
        <v>453441</v>
      </c>
      <c r="H1885" s="7">
        <v>7324</v>
      </c>
      <c r="I1885" s="5" t="s">
        <v>3792</v>
      </c>
      <c r="J1885" s="6">
        <v>273291</v>
      </c>
      <c r="K1885" s="8">
        <f t="shared" ca="1" si="116"/>
        <v>17</v>
      </c>
      <c r="L1885" s="8">
        <f t="shared" ca="1" si="117"/>
        <v>16</v>
      </c>
      <c r="M1885" s="8">
        <f t="shared" ca="1" si="118"/>
        <v>2</v>
      </c>
      <c r="N1885" s="8">
        <f t="shared" ca="1" si="119"/>
        <v>272</v>
      </c>
    </row>
    <row r="1886" spans="1:14" ht="16.5" customHeight="1" x14ac:dyDescent="0.25">
      <c r="A1886" s="4">
        <v>1885</v>
      </c>
      <c r="B1886" s="2" t="s">
        <v>9027</v>
      </c>
      <c r="C1886" s="5" t="s">
        <v>3789</v>
      </c>
      <c r="D1886" s="5" t="s">
        <v>3793</v>
      </c>
      <c r="E1886" s="5" t="s">
        <v>0</v>
      </c>
      <c r="F1886" s="5" t="s">
        <v>3794</v>
      </c>
      <c r="G1886" s="6">
        <v>453441</v>
      </c>
      <c r="H1886" s="7">
        <v>7324</v>
      </c>
      <c r="I1886" s="5" t="s">
        <v>3795</v>
      </c>
      <c r="J1886" s="6">
        <v>273656</v>
      </c>
      <c r="K1886" s="8">
        <f t="shared" ca="1" si="116"/>
        <v>16</v>
      </c>
      <c r="L1886" s="8">
        <f t="shared" ca="1" si="117"/>
        <v>24</v>
      </c>
      <c r="M1886" s="8">
        <f t="shared" ca="1" si="118"/>
        <v>9</v>
      </c>
      <c r="N1886" s="8">
        <f t="shared" ca="1" si="119"/>
        <v>384</v>
      </c>
    </row>
    <row r="1887" spans="1:14" ht="16.5" customHeight="1" x14ac:dyDescent="0.25">
      <c r="A1887" s="4">
        <v>1886</v>
      </c>
      <c r="B1887" s="2" t="s">
        <v>9027</v>
      </c>
      <c r="C1887" s="5" t="s">
        <v>3796</v>
      </c>
      <c r="D1887" s="5" t="s">
        <v>3797</v>
      </c>
      <c r="E1887" s="2" t="s">
        <v>7639</v>
      </c>
      <c r="F1887" s="5" t="s">
        <v>3798</v>
      </c>
      <c r="G1887" s="6">
        <v>458441</v>
      </c>
      <c r="H1887" s="7">
        <v>7423</v>
      </c>
      <c r="I1887" s="6">
        <v>221978</v>
      </c>
      <c r="J1887" s="6">
        <v>0</v>
      </c>
      <c r="K1887" s="8">
        <f t="shared" ca="1" si="116"/>
        <v>14</v>
      </c>
      <c r="L1887" s="8">
        <f t="shared" ca="1" si="117"/>
        <v>15</v>
      </c>
      <c r="M1887" s="8">
        <f t="shared" ca="1" si="118"/>
        <v>4</v>
      </c>
      <c r="N1887" s="8">
        <f t="shared" ca="1" si="119"/>
        <v>210</v>
      </c>
    </row>
    <row r="1888" spans="1:14" ht="16.5" customHeight="1" x14ac:dyDescent="0.25">
      <c r="A1888" s="4">
        <v>1887</v>
      </c>
      <c r="B1888" s="2" t="s">
        <v>9027</v>
      </c>
      <c r="C1888" s="5" t="s">
        <v>3799</v>
      </c>
      <c r="D1888" s="2" t="s">
        <v>9124</v>
      </c>
      <c r="E1888" s="5" t="s">
        <v>0</v>
      </c>
      <c r="F1888" s="2" t="s">
        <v>9125</v>
      </c>
      <c r="G1888" s="6">
        <v>454775</v>
      </c>
      <c r="H1888" s="7">
        <v>7292</v>
      </c>
      <c r="I1888" s="6">
        <v>253040</v>
      </c>
      <c r="J1888" s="9"/>
      <c r="K1888" s="8">
        <f t="shared" ca="1" si="116"/>
        <v>17</v>
      </c>
      <c r="L1888" s="8">
        <f t="shared" ca="1" si="117"/>
        <v>18</v>
      </c>
      <c r="M1888" s="8">
        <f t="shared" ca="1" si="118"/>
        <v>4</v>
      </c>
      <c r="N1888" s="8">
        <f t="shared" ca="1" si="119"/>
        <v>306</v>
      </c>
    </row>
    <row r="1889" spans="1:14" ht="16.5" customHeight="1" x14ac:dyDescent="0.25">
      <c r="A1889" s="4">
        <v>1888</v>
      </c>
      <c r="B1889" s="2" t="s">
        <v>9027</v>
      </c>
      <c r="C1889" s="5" t="s">
        <v>3800</v>
      </c>
      <c r="D1889" s="5" t="s">
        <v>3801</v>
      </c>
      <c r="E1889" s="2" t="s">
        <v>7639</v>
      </c>
      <c r="F1889" s="5" t="s">
        <v>3802</v>
      </c>
      <c r="G1889" s="6">
        <v>457001</v>
      </c>
      <c r="H1889" s="7">
        <v>7412</v>
      </c>
      <c r="I1889" s="5" t="s">
        <v>3803</v>
      </c>
      <c r="J1889" s="5" t="s">
        <v>1923</v>
      </c>
      <c r="K1889" s="8">
        <f t="shared" ca="1" si="116"/>
        <v>19</v>
      </c>
      <c r="L1889" s="8">
        <f t="shared" ca="1" si="117"/>
        <v>19</v>
      </c>
      <c r="M1889" s="8">
        <f t="shared" ca="1" si="118"/>
        <v>8</v>
      </c>
      <c r="N1889" s="8">
        <f t="shared" ca="1" si="119"/>
        <v>361</v>
      </c>
    </row>
    <row r="1890" spans="1:14" ht="22.5" customHeight="1" x14ac:dyDescent="0.25">
      <c r="A1890" s="4">
        <v>1889</v>
      </c>
      <c r="B1890" s="5" t="s">
        <v>3593</v>
      </c>
      <c r="C1890" s="5" t="s">
        <v>3804</v>
      </c>
      <c r="D1890" s="5" t="s">
        <v>3805</v>
      </c>
      <c r="E1890" s="5" t="s">
        <v>0</v>
      </c>
      <c r="F1890" s="5" t="s">
        <v>3806</v>
      </c>
      <c r="G1890" s="6">
        <v>486001</v>
      </c>
      <c r="H1890" s="7">
        <v>7662</v>
      </c>
      <c r="I1890" s="5" t="s">
        <v>3807</v>
      </c>
      <c r="J1890" s="6">
        <v>0</v>
      </c>
      <c r="K1890" s="8">
        <f t="shared" ca="1" si="116"/>
        <v>11</v>
      </c>
      <c r="L1890" s="8">
        <f t="shared" ca="1" si="117"/>
        <v>22</v>
      </c>
      <c r="M1890" s="8">
        <f t="shared" ca="1" si="118"/>
        <v>4</v>
      </c>
      <c r="N1890" s="8">
        <f t="shared" ca="1" si="119"/>
        <v>242</v>
      </c>
    </row>
    <row r="1891" spans="1:14" ht="16.5" customHeight="1" x14ac:dyDescent="0.25">
      <c r="A1891" s="4">
        <v>1890</v>
      </c>
      <c r="B1891" s="2" t="s">
        <v>9027</v>
      </c>
      <c r="C1891" s="5" t="s">
        <v>3808</v>
      </c>
      <c r="D1891" s="5" t="s">
        <v>3809</v>
      </c>
      <c r="E1891" s="2" t="s">
        <v>7639</v>
      </c>
      <c r="F1891" s="2" t="s">
        <v>9126</v>
      </c>
      <c r="G1891" s="6">
        <v>470001</v>
      </c>
      <c r="H1891" s="7">
        <v>7582</v>
      </c>
      <c r="I1891" s="5" t="s">
        <v>3810</v>
      </c>
      <c r="J1891" s="9"/>
      <c r="K1891" s="8">
        <f t="shared" ca="1" si="116"/>
        <v>11</v>
      </c>
      <c r="L1891" s="8">
        <f t="shared" ca="1" si="117"/>
        <v>17</v>
      </c>
      <c r="M1891" s="8">
        <f t="shared" ca="1" si="118"/>
        <v>4</v>
      </c>
      <c r="N1891" s="8">
        <f t="shared" ca="1" si="119"/>
        <v>187</v>
      </c>
    </row>
    <row r="1892" spans="1:14" ht="16.5" customHeight="1" x14ac:dyDescent="0.25">
      <c r="A1892" s="4">
        <v>1891</v>
      </c>
      <c r="B1892" s="2" t="s">
        <v>9027</v>
      </c>
      <c r="C1892" s="5" t="s">
        <v>3811</v>
      </c>
      <c r="D1892" s="5" t="s">
        <v>3812</v>
      </c>
      <c r="E1892" s="2" t="s">
        <v>7639</v>
      </c>
      <c r="F1892" s="5" t="s">
        <v>3813</v>
      </c>
      <c r="G1892" s="6">
        <v>485001</v>
      </c>
      <c r="H1892" s="7">
        <v>7672</v>
      </c>
      <c r="I1892" s="6">
        <v>403729</v>
      </c>
      <c r="J1892" s="6">
        <v>403728</v>
      </c>
      <c r="K1892" s="8">
        <f t="shared" ca="1" si="116"/>
        <v>16</v>
      </c>
      <c r="L1892" s="8">
        <f t="shared" ca="1" si="117"/>
        <v>21</v>
      </c>
      <c r="M1892" s="8">
        <f t="shared" ca="1" si="118"/>
        <v>10</v>
      </c>
      <c r="N1892" s="8">
        <f t="shared" ca="1" si="119"/>
        <v>336</v>
      </c>
    </row>
    <row r="1893" spans="1:14" ht="16.5" customHeight="1" x14ac:dyDescent="0.25">
      <c r="A1893" s="4">
        <v>1892</v>
      </c>
      <c r="B1893" s="2" t="s">
        <v>9027</v>
      </c>
      <c r="C1893" s="5" t="s">
        <v>3811</v>
      </c>
      <c r="D1893" s="5" t="s">
        <v>3814</v>
      </c>
      <c r="E1893" s="5" t="s">
        <v>0</v>
      </c>
      <c r="F1893" s="5" t="s">
        <v>3815</v>
      </c>
      <c r="G1893" s="6">
        <v>210204</v>
      </c>
      <c r="H1893" s="7">
        <v>5198</v>
      </c>
      <c r="I1893" s="6">
        <v>224432</v>
      </c>
      <c r="J1893" s="9"/>
      <c r="K1893" s="8">
        <f t="shared" ca="1" si="116"/>
        <v>16</v>
      </c>
      <c r="L1893" s="8">
        <f t="shared" ca="1" si="117"/>
        <v>16</v>
      </c>
      <c r="M1893" s="8">
        <f t="shared" ca="1" si="118"/>
        <v>5</v>
      </c>
      <c r="N1893" s="8">
        <f t="shared" ca="1" si="119"/>
        <v>256</v>
      </c>
    </row>
    <row r="1894" spans="1:14" ht="22.5" customHeight="1" x14ac:dyDescent="0.25">
      <c r="A1894" s="4">
        <v>1893</v>
      </c>
      <c r="B1894" s="5" t="s">
        <v>3593</v>
      </c>
      <c r="C1894" s="5" t="s">
        <v>3816</v>
      </c>
      <c r="D1894" s="5" t="s">
        <v>3817</v>
      </c>
      <c r="E1894" s="5" t="s">
        <v>900</v>
      </c>
      <c r="F1894" s="5" t="s">
        <v>3818</v>
      </c>
      <c r="G1894" s="6">
        <v>456010</v>
      </c>
      <c r="H1894" s="10">
        <v>734</v>
      </c>
      <c r="I1894" s="6">
        <v>2513735</v>
      </c>
      <c r="J1894" s="6">
        <v>2520824</v>
      </c>
      <c r="K1894" s="8">
        <f t="shared" ca="1" si="116"/>
        <v>16</v>
      </c>
      <c r="L1894" s="8">
        <f t="shared" ca="1" si="117"/>
        <v>16</v>
      </c>
      <c r="M1894" s="8">
        <f t="shared" ca="1" si="118"/>
        <v>2</v>
      </c>
      <c r="N1894" s="8">
        <f t="shared" ca="1" si="119"/>
        <v>256</v>
      </c>
    </row>
    <row r="1895" spans="1:14" ht="16.5" customHeight="1" x14ac:dyDescent="0.25">
      <c r="A1895" s="4">
        <v>1894</v>
      </c>
      <c r="B1895" s="2" t="s">
        <v>9027</v>
      </c>
      <c r="C1895" s="5" t="s">
        <v>3816</v>
      </c>
      <c r="D1895" s="5" t="s">
        <v>3819</v>
      </c>
      <c r="E1895" s="5" t="s">
        <v>0</v>
      </c>
      <c r="F1895" s="5" t="s">
        <v>3820</v>
      </c>
      <c r="G1895" s="6">
        <v>456010</v>
      </c>
      <c r="H1895" s="10">
        <v>734</v>
      </c>
      <c r="I1895" s="6">
        <v>2510033</v>
      </c>
      <c r="J1895" s="6">
        <v>4090033</v>
      </c>
      <c r="K1895" s="8">
        <f t="shared" ca="1" si="116"/>
        <v>14</v>
      </c>
      <c r="L1895" s="8">
        <f t="shared" ca="1" si="117"/>
        <v>16</v>
      </c>
      <c r="M1895" s="8">
        <f t="shared" ca="1" si="118"/>
        <v>5</v>
      </c>
      <c r="N1895" s="8">
        <f t="shared" ca="1" si="119"/>
        <v>224</v>
      </c>
    </row>
    <row r="1896" spans="1:14" ht="16.5" customHeight="1" x14ac:dyDescent="0.25">
      <c r="A1896" s="4">
        <v>1895</v>
      </c>
      <c r="B1896" s="2" t="s">
        <v>9027</v>
      </c>
      <c r="C1896" s="5" t="s">
        <v>3816</v>
      </c>
      <c r="D1896" s="5" t="s">
        <v>3821</v>
      </c>
      <c r="E1896" s="2" t="s">
        <v>7639</v>
      </c>
      <c r="F1896" s="5" t="s">
        <v>3822</v>
      </c>
      <c r="G1896" s="6">
        <v>456010</v>
      </c>
      <c r="H1896" s="10">
        <v>734</v>
      </c>
      <c r="I1896" s="6">
        <v>2514911</v>
      </c>
      <c r="J1896" s="6">
        <v>2511556</v>
      </c>
      <c r="K1896" s="8">
        <f t="shared" ca="1" si="116"/>
        <v>15</v>
      </c>
      <c r="L1896" s="8">
        <f t="shared" ca="1" si="117"/>
        <v>16</v>
      </c>
      <c r="M1896" s="8">
        <f t="shared" ca="1" si="118"/>
        <v>8</v>
      </c>
      <c r="N1896" s="8">
        <f t="shared" ca="1" si="119"/>
        <v>240</v>
      </c>
    </row>
    <row r="1897" spans="1:14" ht="16.5" customHeight="1" x14ac:dyDescent="0.25">
      <c r="A1897" s="4">
        <v>1896</v>
      </c>
      <c r="B1897" s="2" t="s">
        <v>9127</v>
      </c>
      <c r="C1897" s="2" t="s">
        <v>9128</v>
      </c>
      <c r="D1897" s="2" t="s">
        <v>9129</v>
      </c>
      <c r="E1897" s="5" t="s">
        <v>0</v>
      </c>
      <c r="F1897" s="2" t="s">
        <v>9130</v>
      </c>
      <c r="G1897" s="6">
        <v>414003</v>
      </c>
      <c r="H1897" s="10">
        <v>241</v>
      </c>
      <c r="I1897" s="5" t="s">
        <v>3823</v>
      </c>
      <c r="J1897" s="6">
        <v>2325739</v>
      </c>
      <c r="K1897" s="8">
        <f t="shared" ca="1" si="116"/>
        <v>14</v>
      </c>
      <c r="L1897" s="8">
        <f t="shared" ca="1" si="117"/>
        <v>19</v>
      </c>
      <c r="M1897" s="8">
        <f t="shared" ca="1" si="118"/>
        <v>9</v>
      </c>
      <c r="N1897" s="8">
        <f t="shared" ca="1" si="119"/>
        <v>266</v>
      </c>
    </row>
    <row r="1898" spans="1:14" ht="16.5" customHeight="1" x14ac:dyDescent="0.25">
      <c r="A1898" s="4">
        <v>1897</v>
      </c>
      <c r="B1898" s="2" t="s">
        <v>9127</v>
      </c>
      <c r="C1898" s="2" t="s">
        <v>9128</v>
      </c>
      <c r="D1898" s="5" t="s">
        <v>3824</v>
      </c>
      <c r="E1898" s="5" t="s">
        <v>0</v>
      </c>
      <c r="F1898" s="5" t="s">
        <v>3825</v>
      </c>
      <c r="G1898" s="6">
        <v>414001</v>
      </c>
      <c r="H1898" s="10">
        <v>241</v>
      </c>
      <c r="I1898" s="5" t="s">
        <v>3826</v>
      </c>
      <c r="J1898" s="6">
        <v>2359095</v>
      </c>
      <c r="K1898" s="8">
        <f t="shared" ca="1" si="116"/>
        <v>11</v>
      </c>
      <c r="L1898" s="8">
        <f t="shared" ca="1" si="117"/>
        <v>23</v>
      </c>
      <c r="M1898" s="8">
        <f t="shared" ca="1" si="118"/>
        <v>7</v>
      </c>
      <c r="N1898" s="8">
        <f t="shared" ca="1" si="119"/>
        <v>253</v>
      </c>
    </row>
    <row r="1899" spans="1:14" ht="16.5" customHeight="1" x14ac:dyDescent="0.25">
      <c r="A1899" s="4">
        <v>1898</v>
      </c>
      <c r="B1899" s="2" t="s">
        <v>9127</v>
      </c>
      <c r="C1899" s="2" t="s">
        <v>9128</v>
      </c>
      <c r="D1899" s="5" t="s">
        <v>3827</v>
      </c>
      <c r="E1899" s="2" t="s">
        <v>7639</v>
      </c>
      <c r="F1899" s="5" t="s">
        <v>3828</v>
      </c>
      <c r="G1899" s="6">
        <v>414003</v>
      </c>
      <c r="H1899" s="10">
        <v>241</v>
      </c>
      <c r="I1899" s="6">
        <v>2323211</v>
      </c>
      <c r="J1899" s="9"/>
      <c r="K1899" s="8">
        <f t="shared" ca="1" si="116"/>
        <v>18</v>
      </c>
      <c r="L1899" s="8">
        <f t="shared" ca="1" si="117"/>
        <v>15</v>
      </c>
      <c r="M1899" s="8">
        <f t="shared" ca="1" si="118"/>
        <v>10</v>
      </c>
      <c r="N1899" s="8">
        <f t="shared" ca="1" si="119"/>
        <v>270</v>
      </c>
    </row>
    <row r="1900" spans="1:14" ht="16.5" customHeight="1" x14ac:dyDescent="0.25">
      <c r="A1900" s="4">
        <v>1899</v>
      </c>
      <c r="B1900" s="2" t="s">
        <v>9127</v>
      </c>
      <c r="C1900" s="2" t="s">
        <v>9128</v>
      </c>
      <c r="D1900" s="5" t="s">
        <v>3829</v>
      </c>
      <c r="E1900" s="5" t="s">
        <v>0</v>
      </c>
      <c r="F1900" s="5" t="s">
        <v>3830</v>
      </c>
      <c r="G1900" s="6">
        <v>414001</v>
      </c>
      <c r="H1900" s="10">
        <v>241</v>
      </c>
      <c r="I1900" s="6">
        <v>2777481</v>
      </c>
      <c r="J1900" s="6">
        <v>0</v>
      </c>
      <c r="K1900" s="8">
        <f t="shared" ca="1" si="116"/>
        <v>20</v>
      </c>
      <c r="L1900" s="8">
        <f t="shared" ca="1" si="117"/>
        <v>16</v>
      </c>
      <c r="M1900" s="8">
        <f t="shared" ca="1" si="118"/>
        <v>9</v>
      </c>
      <c r="N1900" s="8">
        <f t="shared" ca="1" si="119"/>
        <v>320</v>
      </c>
    </row>
    <row r="1901" spans="1:14" ht="16.5" customHeight="1" x14ac:dyDescent="0.25">
      <c r="A1901" s="4">
        <v>1900</v>
      </c>
      <c r="B1901" s="2" t="s">
        <v>9127</v>
      </c>
      <c r="C1901" s="2" t="s">
        <v>9128</v>
      </c>
      <c r="D1901" s="2" t="s">
        <v>9131</v>
      </c>
      <c r="E1901" s="2" t="s">
        <v>7639</v>
      </c>
      <c r="F1901" s="5" t="s">
        <v>3831</v>
      </c>
      <c r="G1901" s="6">
        <v>414001</v>
      </c>
      <c r="H1901" s="10">
        <v>241</v>
      </c>
      <c r="I1901" s="5" t="s">
        <v>3832</v>
      </c>
      <c r="J1901" s="9"/>
      <c r="K1901" s="8">
        <f t="shared" ca="1" si="116"/>
        <v>20</v>
      </c>
      <c r="L1901" s="8">
        <f t="shared" ca="1" si="117"/>
        <v>19</v>
      </c>
      <c r="M1901" s="8">
        <f t="shared" ca="1" si="118"/>
        <v>3</v>
      </c>
      <c r="N1901" s="8">
        <f t="shared" ca="1" si="119"/>
        <v>380</v>
      </c>
    </row>
    <row r="1902" spans="1:14" ht="16.5" customHeight="1" x14ac:dyDescent="0.25">
      <c r="A1902" s="4">
        <v>1901</v>
      </c>
      <c r="B1902" s="2" t="s">
        <v>9127</v>
      </c>
      <c r="C1902" s="2" t="s">
        <v>9128</v>
      </c>
      <c r="D1902" s="5" t="s">
        <v>3833</v>
      </c>
      <c r="E1902" s="5" t="s">
        <v>0</v>
      </c>
      <c r="F1902" s="5" t="s">
        <v>3834</v>
      </c>
      <c r="G1902" s="6">
        <v>414003</v>
      </c>
      <c r="H1902" s="10">
        <v>241</v>
      </c>
      <c r="I1902" s="5" t="s">
        <v>3835</v>
      </c>
      <c r="J1902" s="5" t="s">
        <v>3836</v>
      </c>
      <c r="K1902" s="8">
        <f t="shared" ca="1" si="116"/>
        <v>18</v>
      </c>
      <c r="L1902" s="8">
        <f t="shared" ca="1" si="117"/>
        <v>23</v>
      </c>
      <c r="M1902" s="8">
        <f t="shared" ca="1" si="118"/>
        <v>2</v>
      </c>
      <c r="N1902" s="8">
        <f t="shared" ca="1" si="119"/>
        <v>414</v>
      </c>
    </row>
    <row r="1903" spans="1:14" ht="16.5" customHeight="1" x14ac:dyDescent="0.25">
      <c r="A1903" s="4">
        <v>1902</v>
      </c>
      <c r="B1903" s="2" t="s">
        <v>9127</v>
      </c>
      <c r="C1903" s="2" t="s">
        <v>9128</v>
      </c>
      <c r="D1903" s="5" t="s">
        <v>3837</v>
      </c>
      <c r="E1903" s="5" t="s">
        <v>0</v>
      </c>
      <c r="F1903" s="5" t="s">
        <v>3838</v>
      </c>
      <c r="G1903" s="6">
        <v>414001</v>
      </c>
      <c r="H1903" s="10">
        <v>241</v>
      </c>
      <c r="I1903" s="5" t="s">
        <v>3839</v>
      </c>
      <c r="J1903" s="6">
        <v>2329321</v>
      </c>
      <c r="K1903" s="8">
        <f t="shared" ca="1" si="116"/>
        <v>19</v>
      </c>
      <c r="L1903" s="8">
        <f t="shared" ca="1" si="117"/>
        <v>18</v>
      </c>
      <c r="M1903" s="8">
        <f t="shared" ca="1" si="118"/>
        <v>7</v>
      </c>
      <c r="N1903" s="8">
        <f t="shared" ca="1" si="119"/>
        <v>342</v>
      </c>
    </row>
    <row r="1904" spans="1:14" ht="16.5" customHeight="1" x14ac:dyDescent="0.25">
      <c r="A1904" s="4">
        <v>1903</v>
      </c>
      <c r="B1904" s="2" t="s">
        <v>9127</v>
      </c>
      <c r="C1904" s="2" t="s">
        <v>9128</v>
      </c>
      <c r="D1904" s="5" t="s">
        <v>3840</v>
      </c>
      <c r="E1904" s="5" t="s">
        <v>0</v>
      </c>
      <c r="F1904" s="5" t="s">
        <v>3841</v>
      </c>
      <c r="G1904" s="6">
        <v>414001</v>
      </c>
      <c r="H1904" s="10">
        <v>241</v>
      </c>
      <c r="I1904" s="5" t="s">
        <v>3842</v>
      </c>
      <c r="J1904" s="6">
        <v>2345840</v>
      </c>
      <c r="K1904" s="8">
        <f t="shared" ca="1" si="116"/>
        <v>18</v>
      </c>
      <c r="L1904" s="8">
        <f t="shared" ca="1" si="117"/>
        <v>19</v>
      </c>
      <c r="M1904" s="8">
        <f t="shared" ca="1" si="118"/>
        <v>6</v>
      </c>
      <c r="N1904" s="8">
        <f t="shared" ca="1" si="119"/>
        <v>342</v>
      </c>
    </row>
    <row r="1905" spans="1:14" ht="16.5" customHeight="1" x14ac:dyDescent="0.25">
      <c r="A1905" s="4">
        <v>1904</v>
      </c>
      <c r="B1905" s="2" t="s">
        <v>9127</v>
      </c>
      <c r="C1905" s="2" t="s">
        <v>9128</v>
      </c>
      <c r="D1905" s="2" t="s">
        <v>9132</v>
      </c>
      <c r="E1905" s="5" t="s">
        <v>0</v>
      </c>
      <c r="F1905" s="2" t="s">
        <v>9133</v>
      </c>
      <c r="G1905" s="6">
        <v>414001</v>
      </c>
      <c r="H1905" s="10">
        <v>241</v>
      </c>
      <c r="I1905" s="6">
        <v>2425351</v>
      </c>
      <c r="J1905" s="6">
        <v>2425351</v>
      </c>
      <c r="K1905" s="8">
        <f t="shared" ca="1" si="116"/>
        <v>16</v>
      </c>
      <c r="L1905" s="8">
        <f t="shared" ca="1" si="117"/>
        <v>18</v>
      </c>
      <c r="M1905" s="8">
        <f t="shared" ca="1" si="118"/>
        <v>4</v>
      </c>
      <c r="N1905" s="8">
        <f t="shared" ca="1" si="119"/>
        <v>288</v>
      </c>
    </row>
    <row r="1906" spans="1:14" ht="16.5" customHeight="1" x14ac:dyDescent="0.25">
      <c r="A1906" s="4">
        <v>1905</v>
      </c>
      <c r="B1906" s="2" t="s">
        <v>9127</v>
      </c>
      <c r="C1906" s="2" t="s">
        <v>9128</v>
      </c>
      <c r="D1906" s="2" t="s">
        <v>9134</v>
      </c>
      <c r="E1906" s="2" t="s">
        <v>7639</v>
      </c>
      <c r="F1906" s="5" t="s">
        <v>3843</v>
      </c>
      <c r="G1906" s="6">
        <v>414003</v>
      </c>
      <c r="H1906" s="10">
        <v>241</v>
      </c>
      <c r="I1906" s="5" t="s">
        <v>3844</v>
      </c>
      <c r="J1906" s="5" t="s">
        <v>1923</v>
      </c>
      <c r="K1906" s="8">
        <f t="shared" ca="1" si="116"/>
        <v>10</v>
      </c>
      <c r="L1906" s="8">
        <f t="shared" ca="1" si="117"/>
        <v>18</v>
      </c>
      <c r="M1906" s="8">
        <f t="shared" ca="1" si="118"/>
        <v>2</v>
      </c>
      <c r="N1906" s="8">
        <f t="shared" ca="1" si="119"/>
        <v>180</v>
      </c>
    </row>
    <row r="1907" spans="1:14" ht="16.5" customHeight="1" x14ac:dyDescent="0.25">
      <c r="A1907" s="4">
        <v>1906</v>
      </c>
      <c r="B1907" s="2" t="s">
        <v>9127</v>
      </c>
      <c r="C1907" s="2" t="s">
        <v>9128</v>
      </c>
      <c r="D1907" s="5" t="s">
        <v>3845</v>
      </c>
      <c r="E1907" s="5" t="s">
        <v>0</v>
      </c>
      <c r="F1907" s="2" t="s">
        <v>9135</v>
      </c>
      <c r="G1907" s="6">
        <v>413102</v>
      </c>
      <c r="H1907" s="10">
        <v>241</v>
      </c>
      <c r="I1907" s="6">
        <v>2422211</v>
      </c>
      <c r="J1907" s="9"/>
      <c r="K1907" s="8">
        <f t="shared" ca="1" si="116"/>
        <v>20</v>
      </c>
      <c r="L1907" s="8">
        <f t="shared" ca="1" si="117"/>
        <v>21</v>
      </c>
      <c r="M1907" s="8">
        <f t="shared" ca="1" si="118"/>
        <v>4</v>
      </c>
      <c r="N1907" s="8">
        <f t="shared" ca="1" si="119"/>
        <v>420</v>
      </c>
    </row>
    <row r="1908" spans="1:14" ht="16.5" customHeight="1" x14ac:dyDescent="0.25">
      <c r="A1908" s="4">
        <v>1907</v>
      </c>
      <c r="B1908" s="2" t="s">
        <v>9127</v>
      </c>
      <c r="C1908" s="2" t="s">
        <v>9128</v>
      </c>
      <c r="D1908" s="5" t="s">
        <v>3846</v>
      </c>
      <c r="E1908" s="5" t="s">
        <v>0</v>
      </c>
      <c r="F1908" s="2" t="s">
        <v>9136</v>
      </c>
      <c r="G1908" s="6">
        <v>414001</v>
      </c>
      <c r="H1908" s="10">
        <v>241</v>
      </c>
      <c r="I1908" s="5" t="s">
        <v>3847</v>
      </c>
      <c r="J1908" s="6">
        <v>2450700</v>
      </c>
      <c r="K1908" s="8">
        <f t="shared" ca="1" si="116"/>
        <v>12</v>
      </c>
      <c r="L1908" s="8">
        <f t="shared" ca="1" si="117"/>
        <v>15</v>
      </c>
      <c r="M1908" s="8">
        <f t="shared" ca="1" si="118"/>
        <v>7</v>
      </c>
      <c r="N1908" s="8">
        <f t="shared" ca="1" si="119"/>
        <v>180</v>
      </c>
    </row>
    <row r="1909" spans="1:14" ht="16.5" customHeight="1" x14ac:dyDescent="0.25">
      <c r="A1909" s="4">
        <v>1908</v>
      </c>
      <c r="B1909" s="2" t="s">
        <v>9127</v>
      </c>
      <c r="C1909" s="2" t="s">
        <v>9128</v>
      </c>
      <c r="D1909" s="5" t="s">
        <v>3848</v>
      </c>
      <c r="E1909" s="5" t="s">
        <v>0</v>
      </c>
      <c r="F1909" s="5" t="s">
        <v>3849</v>
      </c>
      <c r="G1909" s="6">
        <v>422605</v>
      </c>
      <c r="H1909" s="7">
        <v>2425</v>
      </c>
      <c r="I1909" s="5" t="s">
        <v>3850</v>
      </c>
      <c r="J1909" s="6">
        <v>227294</v>
      </c>
      <c r="K1909" s="8">
        <f t="shared" ca="1" si="116"/>
        <v>19</v>
      </c>
      <c r="L1909" s="8">
        <f t="shared" ca="1" si="117"/>
        <v>18</v>
      </c>
      <c r="M1909" s="8">
        <f t="shared" ca="1" si="118"/>
        <v>8</v>
      </c>
      <c r="N1909" s="8">
        <f t="shared" ca="1" si="119"/>
        <v>342</v>
      </c>
    </row>
    <row r="1910" spans="1:14" ht="16.5" customHeight="1" x14ac:dyDescent="0.25">
      <c r="A1910" s="4">
        <v>1909</v>
      </c>
      <c r="B1910" s="2" t="s">
        <v>9127</v>
      </c>
      <c r="C1910" s="2" t="s">
        <v>9128</v>
      </c>
      <c r="D1910" s="5" t="s">
        <v>3851</v>
      </c>
      <c r="E1910" s="5" t="s">
        <v>0</v>
      </c>
      <c r="F1910" s="2" t="s">
        <v>9137</v>
      </c>
      <c r="G1910" s="6">
        <v>422605</v>
      </c>
      <c r="H1910" s="7">
        <v>2425</v>
      </c>
      <c r="I1910" s="5" t="s">
        <v>3852</v>
      </c>
      <c r="J1910" s="6">
        <v>227490</v>
      </c>
      <c r="K1910" s="8">
        <f t="shared" ca="1" si="116"/>
        <v>14</v>
      </c>
      <c r="L1910" s="8">
        <f t="shared" ca="1" si="117"/>
        <v>19</v>
      </c>
      <c r="M1910" s="8">
        <f t="shared" ca="1" si="118"/>
        <v>2</v>
      </c>
      <c r="N1910" s="8">
        <f t="shared" ca="1" si="119"/>
        <v>266</v>
      </c>
    </row>
    <row r="1911" spans="1:14" ht="16.5" customHeight="1" x14ac:dyDescent="0.25">
      <c r="A1911" s="4">
        <v>1910</v>
      </c>
      <c r="B1911" s="2" t="s">
        <v>9127</v>
      </c>
      <c r="C1911" s="2" t="s">
        <v>9128</v>
      </c>
      <c r="D1911" s="5" t="s">
        <v>3853</v>
      </c>
      <c r="E1911" s="5" t="s">
        <v>0</v>
      </c>
      <c r="F1911" s="5" t="s">
        <v>3854</v>
      </c>
      <c r="G1911" s="6">
        <v>414001</v>
      </c>
      <c r="H1911" s="10">
        <v>241</v>
      </c>
      <c r="I1911" s="6">
        <v>2325425</v>
      </c>
      <c r="J1911" s="6">
        <v>2325424</v>
      </c>
      <c r="K1911" s="8">
        <f t="shared" ca="1" si="116"/>
        <v>15</v>
      </c>
      <c r="L1911" s="8">
        <f t="shared" ca="1" si="117"/>
        <v>24</v>
      </c>
      <c r="M1911" s="8">
        <f t="shared" ca="1" si="118"/>
        <v>3</v>
      </c>
      <c r="N1911" s="8">
        <f t="shared" ca="1" si="119"/>
        <v>360</v>
      </c>
    </row>
    <row r="1912" spans="1:14" ht="16.5" customHeight="1" x14ac:dyDescent="0.25">
      <c r="A1912" s="4">
        <v>1911</v>
      </c>
      <c r="B1912" s="2" t="s">
        <v>9127</v>
      </c>
      <c r="C1912" s="2" t="s">
        <v>9128</v>
      </c>
      <c r="D1912" s="5" t="s">
        <v>3855</v>
      </c>
      <c r="E1912" s="5" t="s">
        <v>0</v>
      </c>
      <c r="F1912" s="5" t="s">
        <v>3856</v>
      </c>
      <c r="G1912" s="6">
        <v>414003</v>
      </c>
      <c r="H1912" s="10">
        <v>241</v>
      </c>
      <c r="I1912" s="6">
        <v>2424229</v>
      </c>
      <c r="J1912" s="6">
        <v>0</v>
      </c>
      <c r="K1912" s="8">
        <f t="shared" ca="1" si="116"/>
        <v>10</v>
      </c>
      <c r="L1912" s="8">
        <f t="shared" ca="1" si="117"/>
        <v>24</v>
      </c>
      <c r="M1912" s="8">
        <f t="shared" ca="1" si="118"/>
        <v>9</v>
      </c>
      <c r="N1912" s="8">
        <f t="shared" ca="1" si="119"/>
        <v>240</v>
      </c>
    </row>
    <row r="1913" spans="1:14" ht="16.5" customHeight="1" x14ac:dyDescent="0.25">
      <c r="A1913" s="4">
        <v>1912</v>
      </c>
      <c r="B1913" s="2" t="s">
        <v>9127</v>
      </c>
      <c r="C1913" s="2" t="s">
        <v>9128</v>
      </c>
      <c r="D1913" s="5" t="s">
        <v>3857</v>
      </c>
      <c r="E1913" s="5" t="s">
        <v>0</v>
      </c>
      <c r="F1913" s="5" t="s">
        <v>3858</v>
      </c>
      <c r="G1913" s="6">
        <v>414001</v>
      </c>
      <c r="H1913" s="10">
        <v>241</v>
      </c>
      <c r="I1913" s="6">
        <v>2353515</v>
      </c>
      <c r="J1913" s="9"/>
      <c r="K1913" s="8">
        <f t="shared" ca="1" si="116"/>
        <v>10</v>
      </c>
      <c r="L1913" s="8">
        <f t="shared" ca="1" si="117"/>
        <v>19</v>
      </c>
      <c r="M1913" s="8">
        <f t="shared" ca="1" si="118"/>
        <v>5</v>
      </c>
      <c r="N1913" s="8">
        <f t="shared" ca="1" si="119"/>
        <v>190</v>
      </c>
    </row>
    <row r="1914" spans="1:14" ht="16.5" customHeight="1" x14ac:dyDescent="0.25">
      <c r="A1914" s="4">
        <v>1913</v>
      </c>
      <c r="B1914" s="2" t="s">
        <v>9127</v>
      </c>
      <c r="C1914" s="2" t="s">
        <v>9128</v>
      </c>
      <c r="D1914" s="5" t="s">
        <v>3859</v>
      </c>
      <c r="E1914" s="5" t="s">
        <v>0</v>
      </c>
      <c r="F1914" s="2" t="s">
        <v>9138</v>
      </c>
      <c r="G1914" s="6">
        <v>414003</v>
      </c>
      <c r="H1914" s="10">
        <v>241</v>
      </c>
      <c r="I1914" s="6">
        <v>2429622</v>
      </c>
      <c r="J1914" s="9"/>
      <c r="K1914" s="8">
        <f t="shared" ca="1" si="116"/>
        <v>20</v>
      </c>
      <c r="L1914" s="8">
        <f t="shared" ca="1" si="117"/>
        <v>15</v>
      </c>
      <c r="M1914" s="8">
        <f t="shared" ca="1" si="118"/>
        <v>10</v>
      </c>
      <c r="N1914" s="8">
        <f t="shared" ca="1" si="119"/>
        <v>300</v>
      </c>
    </row>
    <row r="1915" spans="1:14" ht="16.5" customHeight="1" x14ac:dyDescent="0.25">
      <c r="A1915" s="4">
        <v>1914</v>
      </c>
      <c r="B1915" s="2" t="s">
        <v>9127</v>
      </c>
      <c r="C1915" s="2" t="s">
        <v>9128</v>
      </c>
      <c r="D1915" s="2" t="s">
        <v>9139</v>
      </c>
      <c r="E1915" s="2" t="s">
        <v>7639</v>
      </c>
      <c r="F1915" s="2" t="s">
        <v>9140</v>
      </c>
      <c r="G1915" s="6">
        <v>414003</v>
      </c>
      <c r="H1915" s="10">
        <v>241</v>
      </c>
      <c r="I1915" s="6">
        <v>2429898</v>
      </c>
      <c r="J1915" s="6">
        <v>2429898</v>
      </c>
      <c r="K1915" s="8">
        <f t="shared" ca="1" si="116"/>
        <v>20</v>
      </c>
      <c r="L1915" s="8">
        <f t="shared" ca="1" si="117"/>
        <v>20</v>
      </c>
      <c r="M1915" s="8">
        <f t="shared" ca="1" si="118"/>
        <v>1</v>
      </c>
      <c r="N1915" s="8">
        <f t="shared" ca="1" si="119"/>
        <v>400</v>
      </c>
    </row>
    <row r="1916" spans="1:14" ht="16.5" customHeight="1" x14ac:dyDescent="0.25">
      <c r="A1916" s="4">
        <v>1915</v>
      </c>
      <c r="B1916" s="2" t="s">
        <v>9127</v>
      </c>
      <c r="C1916" s="2" t="s">
        <v>9128</v>
      </c>
      <c r="D1916" s="2" t="s">
        <v>9141</v>
      </c>
      <c r="E1916" s="5" t="s">
        <v>0</v>
      </c>
      <c r="F1916" s="5" t="s">
        <v>3860</v>
      </c>
      <c r="G1916" s="6">
        <v>414001</v>
      </c>
      <c r="H1916" s="10">
        <v>241</v>
      </c>
      <c r="I1916" s="5" t="s">
        <v>3861</v>
      </c>
      <c r="J1916" s="6">
        <v>2324719</v>
      </c>
      <c r="K1916" s="8">
        <f t="shared" ca="1" si="116"/>
        <v>20</v>
      </c>
      <c r="L1916" s="8">
        <f t="shared" ca="1" si="117"/>
        <v>20</v>
      </c>
      <c r="M1916" s="8">
        <f t="shared" ca="1" si="118"/>
        <v>1</v>
      </c>
      <c r="N1916" s="8">
        <f t="shared" ca="1" si="119"/>
        <v>400</v>
      </c>
    </row>
    <row r="1917" spans="1:14" ht="16.5" customHeight="1" x14ac:dyDescent="0.25">
      <c r="A1917" s="4">
        <v>1916</v>
      </c>
      <c r="B1917" s="2" t="s">
        <v>9127</v>
      </c>
      <c r="C1917" s="2" t="s">
        <v>9128</v>
      </c>
      <c r="D1917" s="2" t="s">
        <v>9142</v>
      </c>
      <c r="E1917" s="5" t="s">
        <v>0</v>
      </c>
      <c r="F1917" s="5" t="s">
        <v>3862</v>
      </c>
      <c r="G1917" s="6">
        <v>414003</v>
      </c>
      <c r="H1917" s="10">
        <v>241</v>
      </c>
      <c r="I1917" s="5" t="s">
        <v>3863</v>
      </c>
      <c r="J1917" s="6">
        <v>2429802</v>
      </c>
      <c r="K1917" s="8">
        <f t="shared" ca="1" si="116"/>
        <v>16</v>
      </c>
      <c r="L1917" s="8">
        <f t="shared" ca="1" si="117"/>
        <v>16</v>
      </c>
      <c r="M1917" s="8">
        <f t="shared" ca="1" si="118"/>
        <v>10</v>
      </c>
      <c r="N1917" s="8">
        <f t="shared" ca="1" si="119"/>
        <v>256</v>
      </c>
    </row>
    <row r="1918" spans="1:14" ht="16.5" customHeight="1" x14ac:dyDescent="0.25">
      <c r="A1918" s="4">
        <v>1917</v>
      </c>
      <c r="B1918" s="2" t="s">
        <v>9127</v>
      </c>
      <c r="C1918" s="2" t="s">
        <v>9128</v>
      </c>
      <c r="D1918" s="2" t="s">
        <v>9143</v>
      </c>
      <c r="E1918" s="5" t="s">
        <v>0</v>
      </c>
      <c r="F1918" s="5" t="s">
        <v>3864</v>
      </c>
      <c r="G1918" s="6">
        <v>414003</v>
      </c>
      <c r="H1918" s="10">
        <v>241</v>
      </c>
      <c r="I1918" s="5" t="s">
        <v>3865</v>
      </c>
      <c r="J1918" s="5" t="s">
        <v>3866</v>
      </c>
      <c r="K1918" s="8">
        <f t="shared" ca="1" si="116"/>
        <v>16</v>
      </c>
      <c r="L1918" s="8">
        <f t="shared" ca="1" si="117"/>
        <v>15</v>
      </c>
      <c r="M1918" s="8">
        <f t="shared" ca="1" si="118"/>
        <v>3</v>
      </c>
      <c r="N1918" s="8">
        <f t="shared" ca="1" si="119"/>
        <v>240</v>
      </c>
    </row>
    <row r="1919" spans="1:14" ht="16.5" customHeight="1" x14ac:dyDescent="0.25">
      <c r="A1919" s="4">
        <v>1918</v>
      </c>
      <c r="B1919" s="2" t="s">
        <v>9127</v>
      </c>
      <c r="C1919" s="2" t="s">
        <v>9128</v>
      </c>
      <c r="D1919" s="2" t="s">
        <v>9144</v>
      </c>
      <c r="E1919" s="5" t="s">
        <v>0</v>
      </c>
      <c r="F1919" s="5" t="s">
        <v>3867</v>
      </c>
      <c r="G1919" s="6">
        <v>414005</v>
      </c>
      <c r="H1919" s="10">
        <v>241</v>
      </c>
      <c r="I1919" s="6">
        <v>2552407</v>
      </c>
      <c r="J1919" s="9"/>
      <c r="K1919" s="8">
        <f t="shared" ca="1" si="116"/>
        <v>17</v>
      </c>
      <c r="L1919" s="8">
        <f t="shared" ca="1" si="117"/>
        <v>21</v>
      </c>
      <c r="M1919" s="8">
        <f t="shared" ca="1" si="118"/>
        <v>9</v>
      </c>
      <c r="N1919" s="8">
        <f t="shared" ca="1" si="119"/>
        <v>357</v>
      </c>
    </row>
    <row r="1920" spans="1:14" ht="16.5" customHeight="1" x14ac:dyDescent="0.25">
      <c r="A1920" s="4">
        <v>1919</v>
      </c>
      <c r="B1920" s="2" t="s">
        <v>9127</v>
      </c>
      <c r="C1920" s="2" t="s">
        <v>9128</v>
      </c>
      <c r="D1920" s="5" t="s">
        <v>3868</v>
      </c>
      <c r="E1920" s="5" t="s">
        <v>0</v>
      </c>
      <c r="F1920" s="5" t="s">
        <v>3869</v>
      </c>
      <c r="G1920" s="6">
        <v>414001</v>
      </c>
      <c r="H1920" s="10">
        <v>241</v>
      </c>
      <c r="I1920" s="6">
        <v>2345499</v>
      </c>
      <c r="J1920" s="6">
        <v>2345499</v>
      </c>
      <c r="K1920" s="8">
        <f t="shared" ca="1" si="116"/>
        <v>18</v>
      </c>
      <c r="L1920" s="8">
        <f t="shared" ca="1" si="117"/>
        <v>17</v>
      </c>
      <c r="M1920" s="8">
        <f t="shared" ca="1" si="118"/>
        <v>4</v>
      </c>
      <c r="N1920" s="8">
        <f t="shared" ca="1" si="119"/>
        <v>306</v>
      </c>
    </row>
    <row r="1921" spans="1:14" ht="16.5" customHeight="1" x14ac:dyDescent="0.25">
      <c r="A1921" s="4">
        <v>1920</v>
      </c>
      <c r="B1921" s="2" t="s">
        <v>9127</v>
      </c>
      <c r="C1921" s="2" t="s">
        <v>9128</v>
      </c>
      <c r="D1921" s="2" t="s">
        <v>9145</v>
      </c>
      <c r="E1921" s="5" t="s">
        <v>0</v>
      </c>
      <c r="F1921" s="2" t="s">
        <v>9146</v>
      </c>
      <c r="G1921" s="6">
        <v>414001</v>
      </c>
      <c r="H1921" s="10">
        <v>241</v>
      </c>
      <c r="I1921" s="6">
        <v>2344301</v>
      </c>
      <c r="J1921" s="6">
        <v>2341311</v>
      </c>
      <c r="K1921" s="8">
        <f t="shared" ca="1" si="116"/>
        <v>10</v>
      </c>
      <c r="L1921" s="8">
        <f t="shared" ca="1" si="117"/>
        <v>22</v>
      </c>
      <c r="M1921" s="8">
        <f t="shared" ca="1" si="118"/>
        <v>5</v>
      </c>
      <c r="N1921" s="8">
        <f t="shared" ca="1" si="119"/>
        <v>220</v>
      </c>
    </row>
    <row r="1922" spans="1:14" ht="16.5" customHeight="1" x14ac:dyDescent="0.25">
      <c r="A1922" s="4">
        <v>1921</v>
      </c>
      <c r="B1922" s="2" t="s">
        <v>9127</v>
      </c>
      <c r="C1922" s="2" t="s">
        <v>9128</v>
      </c>
      <c r="D1922" s="5" t="s">
        <v>3870</v>
      </c>
      <c r="E1922" s="5" t="s">
        <v>0</v>
      </c>
      <c r="F1922" s="2" t="s">
        <v>9147</v>
      </c>
      <c r="G1922" s="6">
        <v>414003</v>
      </c>
      <c r="H1922" s="10">
        <v>241</v>
      </c>
      <c r="I1922" s="5" t="s">
        <v>3871</v>
      </c>
      <c r="J1922" s="6">
        <v>2431219</v>
      </c>
      <c r="K1922" s="8">
        <f t="shared" ca="1" si="116"/>
        <v>11</v>
      </c>
      <c r="L1922" s="8">
        <f t="shared" ca="1" si="117"/>
        <v>24</v>
      </c>
      <c r="M1922" s="8">
        <f t="shared" ca="1" si="118"/>
        <v>6</v>
      </c>
      <c r="N1922" s="8">
        <f t="shared" ca="1" si="119"/>
        <v>264</v>
      </c>
    </row>
    <row r="1923" spans="1:14" ht="16.5" customHeight="1" x14ac:dyDescent="0.25">
      <c r="A1923" s="4">
        <v>1922</v>
      </c>
      <c r="B1923" s="2" t="s">
        <v>9127</v>
      </c>
      <c r="C1923" s="2" t="s">
        <v>9128</v>
      </c>
      <c r="D1923" s="5" t="s">
        <v>3872</v>
      </c>
      <c r="E1923" s="5" t="s">
        <v>0</v>
      </c>
      <c r="F1923" s="5" t="s">
        <v>3873</v>
      </c>
      <c r="G1923" s="6">
        <v>414001</v>
      </c>
      <c r="H1923" s="10">
        <v>241</v>
      </c>
      <c r="I1923" s="5" t="s">
        <v>3874</v>
      </c>
      <c r="J1923" s="6">
        <v>2430411</v>
      </c>
      <c r="K1923" s="8">
        <f t="shared" ref="K1923:K1986" ca="1" si="120">RANDBETWEEN(10,20)</f>
        <v>14</v>
      </c>
      <c r="L1923" s="8">
        <f t="shared" ref="L1923:L1986" ca="1" si="121">RANDBETWEEN(15,25)</f>
        <v>15</v>
      </c>
      <c r="M1923" s="8">
        <f t="shared" ref="M1923:M1986" ca="1" si="122">RANDBETWEEN(1,10)</f>
        <v>3</v>
      </c>
      <c r="N1923" s="8">
        <f t="shared" ref="N1923:N1986" ca="1" si="123">K1923*L1923</f>
        <v>210</v>
      </c>
    </row>
    <row r="1924" spans="1:14" ht="16.5" customHeight="1" x14ac:dyDescent="0.25">
      <c r="A1924" s="4">
        <v>1923</v>
      </c>
      <c r="B1924" s="2" t="s">
        <v>9127</v>
      </c>
      <c r="C1924" s="2" t="s">
        <v>9128</v>
      </c>
      <c r="D1924" s="5" t="s">
        <v>3875</v>
      </c>
      <c r="E1924" s="2" t="s">
        <v>7639</v>
      </c>
      <c r="F1924" s="2" t="s">
        <v>9148</v>
      </c>
      <c r="G1924" s="6">
        <v>414001</v>
      </c>
      <c r="H1924" s="10">
        <v>241</v>
      </c>
      <c r="I1924" s="6">
        <v>2452242</v>
      </c>
      <c r="J1924" s="9"/>
      <c r="K1924" s="8">
        <f t="shared" ca="1" si="120"/>
        <v>12</v>
      </c>
      <c r="L1924" s="8">
        <f t="shared" ca="1" si="121"/>
        <v>21</v>
      </c>
      <c r="M1924" s="8">
        <f t="shared" ca="1" si="122"/>
        <v>2</v>
      </c>
      <c r="N1924" s="8">
        <f t="shared" ca="1" si="123"/>
        <v>252</v>
      </c>
    </row>
    <row r="1925" spans="1:14" ht="16.5" customHeight="1" x14ac:dyDescent="0.25">
      <c r="A1925" s="4">
        <v>1924</v>
      </c>
      <c r="B1925" s="2" t="s">
        <v>9127</v>
      </c>
      <c r="C1925" s="2" t="s">
        <v>9128</v>
      </c>
      <c r="D1925" s="5" t="s">
        <v>3876</v>
      </c>
      <c r="E1925" s="5" t="s">
        <v>0</v>
      </c>
      <c r="F1925" s="2" t="s">
        <v>9149</v>
      </c>
      <c r="G1925" s="6">
        <v>414001</v>
      </c>
      <c r="H1925" s="10">
        <v>241</v>
      </c>
      <c r="I1925" s="6">
        <v>2328575</v>
      </c>
      <c r="J1925" s="6">
        <v>0</v>
      </c>
      <c r="K1925" s="8">
        <f t="shared" ca="1" si="120"/>
        <v>11</v>
      </c>
      <c r="L1925" s="8">
        <f t="shared" ca="1" si="121"/>
        <v>22</v>
      </c>
      <c r="M1925" s="8">
        <f t="shared" ca="1" si="122"/>
        <v>1</v>
      </c>
      <c r="N1925" s="8">
        <f t="shared" ca="1" si="123"/>
        <v>242</v>
      </c>
    </row>
    <row r="1926" spans="1:14" ht="16.5" customHeight="1" x14ac:dyDescent="0.25">
      <c r="A1926" s="4">
        <v>1925</v>
      </c>
      <c r="B1926" s="2" t="s">
        <v>9127</v>
      </c>
      <c r="C1926" s="2" t="s">
        <v>9128</v>
      </c>
      <c r="D1926" s="5" t="s">
        <v>3877</v>
      </c>
      <c r="E1926" s="5" t="s">
        <v>0</v>
      </c>
      <c r="F1926" s="2" t="s">
        <v>9150</v>
      </c>
      <c r="G1926" s="6">
        <v>414001</v>
      </c>
      <c r="H1926" s="10">
        <v>241</v>
      </c>
      <c r="I1926" s="6">
        <v>2322138</v>
      </c>
      <c r="J1926" s="6">
        <v>2322097</v>
      </c>
      <c r="K1926" s="8">
        <f t="shared" ca="1" si="120"/>
        <v>10</v>
      </c>
      <c r="L1926" s="8">
        <f t="shared" ca="1" si="121"/>
        <v>15</v>
      </c>
      <c r="M1926" s="8">
        <f t="shared" ca="1" si="122"/>
        <v>5</v>
      </c>
      <c r="N1926" s="8">
        <f t="shared" ca="1" si="123"/>
        <v>150</v>
      </c>
    </row>
    <row r="1927" spans="1:14" ht="22.5" customHeight="1" x14ac:dyDescent="0.25">
      <c r="A1927" s="4">
        <v>1926</v>
      </c>
      <c r="B1927" s="5" t="s">
        <v>3878</v>
      </c>
      <c r="C1927" s="5" t="s">
        <v>3879</v>
      </c>
      <c r="D1927" s="5" t="s">
        <v>3880</v>
      </c>
      <c r="E1927" s="5" t="s">
        <v>0</v>
      </c>
      <c r="F1927" s="5" t="s">
        <v>3881</v>
      </c>
      <c r="G1927" s="6">
        <v>414001</v>
      </c>
      <c r="H1927" s="10">
        <v>241</v>
      </c>
      <c r="I1927" s="6">
        <v>2430326</v>
      </c>
      <c r="J1927" s="6">
        <v>0</v>
      </c>
      <c r="K1927" s="8">
        <f t="shared" ca="1" si="120"/>
        <v>18</v>
      </c>
      <c r="L1927" s="8">
        <f t="shared" ca="1" si="121"/>
        <v>16</v>
      </c>
      <c r="M1927" s="8">
        <f t="shared" ca="1" si="122"/>
        <v>1</v>
      </c>
      <c r="N1927" s="8">
        <f t="shared" ca="1" si="123"/>
        <v>288</v>
      </c>
    </row>
    <row r="1928" spans="1:14" ht="16.5" customHeight="1" x14ac:dyDescent="0.25">
      <c r="A1928" s="4">
        <v>1927</v>
      </c>
      <c r="B1928" s="2" t="s">
        <v>9127</v>
      </c>
      <c r="C1928" s="5" t="s">
        <v>3882</v>
      </c>
      <c r="D1928" s="5" t="s">
        <v>3883</v>
      </c>
      <c r="E1928" s="5" t="s">
        <v>0</v>
      </c>
      <c r="F1928" s="5" t="s">
        <v>3884</v>
      </c>
      <c r="G1928" s="6">
        <v>444005</v>
      </c>
      <c r="H1928" s="10">
        <v>724</v>
      </c>
      <c r="I1928" s="5" t="s">
        <v>3885</v>
      </c>
      <c r="J1928" s="9"/>
      <c r="K1928" s="8">
        <f t="shared" ca="1" si="120"/>
        <v>13</v>
      </c>
      <c r="L1928" s="8">
        <f t="shared" ca="1" si="121"/>
        <v>20</v>
      </c>
      <c r="M1928" s="8">
        <f t="shared" ca="1" si="122"/>
        <v>8</v>
      </c>
      <c r="N1928" s="8">
        <f t="shared" ca="1" si="123"/>
        <v>260</v>
      </c>
    </row>
    <row r="1929" spans="1:14" ht="16.5" customHeight="1" x14ac:dyDescent="0.25">
      <c r="A1929" s="4">
        <v>1928</v>
      </c>
      <c r="B1929" s="2" t="s">
        <v>9127</v>
      </c>
      <c r="C1929" s="5" t="s">
        <v>3882</v>
      </c>
      <c r="D1929" s="5" t="s">
        <v>3886</v>
      </c>
      <c r="E1929" s="5" t="s">
        <v>0</v>
      </c>
      <c r="F1929" s="2" t="s">
        <v>9151</v>
      </c>
      <c r="G1929" s="6">
        <v>444001</v>
      </c>
      <c r="H1929" s="10">
        <v>724</v>
      </c>
      <c r="I1929" s="5" t="s">
        <v>3887</v>
      </c>
      <c r="J1929" s="5" t="s">
        <v>3888</v>
      </c>
      <c r="K1929" s="8">
        <f t="shared" ca="1" si="120"/>
        <v>19</v>
      </c>
      <c r="L1929" s="8">
        <f t="shared" ca="1" si="121"/>
        <v>19</v>
      </c>
      <c r="M1929" s="8">
        <f t="shared" ca="1" si="122"/>
        <v>6</v>
      </c>
      <c r="N1929" s="8">
        <f t="shared" ca="1" si="123"/>
        <v>361</v>
      </c>
    </row>
    <row r="1930" spans="1:14" ht="16.5" customHeight="1" x14ac:dyDescent="0.25">
      <c r="A1930" s="4">
        <v>1929</v>
      </c>
      <c r="B1930" s="2" t="s">
        <v>9127</v>
      </c>
      <c r="C1930" s="5" t="s">
        <v>3889</v>
      </c>
      <c r="D1930" s="5" t="s">
        <v>3890</v>
      </c>
      <c r="E1930" s="2" t="s">
        <v>7639</v>
      </c>
      <c r="F1930" s="5" t="s">
        <v>3891</v>
      </c>
      <c r="G1930" s="6">
        <v>444601</v>
      </c>
      <c r="H1930" s="10">
        <v>721</v>
      </c>
      <c r="I1930" s="6">
        <v>5614016</v>
      </c>
      <c r="J1930" s="5" t="s">
        <v>1923</v>
      </c>
      <c r="K1930" s="8">
        <f t="shared" ca="1" si="120"/>
        <v>16</v>
      </c>
      <c r="L1930" s="8">
        <f t="shared" ca="1" si="121"/>
        <v>15</v>
      </c>
      <c r="M1930" s="8">
        <f t="shared" ca="1" si="122"/>
        <v>6</v>
      </c>
      <c r="N1930" s="8">
        <f t="shared" ca="1" si="123"/>
        <v>240</v>
      </c>
    </row>
    <row r="1931" spans="1:14" ht="16.5" customHeight="1" x14ac:dyDescent="0.25">
      <c r="A1931" s="4">
        <v>1930</v>
      </c>
      <c r="B1931" s="2" t="s">
        <v>9127</v>
      </c>
      <c r="C1931" s="5" t="s">
        <v>3889</v>
      </c>
      <c r="D1931" s="5" t="s">
        <v>3892</v>
      </c>
      <c r="E1931" s="5" t="s">
        <v>0</v>
      </c>
      <c r="F1931" s="5" t="s">
        <v>3893</v>
      </c>
      <c r="G1931" s="6">
        <v>444606</v>
      </c>
      <c r="H1931" s="10">
        <v>721</v>
      </c>
      <c r="I1931" s="2" t="s">
        <v>9152</v>
      </c>
      <c r="J1931" s="9"/>
      <c r="K1931" s="8">
        <f t="shared" ca="1" si="120"/>
        <v>13</v>
      </c>
      <c r="L1931" s="8">
        <f t="shared" ca="1" si="121"/>
        <v>21</v>
      </c>
      <c r="M1931" s="8">
        <f t="shared" ca="1" si="122"/>
        <v>8</v>
      </c>
      <c r="N1931" s="8">
        <f t="shared" ca="1" si="123"/>
        <v>273</v>
      </c>
    </row>
    <row r="1932" spans="1:14" ht="16.5" customHeight="1" x14ac:dyDescent="0.25">
      <c r="A1932" s="4">
        <v>1931</v>
      </c>
      <c r="B1932" s="2" t="s">
        <v>9127</v>
      </c>
      <c r="C1932" s="5" t="s">
        <v>3889</v>
      </c>
      <c r="D1932" s="5" t="s">
        <v>3894</v>
      </c>
      <c r="E1932" s="5" t="s">
        <v>0</v>
      </c>
      <c r="F1932" s="5" t="s">
        <v>3895</v>
      </c>
      <c r="G1932" s="6">
        <v>444805</v>
      </c>
      <c r="H1932" s="7">
        <v>7223</v>
      </c>
      <c r="I1932" s="6">
        <v>220355</v>
      </c>
      <c r="J1932" s="6">
        <v>220307</v>
      </c>
      <c r="K1932" s="8">
        <f t="shared" ca="1" si="120"/>
        <v>19</v>
      </c>
      <c r="L1932" s="8">
        <f t="shared" ca="1" si="121"/>
        <v>20</v>
      </c>
      <c r="M1932" s="8">
        <f t="shared" ca="1" si="122"/>
        <v>5</v>
      </c>
      <c r="N1932" s="8">
        <f t="shared" ca="1" si="123"/>
        <v>380</v>
      </c>
    </row>
    <row r="1933" spans="1:14" ht="16.5" customHeight="1" x14ac:dyDescent="0.25">
      <c r="A1933" s="4">
        <v>1932</v>
      </c>
      <c r="B1933" s="2" t="s">
        <v>9127</v>
      </c>
      <c r="C1933" s="5" t="s">
        <v>3889</v>
      </c>
      <c r="D1933" s="5" t="s">
        <v>3896</v>
      </c>
      <c r="E1933" s="5" t="s">
        <v>0</v>
      </c>
      <c r="F1933" s="5" t="s">
        <v>3897</v>
      </c>
      <c r="G1933" s="6">
        <v>444606</v>
      </c>
      <c r="H1933" s="10">
        <v>721</v>
      </c>
      <c r="I1933" s="5" t="s">
        <v>3898</v>
      </c>
      <c r="J1933" s="6">
        <v>2570777</v>
      </c>
      <c r="K1933" s="8">
        <f t="shared" ca="1" si="120"/>
        <v>15</v>
      </c>
      <c r="L1933" s="8">
        <f t="shared" ca="1" si="121"/>
        <v>18</v>
      </c>
      <c r="M1933" s="8">
        <f t="shared" ca="1" si="122"/>
        <v>9</v>
      </c>
      <c r="N1933" s="8">
        <f t="shared" ca="1" si="123"/>
        <v>270</v>
      </c>
    </row>
    <row r="1934" spans="1:14" ht="16.5" customHeight="1" x14ac:dyDescent="0.25">
      <c r="A1934" s="4">
        <v>1933</v>
      </c>
      <c r="B1934" s="2" t="s">
        <v>9127</v>
      </c>
      <c r="C1934" s="5" t="s">
        <v>3889</v>
      </c>
      <c r="D1934" s="5" t="s">
        <v>3899</v>
      </c>
      <c r="E1934" s="5" t="s">
        <v>0</v>
      </c>
      <c r="F1934" s="2" t="s">
        <v>9153</v>
      </c>
      <c r="G1934" s="6">
        <v>444601</v>
      </c>
      <c r="H1934" s="10">
        <v>721</v>
      </c>
      <c r="I1934" s="5" t="s">
        <v>3900</v>
      </c>
      <c r="J1934" s="6">
        <v>2573692</v>
      </c>
      <c r="K1934" s="8">
        <f t="shared" ca="1" si="120"/>
        <v>15</v>
      </c>
      <c r="L1934" s="8">
        <f t="shared" ca="1" si="121"/>
        <v>20</v>
      </c>
      <c r="M1934" s="8">
        <f t="shared" ca="1" si="122"/>
        <v>1</v>
      </c>
      <c r="N1934" s="8">
        <f t="shared" ca="1" si="123"/>
        <v>300</v>
      </c>
    </row>
    <row r="1935" spans="1:14" ht="16.5" customHeight="1" x14ac:dyDescent="0.25">
      <c r="A1935" s="4">
        <v>1934</v>
      </c>
      <c r="B1935" s="2" t="s">
        <v>9127</v>
      </c>
      <c r="C1935" s="5" t="s">
        <v>3889</v>
      </c>
      <c r="D1935" s="2" t="s">
        <v>9154</v>
      </c>
      <c r="E1935" s="5" t="s">
        <v>0</v>
      </c>
      <c r="F1935" s="2" t="s">
        <v>9155</v>
      </c>
      <c r="G1935" s="6">
        <v>444605</v>
      </c>
      <c r="H1935" s="10">
        <v>721</v>
      </c>
      <c r="I1935" s="6">
        <v>2566856</v>
      </c>
      <c r="J1935" s="6">
        <v>2566853</v>
      </c>
      <c r="K1935" s="8">
        <f t="shared" ca="1" si="120"/>
        <v>10</v>
      </c>
      <c r="L1935" s="8">
        <f t="shared" ca="1" si="121"/>
        <v>16</v>
      </c>
      <c r="M1935" s="8">
        <f t="shared" ca="1" si="122"/>
        <v>5</v>
      </c>
      <c r="N1935" s="8">
        <f t="shared" ca="1" si="123"/>
        <v>160</v>
      </c>
    </row>
    <row r="1936" spans="1:14" ht="16.5" customHeight="1" x14ac:dyDescent="0.25">
      <c r="A1936" s="4">
        <v>1935</v>
      </c>
      <c r="B1936" s="2" t="s">
        <v>9127</v>
      </c>
      <c r="C1936" s="5" t="s">
        <v>3889</v>
      </c>
      <c r="D1936" s="2" t="s">
        <v>9156</v>
      </c>
      <c r="E1936" s="5" t="s">
        <v>0</v>
      </c>
      <c r="F1936" s="5" t="s">
        <v>3901</v>
      </c>
      <c r="G1936" s="6">
        <v>444606</v>
      </c>
      <c r="H1936" s="10">
        <v>721</v>
      </c>
      <c r="I1936" s="5" t="s">
        <v>3902</v>
      </c>
      <c r="J1936" s="6">
        <v>2566874</v>
      </c>
      <c r="K1936" s="8">
        <f t="shared" ca="1" si="120"/>
        <v>10</v>
      </c>
      <c r="L1936" s="8">
        <f t="shared" ca="1" si="121"/>
        <v>20</v>
      </c>
      <c r="M1936" s="8">
        <f t="shared" ca="1" si="122"/>
        <v>5</v>
      </c>
      <c r="N1936" s="8">
        <f t="shared" ca="1" si="123"/>
        <v>200</v>
      </c>
    </row>
    <row r="1937" spans="1:14" ht="16.5" customHeight="1" x14ac:dyDescent="0.25">
      <c r="A1937" s="4">
        <v>1936</v>
      </c>
      <c r="B1937" s="2" t="s">
        <v>9127</v>
      </c>
      <c r="C1937" s="5" t="s">
        <v>3889</v>
      </c>
      <c r="D1937" s="5" t="s">
        <v>3903</v>
      </c>
      <c r="E1937" s="5" t="s">
        <v>0</v>
      </c>
      <c r="F1937" s="5" t="s">
        <v>3904</v>
      </c>
      <c r="G1937" s="6">
        <v>444602</v>
      </c>
      <c r="H1937" s="10">
        <v>721</v>
      </c>
      <c r="I1937" s="5" t="s">
        <v>3905</v>
      </c>
      <c r="J1937" s="6">
        <v>2660253</v>
      </c>
      <c r="K1937" s="8">
        <f t="shared" ca="1" si="120"/>
        <v>19</v>
      </c>
      <c r="L1937" s="8">
        <f t="shared" ca="1" si="121"/>
        <v>19</v>
      </c>
      <c r="M1937" s="8">
        <f t="shared" ca="1" si="122"/>
        <v>5</v>
      </c>
      <c r="N1937" s="8">
        <f t="shared" ca="1" si="123"/>
        <v>361</v>
      </c>
    </row>
    <row r="1938" spans="1:14" ht="16.5" customHeight="1" x14ac:dyDescent="0.25">
      <c r="A1938" s="4">
        <v>1937</v>
      </c>
      <c r="B1938" s="2" t="s">
        <v>9127</v>
      </c>
      <c r="C1938" s="5" t="s">
        <v>3889</v>
      </c>
      <c r="D1938" s="5" t="s">
        <v>3906</v>
      </c>
      <c r="E1938" s="5" t="s">
        <v>0</v>
      </c>
      <c r="F1938" s="5" t="s">
        <v>3907</v>
      </c>
      <c r="G1938" s="6">
        <v>444603</v>
      </c>
      <c r="H1938" s="10">
        <v>721</v>
      </c>
      <c r="I1938" s="6">
        <v>2661625</v>
      </c>
      <c r="J1938" s="9"/>
      <c r="K1938" s="8">
        <f t="shared" ca="1" si="120"/>
        <v>17</v>
      </c>
      <c r="L1938" s="8">
        <f t="shared" ca="1" si="121"/>
        <v>19</v>
      </c>
      <c r="M1938" s="8">
        <f t="shared" ca="1" si="122"/>
        <v>5</v>
      </c>
      <c r="N1938" s="8">
        <f t="shared" ca="1" si="123"/>
        <v>323</v>
      </c>
    </row>
    <row r="1939" spans="1:14" ht="16.5" customHeight="1" x14ac:dyDescent="0.25">
      <c r="A1939" s="4">
        <v>1938</v>
      </c>
      <c r="B1939" s="2" t="s">
        <v>9127</v>
      </c>
      <c r="C1939" s="2" t="s">
        <v>9157</v>
      </c>
      <c r="D1939" s="2" t="s">
        <v>9158</v>
      </c>
      <c r="E1939" s="2" t="s">
        <v>7639</v>
      </c>
      <c r="F1939" s="2" t="s">
        <v>9159</v>
      </c>
      <c r="G1939" s="6">
        <v>431001</v>
      </c>
      <c r="H1939" s="10">
        <v>240</v>
      </c>
      <c r="I1939" s="5" t="s">
        <v>3908</v>
      </c>
      <c r="J1939" s="6">
        <v>2330626</v>
      </c>
      <c r="K1939" s="8">
        <f t="shared" ca="1" si="120"/>
        <v>13</v>
      </c>
      <c r="L1939" s="8">
        <f t="shared" ca="1" si="121"/>
        <v>16</v>
      </c>
      <c r="M1939" s="8">
        <f t="shared" ca="1" si="122"/>
        <v>2</v>
      </c>
      <c r="N1939" s="8">
        <f t="shared" ca="1" si="123"/>
        <v>208</v>
      </c>
    </row>
    <row r="1940" spans="1:14" ht="16.5" customHeight="1" x14ac:dyDescent="0.25">
      <c r="A1940" s="4">
        <v>1939</v>
      </c>
      <c r="B1940" s="2" t="s">
        <v>9127</v>
      </c>
      <c r="C1940" s="2" t="s">
        <v>9157</v>
      </c>
      <c r="D1940" s="2" t="s">
        <v>9160</v>
      </c>
      <c r="E1940" s="2" t="s">
        <v>7639</v>
      </c>
      <c r="F1940" s="5" t="s">
        <v>3909</v>
      </c>
      <c r="G1940" s="6">
        <v>431001</v>
      </c>
      <c r="H1940" s="10">
        <v>240</v>
      </c>
      <c r="I1940" s="5" t="s">
        <v>3910</v>
      </c>
      <c r="J1940" s="6">
        <v>2330626</v>
      </c>
      <c r="K1940" s="8">
        <f t="shared" ca="1" si="120"/>
        <v>18</v>
      </c>
      <c r="L1940" s="8">
        <f t="shared" ca="1" si="121"/>
        <v>19</v>
      </c>
      <c r="M1940" s="8">
        <f t="shared" ca="1" si="122"/>
        <v>1</v>
      </c>
      <c r="N1940" s="8">
        <f t="shared" ca="1" si="123"/>
        <v>342</v>
      </c>
    </row>
    <row r="1941" spans="1:14" ht="16.5" customHeight="1" x14ac:dyDescent="0.25">
      <c r="A1941" s="4">
        <v>1940</v>
      </c>
      <c r="B1941" s="2" t="s">
        <v>9127</v>
      </c>
      <c r="C1941" s="2" t="s">
        <v>9157</v>
      </c>
      <c r="D1941" s="5" t="s">
        <v>3911</v>
      </c>
      <c r="E1941" s="5" t="s">
        <v>0</v>
      </c>
      <c r="F1941" s="2" t="s">
        <v>9161</v>
      </c>
      <c r="G1941" s="6">
        <v>431005</v>
      </c>
      <c r="H1941" s="10">
        <v>240</v>
      </c>
      <c r="I1941" s="5" t="s">
        <v>3912</v>
      </c>
      <c r="J1941" s="6">
        <v>2352624</v>
      </c>
      <c r="K1941" s="8">
        <f t="shared" ca="1" si="120"/>
        <v>11</v>
      </c>
      <c r="L1941" s="8">
        <f t="shared" ca="1" si="121"/>
        <v>21</v>
      </c>
      <c r="M1941" s="8">
        <f t="shared" ca="1" si="122"/>
        <v>9</v>
      </c>
      <c r="N1941" s="8">
        <f t="shared" ca="1" si="123"/>
        <v>231</v>
      </c>
    </row>
    <row r="1942" spans="1:14" ht="16.5" customHeight="1" x14ac:dyDescent="0.25">
      <c r="A1942" s="4">
        <v>1941</v>
      </c>
      <c r="B1942" s="2" t="s">
        <v>9127</v>
      </c>
      <c r="C1942" s="2" t="s">
        <v>9157</v>
      </c>
      <c r="D1942" s="2" t="s">
        <v>9162</v>
      </c>
      <c r="E1942" s="5" t="s">
        <v>0</v>
      </c>
      <c r="F1942" s="2" t="s">
        <v>9163</v>
      </c>
      <c r="G1942" s="6">
        <v>431001</v>
      </c>
      <c r="H1942" s="10">
        <v>240</v>
      </c>
      <c r="I1942" s="2" t="s">
        <v>9164</v>
      </c>
      <c r="J1942" s="5" t="s">
        <v>3913</v>
      </c>
      <c r="K1942" s="8">
        <f t="shared" ca="1" si="120"/>
        <v>20</v>
      </c>
      <c r="L1942" s="8">
        <f t="shared" ca="1" si="121"/>
        <v>18</v>
      </c>
      <c r="M1942" s="8">
        <f t="shared" ca="1" si="122"/>
        <v>10</v>
      </c>
      <c r="N1942" s="8">
        <f t="shared" ca="1" si="123"/>
        <v>360</v>
      </c>
    </row>
    <row r="1943" spans="1:14" ht="16.5" customHeight="1" x14ac:dyDescent="0.25">
      <c r="A1943" s="4">
        <v>1942</v>
      </c>
      <c r="B1943" s="2" t="s">
        <v>9127</v>
      </c>
      <c r="C1943" s="2" t="s">
        <v>9157</v>
      </c>
      <c r="D1943" s="2" t="s">
        <v>9165</v>
      </c>
      <c r="E1943" s="5" t="s">
        <v>0</v>
      </c>
      <c r="F1943" s="2" t="s">
        <v>9166</v>
      </c>
      <c r="G1943" s="6">
        <v>431005</v>
      </c>
      <c r="H1943" s="10">
        <v>240</v>
      </c>
      <c r="I1943" s="5" t="s">
        <v>3914</v>
      </c>
      <c r="J1943" s="6">
        <v>0</v>
      </c>
      <c r="K1943" s="8">
        <f t="shared" ca="1" si="120"/>
        <v>19</v>
      </c>
      <c r="L1943" s="8">
        <f t="shared" ca="1" si="121"/>
        <v>19</v>
      </c>
      <c r="M1943" s="8">
        <f t="shared" ca="1" si="122"/>
        <v>8</v>
      </c>
      <c r="N1943" s="8">
        <f t="shared" ca="1" si="123"/>
        <v>361</v>
      </c>
    </row>
    <row r="1944" spans="1:14" ht="16.5" customHeight="1" x14ac:dyDescent="0.25">
      <c r="A1944" s="4">
        <v>1943</v>
      </c>
      <c r="B1944" s="2" t="s">
        <v>9127</v>
      </c>
      <c r="C1944" s="2" t="s">
        <v>9157</v>
      </c>
      <c r="D1944" s="5" t="s">
        <v>3915</v>
      </c>
      <c r="E1944" s="2" t="s">
        <v>7639</v>
      </c>
      <c r="F1944" s="5" t="s">
        <v>3916</v>
      </c>
      <c r="G1944" s="6">
        <v>431003</v>
      </c>
      <c r="H1944" s="10">
        <v>240</v>
      </c>
      <c r="I1944" s="6">
        <v>2482779</v>
      </c>
      <c r="J1944" s="5" t="s">
        <v>1923</v>
      </c>
      <c r="K1944" s="8">
        <f t="shared" ca="1" si="120"/>
        <v>18</v>
      </c>
      <c r="L1944" s="8">
        <f t="shared" ca="1" si="121"/>
        <v>24</v>
      </c>
      <c r="M1944" s="8">
        <f t="shared" ca="1" si="122"/>
        <v>9</v>
      </c>
      <c r="N1944" s="8">
        <f t="shared" ca="1" si="123"/>
        <v>432</v>
      </c>
    </row>
    <row r="1945" spans="1:14" ht="16.5" customHeight="1" x14ac:dyDescent="0.25">
      <c r="A1945" s="4">
        <v>1944</v>
      </c>
      <c r="B1945" s="2" t="s">
        <v>9127</v>
      </c>
      <c r="C1945" s="2" t="s">
        <v>9157</v>
      </c>
      <c r="D1945" s="2" t="s">
        <v>9167</v>
      </c>
      <c r="E1945" s="5" t="s">
        <v>0</v>
      </c>
      <c r="F1945" s="2" t="s">
        <v>9168</v>
      </c>
      <c r="G1945" s="6">
        <v>431005</v>
      </c>
      <c r="H1945" s="10">
        <v>240</v>
      </c>
      <c r="I1945" s="5" t="s">
        <v>3917</v>
      </c>
      <c r="J1945" s="6">
        <v>2359279</v>
      </c>
      <c r="K1945" s="8">
        <f t="shared" ca="1" si="120"/>
        <v>12</v>
      </c>
      <c r="L1945" s="8">
        <f t="shared" ca="1" si="121"/>
        <v>23</v>
      </c>
      <c r="M1945" s="8">
        <f t="shared" ca="1" si="122"/>
        <v>5</v>
      </c>
      <c r="N1945" s="8">
        <f t="shared" ca="1" si="123"/>
        <v>276</v>
      </c>
    </row>
    <row r="1946" spans="1:14" ht="16.5" customHeight="1" x14ac:dyDescent="0.25">
      <c r="A1946" s="4">
        <v>1945</v>
      </c>
      <c r="B1946" s="2" t="s">
        <v>9127</v>
      </c>
      <c r="C1946" s="2" t="s">
        <v>9157</v>
      </c>
      <c r="D1946" s="5" t="s">
        <v>3918</v>
      </c>
      <c r="E1946" s="2" t="s">
        <v>7639</v>
      </c>
      <c r="F1946" s="5" t="s">
        <v>3919</v>
      </c>
      <c r="G1946" s="6">
        <v>431001</v>
      </c>
      <c r="H1946" s="10">
        <v>240</v>
      </c>
      <c r="I1946" s="5" t="s">
        <v>3920</v>
      </c>
      <c r="J1946" s="6">
        <v>2322160</v>
      </c>
      <c r="K1946" s="8">
        <f t="shared" ca="1" si="120"/>
        <v>14</v>
      </c>
      <c r="L1946" s="8">
        <f t="shared" ca="1" si="121"/>
        <v>16</v>
      </c>
      <c r="M1946" s="8">
        <f t="shared" ca="1" si="122"/>
        <v>7</v>
      </c>
      <c r="N1946" s="8">
        <f t="shared" ca="1" si="123"/>
        <v>224</v>
      </c>
    </row>
    <row r="1947" spans="1:14" ht="16.5" customHeight="1" x14ac:dyDescent="0.25">
      <c r="A1947" s="4">
        <v>1946</v>
      </c>
      <c r="B1947" s="2" t="s">
        <v>9127</v>
      </c>
      <c r="C1947" s="2" t="s">
        <v>9157</v>
      </c>
      <c r="D1947" s="5" t="s">
        <v>3921</v>
      </c>
      <c r="E1947" s="5" t="s">
        <v>0</v>
      </c>
      <c r="F1947" s="2" t="s">
        <v>9169</v>
      </c>
      <c r="G1947" s="6">
        <v>431001</v>
      </c>
      <c r="H1947" s="10">
        <v>240</v>
      </c>
      <c r="I1947" s="5" t="s">
        <v>3922</v>
      </c>
      <c r="J1947" s="6">
        <v>2342256</v>
      </c>
      <c r="K1947" s="8">
        <f t="shared" ca="1" si="120"/>
        <v>13</v>
      </c>
      <c r="L1947" s="8">
        <f t="shared" ca="1" si="121"/>
        <v>16</v>
      </c>
      <c r="M1947" s="8">
        <f t="shared" ca="1" si="122"/>
        <v>6</v>
      </c>
      <c r="N1947" s="8">
        <f t="shared" ca="1" si="123"/>
        <v>208</v>
      </c>
    </row>
    <row r="1948" spans="1:14" ht="22.5" customHeight="1" x14ac:dyDescent="0.25">
      <c r="A1948" s="4">
        <v>1947</v>
      </c>
      <c r="B1948" s="5" t="s">
        <v>3878</v>
      </c>
      <c r="C1948" s="5" t="s">
        <v>3923</v>
      </c>
      <c r="D1948" s="5" t="s">
        <v>3924</v>
      </c>
      <c r="E1948" s="5" t="s">
        <v>0</v>
      </c>
      <c r="F1948" s="5" t="s">
        <v>3925</v>
      </c>
      <c r="G1948" s="6">
        <v>431001</v>
      </c>
      <c r="H1948" s="10">
        <v>240</v>
      </c>
      <c r="I1948" s="6">
        <v>351390</v>
      </c>
      <c r="J1948" s="6">
        <v>2351782</v>
      </c>
      <c r="K1948" s="8">
        <f t="shared" ca="1" si="120"/>
        <v>18</v>
      </c>
      <c r="L1948" s="8">
        <f t="shared" ca="1" si="121"/>
        <v>21</v>
      </c>
      <c r="M1948" s="8">
        <f t="shared" ca="1" si="122"/>
        <v>7</v>
      </c>
      <c r="N1948" s="8">
        <f t="shared" ca="1" si="123"/>
        <v>378</v>
      </c>
    </row>
    <row r="1949" spans="1:14" ht="22.5" customHeight="1" x14ac:dyDescent="0.25">
      <c r="A1949" s="4">
        <v>1948</v>
      </c>
      <c r="B1949" s="5" t="s">
        <v>3878</v>
      </c>
      <c r="C1949" s="5" t="s">
        <v>3923</v>
      </c>
      <c r="D1949" s="2" t="s">
        <v>9170</v>
      </c>
      <c r="E1949" s="5" t="s">
        <v>0</v>
      </c>
      <c r="F1949" s="5" t="s">
        <v>3926</v>
      </c>
      <c r="G1949" s="6">
        <v>431005</v>
      </c>
      <c r="H1949" s="10">
        <v>240</v>
      </c>
      <c r="I1949" s="6">
        <v>2377999</v>
      </c>
      <c r="J1949" s="6">
        <v>2377770</v>
      </c>
      <c r="K1949" s="8">
        <f t="shared" ca="1" si="120"/>
        <v>16</v>
      </c>
      <c r="L1949" s="8">
        <f t="shared" ca="1" si="121"/>
        <v>24</v>
      </c>
      <c r="M1949" s="8">
        <f t="shared" ca="1" si="122"/>
        <v>7</v>
      </c>
      <c r="N1949" s="8">
        <f t="shared" ca="1" si="123"/>
        <v>384</v>
      </c>
    </row>
    <row r="1950" spans="1:14" ht="16.5" customHeight="1" x14ac:dyDescent="0.25">
      <c r="A1950" s="4">
        <v>1949</v>
      </c>
      <c r="B1950" s="2" t="s">
        <v>9127</v>
      </c>
      <c r="C1950" s="2" t="s">
        <v>9157</v>
      </c>
      <c r="D1950" s="5" t="s">
        <v>3927</v>
      </c>
      <c r="E1950" s="5" t="s">
        <v>0</v>
      </c>
      <c r="F1950" s="2" t="s">
        <v>9171</v>
      </c>
      <c r="G1950" s="6">
        <v>431001</v>
      </c>
      <c r="H1950" s="10">
        <v>240</v>
      </c>
      <c r="I1950" s="5" t="s">
        <v>3928</v>
      </c>
      <c r="J1950" s="6">
        <v>2347779</v>
      </c>
      <c r="K1950" s="8">
        <f t="shared" ca="1" si="120"/>
        <v>19</v>
      </c>
      <c r="L1950" s="8">
        <f t="shared" ca="1" si="121"/>
        <v>25</v>
      </c>
      <c r="M1950" s="8">
        <f t="shared" ca="1" si="122"/>
        <v>2</v>
      </c>
      <c r="N1950" s="8">
        <f t="shared" ca="1" si="123"/>
        <v>475</v>
      </c>
    </row>
    <row r="1951" spans="1:14" ht="22.5" customHeight="1" x14ac:dyDescent="0.25">
      <c r="A1951" s="4">
        <v>1950</v>
      </c>
      <c r="B1951" s="5" t="s">
        <v>3878</v>
      </c>
      <c r="C1951" s="5" t="s">
        <v>3923</v>
      </c>
      <c r="D1951" s="5" t="s">
        <v>3929</v>
      </c>
      <c r="E1951" s="5" t="s">
        <v>0</v>
      </c>
      <c r="F1951" s="2" t="s">
        <v>9172</v>
      </c>
      <c r="G1951" s="6">
        <v>431003</v>
      </c>
      <c r="H1951" s="10">
        <v>240</v>
      </c>
      <c r="I1951" s="5" t="s">
        <v>3930</v>
      </c>
      <c r="J1951" s="5" t="s">
        <v>3931</v>
      </c>
      <c r="K1951" s="8">
        <f t="shared" ca="1" si="120"/>
        <v>19</v>
      </c>
      <c r="L1951" s="8">
        <f t="shared" ca="1" si="121"/>
        <v>24</v>
      </c>
      <c r="M1951" s="8">
        <f t="shared" ca="1" si="122"/>
        <v>1</v>
      </c>
      <c r="N1951" s="8">
        <f t="shared" ca="1" si="123"/>
        <v>456</v>
      </c>
    </row>
    <row r="1952" spans="1:14" ht="16.5" customHeight="1" x14ac:dyDescent="0.25">
      <c r="A1952" s="4">
        <v>1951</v>
      </c>
      <c r="B1952" s="2" t="s">
        <v>9127</v>
      </c>
      <c r="C1952" s="2" t="s">
        <v>9157</v>
      </c>
      <c r="D1952" s="5" t="s">
        <v>3932</v>
      </c>
      <c r="E1952" s="5" t="s">
        <v>0</v>
      </c>
      <c r="F1952" s="2" t="s">
        <v>9173</v>
      </c>
      <c r="G1952" s="6">
        <v>431001</v>
      </c>
      <c r="H1952" s="10">
        <v>240</v>
      </c>
      <c r="I1952" s="6">
        <v>2332745</v>
      </c>
      <c r="J1952" s="6">
        <v>2325386</v>
      </c>
      <c r="K1952" s="8">
        <f t="shared" ca="1" si="120"/>
        <v>13</v>
      </c>
      <c r="L1952" s="8">
        <f t="shared" ca="1" si="121"/>
        <v>25</v>
      </c>
      <c r="M1952" s="8">
        <f t="shared" ca="1" si="122"/>
        <v>1</v>
      </c>
      <c r="N1952" s="8">
        <f t="shared" ca="1" si="123"/>
        <v>325</v>
      </c>
    </row>
    <row r="1953" spans="1:14" ht="16.5" customHeight="1" x14ac:dyDescent="0.25">
      <c r="A1953" s="4">
        <v>1952</v>
      </c>
      <c r="B1953" s="2" t="s">
        <v>9127</v>
      </c>
      <c r="C1953" s="2" t="s">
        <v>9157</v>
      </c>
      <c r="D1953" s="5" t="s">
        <v>3933</v>
      </c>
      <c r="E1953" s="2" t="s">
        <v>7639</v>
      </c>
      <c r="F1953" s="2" t="s">
        <v>9174</v>
      </c>
      <c r="G1953" s="6">
        <v>431001</v>
      </c>
      <c r="H1953" s="10">
        <v>240</v>
      </c>
      <c r="I1953" s="5" t="s">
        <v>3934</v>
      </c>
      <c r="J1953" s="5" t="s">
        <v>3935</v>
      </c>
      <c r="K1953" s="8">
        <f t="shared" ca="1" si="120"/>
        <v>11</v>
      </c>
      <c r="L1953" s="8">
        <f t="shared" ca="1" si="121"/>
        <v>20</v>
      </c>
      <c r="M1953" s="8">
        <f t="shared" ca="1" si="122"/>
        <v>1</v>
      </c>
      <c r="N1953" s="8">
        <f t="shared" ca="1" si="123"/>
        <v>220</v>
      </c>
    </row>
    <row r="1954" spans="1:14" ht="16.5" customHeight="1" x14ac:dyDescent="0.25">
      <c r="A1954" s="4">
        <v>1953</v>
      </c>
      <c r="B1954" s="2" t="s">
        <v>9127</v>
      </c>
      <c r="C1954" s="2" t="s">
        <v>9157</v>
      </c>
      <c r="D1954" s="5" t="s">
        <v>3936</v>
      </c>
      <c r="E1954" s="5" t="s">
        <v>0</v>
      </c>
      <c r="F1954" s="5" t="s">
        <v>3937</v>
      </c>
      <c r="G1954" s="6">
        <v>431001</v>
      </c>
      <c r="H1954" s="10">
        <v>240</v>
      </c>
      <c r="I1954" s="5" t="s">
        <v>3938</v>
      </c>
      <c r="J1954" s="5" t="s">
        <v>3939</v>
      </c>
      <c r="K1954" s="8">
        <f t="shared" ca="1" si="120"/>
        <v>17</v>
      </c>
      <c r="L1954" s="8">
        <f t="shared" ca="1" si="121"/>
        <v>20</v>
      </c>
      <c r="M1954" s="8">
        <f t="shared" ca="1" si="122"/>
        <v>8</v>
      </c>
      <c r="N1954" s="8">
        <f t="shared" ca="1" si="123"/>
        <v>340</v>
      </c>
    </row>
    <row r="1955" spans="1:14" ht="16.5" customHeight="1" x14ac:dyDescent="0.25">
      <c r="A1955" s="4">
        <v>1954</v>
      </c>
      <c r="B1955" s="2" t="s">
        <v>9127</v>
      </c>
      <c r="C1955" s="2" t="s">
        <v>9157</v>
      </c>
      <c r="D1955" s="5" t="s">
        <v>3940</v>
      </c>
      <c r="E1955" s="5" t="s">
        <v>0</v>
      </c>
      <c r="F1955" s="2" t="s">
        <v>9175</v>
      </c>
      <c r="G1955" s="6">
        <v>431001</v>
      </c>
      <c r="H1955" s="10">
        <v>240</v>
      </c>
      <c r="I1955" s="5" t="s">
        <v>3941</v>
      </c>
      <c r="J1955" s="6">
        <v>2355732</v>
      </c>
      <c r="K1955" s="8">
        <f t="shared" ca="1" si="120"/>
        <v>17</v>
      </c>
      <c r="L1955" s="8">
        <f t="shared" ca="1" si="121"/>
        <v>16</v>
      </c>
      <c r="M1955" s="8">
        <f t="shared" ca="1" si="122"/>
        <v>2</v>
      </c>
      <c r="N1955" s="8">
        <f t="shared" ca="1" si="123"/>
        <v>272</v>
      </c>
    </row>
    <row r="1956" spans="1:14" ht="16.5" customHeight="1" x14ac:dyDescent="0.25">
      <c r="A1956" s="4">
        <v>1955</v>
      </c>
      <c r="B1956" s="2" t="s">
        <v>9127</v>
      </c>
      <c r="C1956" s="2" t="s">
        <v>9157</v>
      </c>
      <c r="D1956" s="2" t="s">
        <v>9176</v>
      </c>
      <c r="E1956" s="5" t="s">
        <v>0</v>
      </c>
      <c r="F1956" s="5" t="s">
        <v>3942</v>
      </c>
      <c r="G1956" s="6">
        <v>431005</v>
      </c>
      <c r="H1956" s="10">
        <v>240</v>
      </c>
      <c r="I1956" s="6">
        <v>6991423</v>
      </c>
      <c r="J1956" s="6">
        <v>0</v>
      </c>
      <c r="K1956" s="8">
        <f t="shared" ca="1" si="120"/>
        <v>16</v>
      </c>
      <c r="L1956" s="8">
        <f t="shared" ca="1" si="121"/>
        <v>24</v>
      </c>
      <c r="M1956" s="8">
        <f t="shared" ca="1" si="122"/>
        <v>3</v>
      </c>
      <c r="N1956" s="8">
        <f t="shared" ca="1" si="123"/>
        <v>384</v>
      </c>
    </row>
    <row r="1957" spans="1:14" ht="30.3" customHeight="1" x14ac:dyDescent="0.25">
      <c r="A1957" s="4">
        <v>1956</v>
      </c>
      <c r="B1957" s="5" t="s">
        <v>3878</v>
      </c>
      <c r="C1957" s="5" t="s">
        <v>3923</v>
      </c>
      <c r="D1957" s="2" t="s">
        <v>9177</v>
      </c>
      <c r="E1957" s="5" t="s">
        <v>0</v>
      </c>
      <c r="F1957" s="5" t="s">
        <v>3943</v>
      </c>
      <c r="G1957" s="6">
        <v>431210</v>
      </c>
      <c r="H1957" s="10">
        <v>240</v>
      </c>
      <c r="I1957" s="5" t="s">
        <v>3944</v>
      </c>
      <c r="J1957" s="6">
        <v>2485331</v>
      </c>
      <c r="K1957" s="8">
        <f t="shared" ca="1" si="120"/>
        <v>17</v>
      </c>
      <c r="L1957" s="8">
        <f t="shared" ca="1" si="121"/>
        <v>18</v>
      </c>
      <c r="M1957" s="8">
        <f t="shared" ca="1" si="122"/>
        <v>9</v>
      </c>
      <c r="N1957" s="8">
        <f t="shared" ca="1" si="123"/>
        <v>306</v>
      </c>
    </row>
    <row r="1958" spans="1:14" ht="16.5" customHeight="1" x14ac:dyDescent="0.25">
      <c r="A1958" s="4">
        <v>1957</v>
      </c>
      <c r="B1958" s="2" t="s">
        <v>9127</v>
      </c>
      <c r="C1958" s="2" t="s">
        <v>9157</v>
      </c>
      <c r="D1958" s="5" t="s">
        <v>3945</v>
      </c>
      <c r="E1958" s="2" t="s">
        <v>7639</v>
      </c>
      <c r="F1958" s="2" t="s">
        <v>9178</v>
      </c>
      <c r="G1958" s="6">
        <v>431210</v>
      </c>
      <c r="H1958" s="10">
        <v>240</v>
      </c>
      <c r="I1958" s="5" t="s">
        <v>3946</v>
      </c>
      <c r="J1958" s="6">
        <v>2487272</v>
      </c>
      <c r="K1958" s="8">
        <f t="shared" ca="1" si="120"/>
        <v>17</v>
      </c>
      <c r="L1958" s="8">
        <f t="shared" ca="1" si="121"/>
        <v>22</v>
      </c>
      <c r="M1958" s="8">
        <f t="shared" ca="1" si="122"/>
        <v>9</v>
      </c>
      <c r="N1958" s="8">
        <f t="shared" ca="1" si="123"/>
        <v>374</v>
      </c>
    </row>
    <row r="1959" spans="1:14" ht="16.5" customHeight="1" x14ac:dyDescent="0.25">
      <c r="A1959" s="4">
        <v>1958</v>
      </c>
      <c r="B1959" s="2" t="s">
        <v>9127</v>
      </c>
      <c r="C1959" s="2" t="s">
        <v>9157</v>
      </c>
      <c r="D1959" s="5" t="s">
        <v>3947</v>
      </c>
      <c r="E1959" s="5" t="s">
        <v>0</v>
      </c>
      <c r="F1959" s="2" t="s">
        <v>9179</v>
      </c>
      <c r="G1959" s="6">
        <v>431005</v>
      </c>
      <c r="H1959" s="10">
        <v>240</v>
      </c>
      <c r="I1959" s="5" t="s">
        <v>3948</v>
      </c>
      <c r="J1959" s="6">
        <v>2321638</v>
      </c>
      <c r="K1959" s="8">
        <f t="shared" ca="1" si="120"/>
        <v>10</v>
      </c>
      <c r="L1959" s="8">
        <f t="shared" ca="1" si="121"/>
        <v>23</v>
      </c>
      <c r="M1959" s="8">
        <f t="shared" ca="1" si="122"/>
        <v>10</v>
      </c>
      <c r="N1959" s="8">
        <f t="shared" ca="1" si="123"/>
        <v>230</v>
      </c>
    </row>
    <row r="1960" spans="1:14" ht="16.5" customHeight="1" x14ac:dyDescent="0.25">
      <c r="A1960" s="4">
        <v>1959</v>
      </c>
      <c r="B1960" s="2" t="s">
        <v>9127</v>
      </c>
      <c r="C1960" s="2" t="s">
        <v>9157</v>
      </c>
      <c r="D1960" s="5" t="s">
        <v>3949</v>
      </c>
      <c r="E1960" s="5" t="s">
        <v>0</v>
      </c>
      <c r="F1960" s="5" t="s">
        <v>3950</v>
      </c>
      <c r="G1960" s="6">
        <v>431136</v>
      </c>
      <c r="H1960" s="10">
        <v>240</v>
      </c>
      <c r="I1960" s="11">
        <v>2244770.2555885999</v>
      </c>
      <c r="J1960" s="6">
        <v>2555520</v>
      </c>
      <c r="K1960" s="8">
        <f t="shared" ca="1" si="120"/>
        <v>18</v>
      </c>
      <c r="L1960" s="8">
        <f t="shared" ca="1" si="121"/>
        <v>25</v>
      </c>
      <c r="M1960" s="8">
        <f t="shared" ca="1" si="122"/>
        <v>1</v>
      </c>
      <c r="N1960" s="8">
        <f t="shared" ca="1" si="123"/>
        <v>450</v>
      </c>
    </row>
    <row r="1961" spans="1:14" ht="16.5" customHeight="1" x14ac:dyDescent="0.25">
      <c r="A1961" s="4">
        <v>1960</v>
      </c>
      <c r="B1961" s="2" t="s">
        <v>9127</v>
      </c>
      <c r="C1961" s="2" t="s">
        <v>9157</v>
      </c>
      <c r="D1961" s="2" t="s">
        <v>9180</v>
      </c>
      <c r="E1961" s="5" t="s">
        <v>0</v>
      </c>
      <c r="F1961" s="5" t="s">
        <v>3951</v>
      </c>
      <c r="G1961" s="6">
        <v>431001</v>
      </c>
      <c r="H1961" s="10">
        <v>240</v>
      </c>
      <c r="I1961" s="6">
        <v>3989000</v>
      </c>
      <c r="J1961" s="6">
        <v>3018599</v>
      </c>
      <c r="K1961" s="8">
        <f t="shared" ca="1" si="120"/>
        <v>12</v>
      </c>
      <c r="L1961" s="8">
        <f t="shared" ca="1" si="121"/>
        <v>21</v>
      </c>
      <c r="M1961" s="8">
        <f t="shared" ca="1" si="122"/>
        <v>1</v>
      </c>
      <c r="N1961" s="8">
        <f t="shared" ca="1" si="123"/>
        <v>252</v>
      </c>
    </row>
    <row r="1962" spans="1:14" ht="16.5" customHeight="1" x14ac:dyDescent="0.25">
      <c r="A1962" s="4">
        <v>1961</v>
      </c>
      <c r="B1962" s="2" t="s">
        <v>9127</v>
      </c>
      <c r="C1962" s="2" t="s">
        <v>9157</v>
      </c>
      <c r="D1962" s="2" t="s">
        <v>9181</v>
      </c>
      <c r="E1962" s="5" t="s">
        <v>0</v>
      </c>
      <c r="F1962" s="5" t="s">
        <v>3952</v>
      </c>
      <c r="G1962" s="6">
        <v>431001</v>
      </c>
      <c r="H1962" s="10">
        <v>240</v>
      </c>
      <c r="I1962" s="6">
        <v>3292411</v>
      </c>
      <c r="J1962" s="6">
        <v>6600986</v>
      </c>
      <c r="K1962" s="8">
        <f t="shared" ca="1" si="120"/>
        <v>14</v>
      </c>
      <c r="L1962" s="8">
        <f t="shared" ca="1" si="121"/>
        <v>17</v>
      </c>
      <c r="M1962" s="8">
        <f t="shared" ca="1" si="122"/>
        <v>6</v>
      </c>
      <c r="N1962" s="8">
        <f t="shared" ca="1" si="123"/>
        <v>238</v>
      </c>
    </row>
    <row r="1963" spans="1:14" ht="16.5" customHeight="1" x14ac:dyDescent="0.25">
      <c r="A1963" s="4">
        <v>1962</v>
      </c>
      <c r="B1963" s="2" t="s">
        <v>9127</v>
      </c>
      <c r="C1963" s="5" t="s">
        <v>3953</v>
      </c>
      <c r="D1963" s="5" t="s">
        <v>3954</v>
      </c>
      <c r="E1963" s="5" t="s">
        <v>0</v>
      </c>
      <c r="F1963" s="5" t="s">
        <v>3955</v>
      </c>
      <c r="G1963" s="6">
        <v>413102</v>
      </c>
      <c r="H1963" s="7">
        <v>2112</v>
      </c>
      <c r="I1963" s="6">
        <v>224888</v>
      </c>
      <c r="J1963" s="6">
        <v>224888</v>
      </c>
      <c r="K1963" s="8">
        <f t="shared" ca="1" si="120"/>
        <v>11</v>
      </c>
      <c r="L1963" s="8">
        <f t="shared" ca="1" si="121"/>
        <v>25</v>
      </c>
      <c r="M1963" s="8">
        <f t="shared" ca="1" si="122"/>
        <v>4</v>
      </c>
      <c r="N1963" s="8">
        <f t="shared" ca="1" si="123"/>
        <v>275</v>
      </c>
    </row>
    <row r="1964" spans="1:14" ht="16.5" customHeight="1" x14ac:dyDescent="0.25">
      <c r="A1964" s="4">
        <v>1963</v>
      </c>
      <c r="B1964" s="2" t="s">
        <v>9127</v>
      </c>
      <c r="C1964" s="5" t="s">
        <v>3953</v>
      </c>
      <c r="D1964" s="5" t="s">
        <v>3956</v>
      </c>
      <c r="E1964" s="5" t="s">
        <v>0</v>
      </c>
      <c r="F1964" s="2" t="s">
        <v>9182</v>
      </c>
      <c r="G1964" s="6">
        <v>413102</v>
      </c>
      <c r="H1964" s="7">
        <v>2112</v>
      </c>
      <c r="I1964" s="5" t="s">
        <v>3957</v>
      </c>
      <c r="J1964" s="6">
        <v>222678</v>
      </c>
      <c r="K1964" s="8">
        <f t="shared" ca="1" si="120"/>
        <v>19</v>
      </c>
      <c r="L1964" s="8">
        <f t="shared" ca="1" si="121"/>
        <v>20</v>
      </c>
      <c r="M1964" s="8">
        <f t="shared" ca="1" si="122"/>
        <v>1</v>
      </c>
      <c r="N1964" s="8">
        <f t="shared" ca="1" si="123"/>
        <v>380</v>
      </c>
    </row>
    <row r="1965" spans="1:14" ht="16.5" customHeight="1" x14ac:dyDescent="0.25">
      <c r="A1965" s="4">
        <v>1964</v>
      </c>
      <c r="B1965" s="2" t="s">
        <v>9127</v>
      </c>
      <c r="C1965" s="5" t="s">
        <v>3953</v>
      </c>
      <c r="D1965" s="2" t="s">
        <v>9183</v>
      </c>
      <c r="E1965" s="5" t="s">
        <v>0</v>
      </c>
      <c r="F1965" s="2" t="s">
        <v>9184</v>
      </c>
      <c r="G1965" s="6">
        <v>413102</v>
      </c>
      <c r="H1965" s="7">
        <v>2112</v>
      </c>
      <c r="I1965" s="6">
        <v>227090</v>
      </c>
      <c r="J1965" s="6">
        <v>227090</v>
      </c>
      <c r="K1965" s="8">
        <f t="shared" ca="1" si="120"/>
        <v>11</v>
      </c>
      <c r="L1965" s="8">
        <f t="shared" ca="1" si="121"/>
        <v>15</v>
      </c>
      <c r="M1965" s="8">
        <f t="shared" ca="1" si="122"/>
        <v>2</v>
      </c>
      <c r="N1965" s="8">
        <f t="shared" ca="1" si="123"/>
        <v>165</v>
      </c>
    </row>
    <row r="1966" spans="1:14" ht="16.5" customHeight="1" x14ac:dyDescent="0.25">
      <c r="A1966" s="4">
        <v>1965</v>
      </c>
      <c r="B1966" s="2" t="s">
        <v>9127</v>
      </c>
      <c r="C1966" s="5" t="s">
        <v>3953</v>
      </c>
      <c r="D1966" s="5" t="s">
        <v>3958</v>
      </c>
      <c r="E1966" s="5" t="s">
        <v>0</v>
      </c>
      <c r="F1966" s="2" t="s">
        <v>9185</v>
      </c>
      <c r="G1966" s="6">
        <v>413102</v>
      </c>
      <c r="H1966" s="7">
        <v>2112</v>
      </c>
      <c r="I1966" s="6">
        <v>222739</v>
      </c>
      <c r="J1966" s="6">
        <v>221988</v>
      </c>
      <c r="K1966" s="8">
        <f t="shared" ca="1" si="120"/>
        <v>11</v>
      </c>
      <c r="L1966" s="8">
        <f t="shared" ca="1" si="121"/>
        <v>21</v>
      </c>
      <c r="M1966" s="8">
        <f t="shared" ca="1" si="122"/>
        <v>6</v>
      </c>
      <c r="N1966" s="8">
        <f t="shared" ca="1" si="123"/>
        <v>231</v>
      </c>
    </row>
    <row r="1967" spans="1:14" ht="16.5" customHeight="1" x14ac:dyDescent="0.25">
      <c r="A1967" s="4">
        <v>1966</v>
      </c>
      <c r="B1967" s="2" t="s">
        <v>9127</v>
      </c>
      <c r="C1967" s="5" t="s">
        <v>3953</v>
      </c>
      <c r="D1967" s="2" t="s">
        <v>9186</v>
      </c>
      <c r="E1967" s="2" t="s">
        <v>7639</v>
      </c>
      <c r="F1967" s="5" t="s">
        <v>3959</v>
      </c>
      <c r="G1967" s="6">
        <v>413102</v>
      </c>
      <c r="H1967" s="7">
        <v>2112</v>
      </c>
      <c r="I1967" s="6">
        <v>221401</v>
      </c>
      <c r="J1967" s="2" t="s">
        <v>9187</v>
      </c>
      <c r="K1967" s="8">
        <f t="shared" ca="1" si="120"/>
        <v>11</v>
      </c>
      <c r="L1967" s="8">
        <f t="shared" ca="1" si="121"/>
        <v>16</v>
      </c>
      <c r="M1967" s="8">
        <f t="shared" ca="1" si="122"/>
        <v>6</v>
      </c>
      <c r="N1967" s="8">
        <f t="shared" ca="1" si="123"/>
        <v>176</v>
      </c>
    </row>
    <row r="1968" spans="1:14" ht="16.5" customHeight="1" x14ac:dyDescent="0.25">
      <c r="A1968" s="4">
        <v>1967</v>
      </c>
      <c r="B1968" s="2" t="s">
        <v>9127</v>
      </c>
      <c r="C1968" s="5" t="s">
        <v>3953</v>
      </c>
      <c r="D1968" s="5" t="s">
        <v>3960</v>
      </c>
      <c r="E1968" s="5" t="s">
        <v>0</v>
      </c>
      <c r="F1968" s="2" t="s">
        <v>9188</v>
      </c>
      <c r="G1968" s="6">
        <v>413102</v>
      </c>
      <c r="H1968" s="7">
        <v>2112</v>
      </c>
      <c r="I1968" s="6">
        <v>222367</v>
      </c>
      <c r="J1968" s="6">
        <v>220666</v>
      </c>
      <c r="K1968" s="8">
        <f t="shared" ca="1" si="120"/>
        <v>18</v>
      </c>
      <c r="L1968" s="8">
        <f t="shared" ca="1" si="121"/>
        <v>19</v>
      </c>
      <c r="M1968" s="8">
        <f t="shared" ca="1" si="122"/>
        <v>9</v>
      </c>
      <c r="N1968" s="8">
        <f t="shared" ca="1" si="123"/>
        <v>342</v>
      </c>
    </row>
    <row r="1969" spans="1:14" ht="16.5" customHeight="1" x14ac:dyDescent="0.25">
      <c r="A1969" s="4">
        <v>1968</v>
      </c>
      <c r="B1969" s="2" t="s">
        <v>9127</v>
      </c>
      <c r="C1969" s="5" t="s">
        <v>3953</v>
      </c>
      <c r="D1969" s="2" t="s">
        <v>9189</v>
      </c>
      <c r="E1969" s="5" t="s">
        <v>0</v>
      </c>
      <c r="F1969" s="2" t="s">
        <v>9190</v>
      </c>
      <c r="G1969" s="6">
        <v>413133</v>
      </c>
      <c r="H1969" s="7">
        <v>2112</v>
      </c>
      <c r="I1969" s="6">
        <v>209700</v>
      </c>
      <c r="J1969" s="6">
        <v>209700</v>
      </c>
      <c r="K1969" s="8">
        <f t="shared" ca="1" si="120"/>
        <v>14</v>
      </c>
      <c r="L1969" s="8">
        <f t="shared" ca="1" si="121"/>
        <v>23</v>
      </c>
      <c r="M1969" s="8">
        <f t="shared" ca="1" si="122"/>
        <v>1</v>
      </c>
      <c r="N1969" s="8">
        <f t="shared" ca="1" si="123"/>
        <v>322</v>
      </c>
    </row>
    <row r="1970" spans="1:14" ht="16.5" customHeight="1" x14ac:dyDescent="0.25">
      <c r="A1970" s="4">
        <v>1969</v>
      </c>
      <c r="B1970" s="2" t="s">
        <v>9127</v>
      </c>
      <c r="C1970" s="5" t="s">
        <v>3961</v>
      </c>
      <c r="D1970" s="2" t="s">
        <v>9191</v>
      </c>
      <c r="E1970" s="5" t="s">
        <v>0</v>
      </c>
      <c r="F1970" s="5" t="s">
        <v>3962</v>
      </c>
      <c r="G1970" s="6">
        <v>414202</v>
      </c>
      <c r="H1970" s="7">
        <v>2441</v>
      </c>
      <c r="I1970" s="6">
        <v>239154</v>
      </c>
      <c r="J1970" s="6">
        <v>239154</v>
      </c>
      <c r="K1970" s="8">
        <f t="shared" ca="1" si="120"/>
        <v>15</v>
      </c>
      <c r="L1970" s="8">
        <f t="shared" ca="1" si="121"/>
        <v>19</v>
      </c>
      <c r="M1970" s="8">
        <f t="shared" ca="1" si="122"/>
        <v>1</v>
      </c>
      <c r="N1970" s="8">
        <f t="shared" ca="1" si="123"/>
        <v>285</v>
      </c>
    </row>
    <row r="1971" spans="1:14" ht="16.5" customHeight="1" x14ac:dyDescent="0.25">
      <c r="A1971" s="4">
        <v>1970</v>
      </c>
      <c r="B1971" s="2" t="s">
        <v>9127</v>
      </c>
      <c r="C1971" s="5" t="s">
        <v>3963</v>
      </c>
      <c r="D1971" s="5" t="s">
        <v>3964</v>
      </c>
      <c r="E1971" s="5" t="s">
        <v>0</v>
      </c>
      <c r="F1971" s="2" t="s">
        <v>9192</v>
      </c>
      <c r="G1971" s="6">
        <v>441904</v>
      </c>
      <c r="H1971" s="7">
        <v>7184</v>
      </c>
      <c r="I1971" s="6">
        <v>258841</v>
      </c>
      <c r="J1971" s="6">
        <v>258841</v>
      </c>
      <c r="K1971" s="8">
        <f t="shared" ca="1" si="120"/>
        <v>19</v>
      </c>
      <c r="L1971" s="8">
        <f t="shared" ca="1" si="121"/>
        <v>22</v>
      </c>
      <c r="M1971" s="8">
        <f t="shared" ca="1" si="122"/>
        <v>8</v>
      </c>
      <c r="N1971" s="8">
        <f t="shared" ca="1" si="123"/>
        <v>418</v>
      </c>
    </row>
    <row r="1972" spans="1:14" ht="16.5" customHeight="1" x14ac:dyDescent="0.25">
      <c r="A1972" s="4">
        <v>1971</v>
      </c>
      <c r="B1972" s="2" t="s">
        <v>9127</v>
      </c>
      <c r="C1972" s="5" t="s">
        <v>3965</v>
      </c>
      <c r="D1972" s="5" t="s">
        <v>3966</v>
      </c>
      <c r="E1972" s="5" t="s">
        <v>0</v>
      </c>
      <c r="F1972" s="5" t="s">
        <v>3967</v>
      </c>
      <c r="G1972" s="6">
        <v>444303</v>
      </c>
      <c r="H1972" s="7">
        <v>7263</v>
      </c>
      <c r="I1972" s="6">
        <v>252152</v>
      </c>
      <c r="J1972" s="6">
        <v>254337</v>
      </c>
      <c r="K1972" s="8">
        <f t="shared" ca="1" si="120"/>
        <v>15</v>
      </c>
      <c r="L1972" s="8">
        <f t="shared" ca="1" si="121"/>
        <v>19</v>
      </c>
      <c r="M1972" s="8">
        <f t="shared" ca="1" si="122"/>
        <v>6</v>
      </c>
      <c r="N1972" s="8">
        <f t="shared" ca="1" si="123"/>
        <v>285</v>
      </c>
    </row>
    <row r="1973" spans="1:14" ht="16.5" customHeight="1" x14ac:dyDescent="0.25">
      <c r="A1973" s="4">
        <v>1972</v>
      </c>
      <c r="B1973" s="2" t="s">
        <v>9127</v>
      </c>
      <c r="C1973" s="5" t="s">
        <v>3968</v>
      </c>
      <c r="D1973" s="5" t="s">
        <v>3969</v>
      </c>
      <c r="E1973" s="5" t="s">
        <v>0</v>
      </c>
      <c r="F1973" s="2" t="s">
        <v>9193</v>
      </c>
      <c r="G1973" s="6">
        <v>424101</v>
      </c>
      <c r="H1973" s="7">
        <v>2589</v>
      </c>
      <c r="I1973" s="5" t="s">
        <v>3970</v>
      </c>
      <c r="J1973" s="6">
        <v>0</v>
      </c>
      <c r="K1973" s="8">
        <f t="shared" ca="1" si="120"/>
        <v>20</v>
      </c>
      <c r="L1973" s="8">
        <f t="shared" ca="1" si="121"/>
        <v>19</v>
      </c>
      <c r="M1973" s="8">
        <f t="shared" ca="1" si="122"/>
        <v>10</v>
      </c>
      <c r="N1973" s="8">
        <f t="shared" ca="1" si="123"/>
        <v>380</v>
      </c>
    </row>
    <row r="1974" spans="1:14" ht="16.5" customHeight="1" x14ac:dyDescent="0.25">
      <c r="A1974" s="4">
        <v>1973</v>
      </c>
      <c r="B1974" s="2" t="s">
        <v>9127</v>
      </c>
      <c r="C1974" s="5" t="s">
        <v>3971</v>
      </c>
      <c r="D1974" s="5" t="s">
        <v>3972</v>
      </c>
      <c r="E1974" s="2" t="s">
        <v>7639</v>
      </c>
      <c r="F1974" s="5" t="s">
        <v>3973</v>
      </c>
      <c r="G1974" s="6">
        <v>442402</v>
      </c>
      <c r="H1974" s="7">
        <v>7172</v>
      </c>
      <c r="I1974" s="5" t="s">
        <v>3974</v>
      </c>
      <c r="J1974" s="6">
        <v>272527</v>
      </c>
      <c r="K1974" s="8">
        <f t="shared" ca="1" si="120"/>
        <v>16</v>
      </c>
      <c r="L1974" s="8">
        <f t="shared" ca="1" si="121"/>
        <v>21</v>
      </c>
      <c r="M1974" s="8">
        <f t="shared" ca="1" si="122"/>
        <v>5</v>
      </c>
      <c r="N1974" s="8">
        <f t="shared" ca="1" si="123"/>
        <v>336</v>
      </c>
    </row>
    <row r="1975" spans="1:14" ht="16.5" customHeight="1" x14ac:dyDescent="0.25">
      <c r="A1975" s="4">
        <v>1974</v>
      </c>
      <c r="B1975" s="2" t="s">
        <v>9127</v>
      </c>
      <c r="C1975" s="5" t="s">
        <v>3971</v>
      </c>
      <c r="D1975" s="2" t="s">
        <v>9194</v>
      </c>
      <c r="E1975" s="5" t="s">
        <v>0</v>
      </c>
      <c r="F1975" s="2" t="s">
        <v>9195</v>
      </c>
      <c r="G1975" s="6">
        <v>442401</v>
      </c>
      <c r="H1975" s="7">
        <v>7172</v>
      </c>
      <c r="I1975" s="6">
        <v>250131</v>
      </c>
      <c r="J1975" s="5" t="s">
        <v>3975</v>
      </c>
      <c r="K1975" s="8">
        <f t="shared" ca="1" si="120"/>
        <v>10</v>
      </c>
      <c r="L1975" s="8">
        <f t="shared" ca="1" si="121"/>
        <v>16</v>
      </c>
      <c r="M1975" s="8">
        <f t="shared" ca="1" si="122"/>
        <v>1</v>
      </c>
      <c r="N1975" s="8">
        <f t="shared" ca="1" si="123"/>
        <v>160</v>
      </c>
    </row>
    <row r="1976" spans="1:14" ht="16.5" customHeight="1" x14ac:dyDescent="0.25">
      <c r="A1976" s="4">
        <v>1975</v>
      </c>
      <c r="B1976" s="2" t="s">
        <v>9127</v>
      </c>
      <c r="C1976" s="5" t="s">
        <v>3971</v>
      </c>
      <c r="D1976" s="2" t="s">
        <v>9196</v>
      </c>
      <c r="E1976" s="5" t="s">
        <v>0</v>
      </c>
      <c r="F1976" s="5" t="s">
        <v>3976</v>
      </c>
      <c r="G1976" s="6">
        <v>442402</v>
      </c>
      <c r="H1976" s="7">
        <v>7172</v>
      </c>
      <c r="I1976" s="5" t="s">
        <v>3977</v>
      </c>
      <c r="J1976" s="6">
        <v>272235</v>
      </c>
      <c r="K1976" s="8">
        <f t="shared" ca="1" si="120"/>
        <v>16</v>
      </c>
      <c r="L1976" s="8">
        <f t="shared" ca="1" si="121"/>
        <v>17</v>
      </c>
      <c r="M1976" s="8">
        <f t="shared" ca="1" si="122"/>
        <v>9</v>
      </c>
      <c r="N1976" s="8">
        <f t="shared" ca="1" si="123"/>
        <v>272</v>
      </c>
    </row>
    <row r="1977" spans="1:14" ht="16.5" customHeight="1" x14ac:dyDescent="0.25">
      <c r="A1977" s="4">
        <v>1976</v>
      </c>
      <c r="B1977" s="2" t="s">
        <v>9127</v>
      </c>
      <c r="C1977" s="5" t="s">
        <v>3978</v>
      </c>
      <c r="D1977" s="5" t="s">
        <v>3979</v>
      </c>
      <c r="E1977" s="5" t="s">
        <v>0</v>
      </c>
      <c r="F1977" s="5" t="s">
        <v>3980</v>
      </c>
      <c r="G1977" s="6">
        <v>415606</v>
      </c>
      <c r="H1977" s="7">
        <v>2355</v>
      </c>
      <c r="I1977" s="6">
        <v>264007</v>
      </c>
      <c r="J1977" s="6">
        <v>264215</v>
      </c>
      <c r="K1977" s="8">
        <f t="shared" ca="1" si="120"/>
        <v>12</v>
      </c>
      <c r="L1977" s="8">
        <f t="shared" ca="1" si="121"/>
        <v>23</v>
      </c>
      <c r="M1977" s="8">
        <f t="shared" ca="1" si="122"/>
        <v>9</v>
      </c>
      <c r="N1977" s="8">
        <f t="shared" ca="1" si="123"/>
        <v>276</v>
      </c>
    </row>
    <row r="1978" spans="1:14" ht="16.5" customHeight="1" x14ac:dyDescent="0.25">
      <c r="A1978" s="4">
        <v>1977</v>
      </c>
      <c r="B1978" s="2" t="s">
        <v>9127</v>
      </c>
      <c r="C1978" s="5" t="s">
        <v>3981</v>
      </c>
      <c r="D1978" s="2" t="s">
        <v>9197</v>
      </c>
      <c r="E1978" s="5" t="s">
        <v>0</v>
      </c>
      <c r="F1978" s="2" t="s">
        <v>9198</v>
      </c>
      <c r="G1978" s="6">
        <v>424001</v>
      </c>
      <c r="H1978" s="7">
        <v>2562</v>
      </c>
      <c r="I1978" s="5" t="s">
        <v>3982</v>
      </c>
      <c r="J1978" s="5" t="s">
        <v>3983</v>
      </c>
      <c r="K1978" s="8">
        <f t="shared" ca="1" si="120"/>
        <v>18</v>
      </c>
      <c r="L1978" s="8">
        <f t="shared" ca="1" si="121"/>
        <v>16</v>
      </c>
      <c r="M1978" s="8">
        <f t="shared" ca="1" si="122"/>
        <v>7</v>
      </c>
      <c r="N1978" s="8">
        <f t="shared" ca="1" si="123"/>
        <v>288</v>
      </c>
    </row>
    <row r="1979" spans="1:14" ht="16.5" customHeight="1" x14ac:dyDescent="0.25">
      <c r="A1979" s="4">
        <v>1978</v>
      </c>
      <c r="B1979" s="2" t="s">
        <v>9127</v>
      </c>
      <c r="C1979" s="5" t="s">
        <v>3984</v>
      </c>
      <c r="D1979" s="2" t="s">
        <v>9199</v>
      </c>
      <c r="E1979" s="5" t="s">
        <v>0</v>
      </c>
      <c r="F1979" s="5" t="s">
        <v>3985</v>
      </c>
      <c r="G1979" s="6">
        <v>441614</v>
      </c>
      <c r="H1979" s="7">
        <v>7182</v>
      </c>
      <c r="I1979" s="5" t="s">
        <v>3986</v>
      </c>
      <c r="J1979" s="6">
        <v>252700</v>
      </c>
      <c r="K1979" s="8">
        <f t="shared" ca="1" si="120"/>
        <v>19</v>
      </c>
      <c r="L1979" s="8">
        <f t="shared" ca="1" si="121"/>
        <v>24</v>
      </c>
      <c r="M1979" s="8">
        <f t="shared" ca="1" si="122"/>
        <v>8</v>
      </c>
      <c r="N1979" s="8">
        <f t="shared" ca="1" si="123"/>
        <v>456</v>
      </c>
    </row>
    <row r="1980" spans="1:14" ht="22.5" customHeight="1" x14ac:dyDescent="0.25">
      <c r="A1980" s="4">
        <v>1979</v>
      </c>
      <c r="B1980" s="5" t="s">
        <v>3878</v>
      </c>
      <c r="C1980" s="5" t="s">
        <v>3987</v>
      </c>
      <c r="D1980" s="5" t="s">
        <v>3988</v>
      </c>
      <c r="E1980" s="5" t="s">
        <v>0</v>
      </c>
      <c r="F1980" s="5" t="s">
        <v>3989</v>
      </c>
      <c r="G1980" s="6">
        <v>424101</v>
      </c>
      <c r="H1980" s="7">
        <v>2589</v>
      </c>
      <c r="I1980" s="6">
        <v>222591</v>
      </c>
      <c r="J1980" s="6">
        <v>227278</v>
      </c>
      <c r="K1980" s="8">
        <f t="shared" ca="1" si="120"/>
        <v>17</v>
      </c>
      <c r="L1980" s="8">
        <f t="shared" ca="1" si="121"/>
        <v>18</v>
      </c>
      <c r="M1980" s="8">
        <f t="shared" ca="1" si="122"/>
        <v>4</v>
      </c>
      <c r="N1980" s="8">
        <f t="shared" ca="1" si="123"/>
        <v>306</v>
      </c>
    </row>
    <row r="1981" spans="1:14" ht="16.5" customHeight="1" x14ac:dyDescent="0.25">
      <c r="A1981" s="4">
        <v>1980</v>
      </c>
      <c r="B1981" s="2" t="s">
        <v>9127</v>
      </c>
      <c r="C1981" s="5" t="s">
        <v>3987</v>
      </c>
      <c r="D1981" s="2" t="s">
        <v>9200</v>
      </c>
      <c r="E1981" s="5" t="s">
        <v>0</v>
      </c>
      <c r="F1981" s="2" t="s">
        <v>9201</v>
      </c>
      <c r="G1981" s="6">
        <v>425001</v>
      </c>
      <c r="H1981" s="10">
        <v>257</v>
      </c>
      <c r="I1981" s="5" t="s">
        <v>3990</v>
      </c>
      <c r="J1981" s="5" t="s">
        <v>3991</v>
      </c>
      <c r="K1981" s="8">
        <f t="shared" ca="1" si="120"/>
        <v>19</v>
      </c>
      <c r="L1981" s="8">
        <f t="shared" ca="1" si="121"/>
        <v>20</v>
      </c>
      <c r="M1981" s="8">
        <f t="shared" ca="1" si="122"/>
        <v>9</v>
      </c>
      <c r="N1981" s="8">
        <f t="shared" ca="1" si="123"/>
        <v>380</v>
      </c>
    </row>
    <row r="1982" spans="1:14" ht="16.5" customHeight="1" x14ac:dyDescent="0.25">
      <c r="A1982" s="4">
        <v>1981</v>
      </c>
      <c r="B1982" s="2" t="s">
        <v>9127</v>
      </c>
      <c r="C1982" s="5" t="s">
        <v>3987</v>
      </c>
      <c r="D1982" s="2" t="s">
        <v>9202</v>
      </c>
      <c r="E1982" s="5" t="s">
        <v>0</v>
      </c>
      <c r="F1982" s="5" t="s">
        <v>3992</v>
      </c>
      <c r="G1982" s="6">
        <v>425001</v>
      </c>
      <c r="H1982" s="10">
        <v>257</v>
      </c>
      <c r="I1982" s="5" t="s">
        <v>3993</v>
      </c>
      <c r="J1982" s="5" t="s">
        <v>3994</v>
      </c>
      <c r="K1982" s="8">
        <f t="shared" ca="1" si="120"/>
        <v>18</v>
      </c>
      <c r="L1982" s="8">
        <f t="shared" ca="1" si="121"/>
        <v>20</v>
      </c>
      <c r="M1982" s="8">
        <f t="shared" ca="1" si="122"/>
        <v>4</v>
      </c>
      <c r="N1982" s="8">
        <f t="shared" ca="1" si="123"/>
        <v>360</v>
      </c>
    </row>
    <row r="1983" spans="1:14" ht="16.5" customHeight="1" x14ac:dyDescent="0.25">
      <c r="A1983" s="4">
        <v>1982</v>
      </c>
      <c r="B1983" s="2" t="s">
        <v>9127</v>
      </c>
      <c r="C1983" s="5" t="s">
        <v>3987</v>
      </c>
      <c r="D1983" s="5" t="s">
        <v>3995</v>
      </c>
      <c r="E1983" s="5" t="s">
        <v>0</v>
      </c>
      <c r="F1983" s="5" t="s">
        <v>3996</v>
      </c>
      <c r="G1983" s="6">
        <v>425001</v>
      </c>
      <c r="H1983" s="10">
        <v>257</v>
      </c>
      <c r="I1983" s="6">
        <v>236025</v>
      </c>
      <c r="J1983" s="6">
        <v>2236744</v>
      </c>
      <c r="K1983" s="8">
        <f t="shared" ca="1" si="120"/>
        <v>19</v>
      </c>
      <c r="L1983" s="8">
        <f t="shared" ca="1" si="121"/>
        <v>18</v>
      </c>
      <c r="M1983" s="8">
        <f t="shared" ca="1" si="122"/>
        <v>2</v>
      </c>
      <c r="N1983" s="8">
        <f t="shared" ca="1" si="123"/>
        <v>342</v>
      </c>
    </row>
    <row r="1984" spans="1:14" ht="16.5" customHeight="1" x14ac:dyDescent="0.25">
      <c r="A1984" s="4">
        <v>1983</v>
      </c>
      <c r="B1984" s="2" t="s">
        <v>9127</v>
      </c>
      <c r="C1984" s="5" t="s">
        <v>3987</v>
      </c>
      <c r="D1984" s="2" t="s">
        <v>9203</v>
      </c>
      <c r="E1984" s="5" t="s">
        <v>0</v>
      </c>
      <c r="F1984" s="2" t="s">
        <v>9204</v>
      </c>
      <c r="G1984" s="6">
        <v>425001</v>
      </c>
      <c r="H1984" s="10">
        <v>257</v>
      </c>
      <c r="I1984" s="5" t="s">
        <v>3997</v>
      </c>
      <c r="J1984" s="6">
        <v>2233147</v>
      </c>
      <c r="K1984" s="8">
        <f t="shared" ca="1" si="120"/>
        <v>14</v>
      </c>
      <c r="L1984" s="8">
        <f t="shared" ca="1" si="121"/>
        <v>19</v>
      </c>
      <c r="M1984" s="8">
        <f t="shared" ca="1" si="122"/>
        <v>5</v>
      </c>
      <c r="N1984" s="8">
        <f t="shared" ca="1" si="123"/>
        <v>266</v>
      </c>
    </row>
    <row r="1985" spans="1:14" ht="16.5" customHeight="1" x14ac:dyDescent="0.25">
      <c r="A1985" s="4">
        <v>1984</v>
      </c>
      <c r="B1985" s="2" t="s">
        <v>9127</v>
      </c>
      <c r="C1985" s="5" t="s">
        <v>3987</v>
      </c>
      <c r="D1985" s="5" t="s">
        <v>3998</v>
      </c>
      <c r="E1985" s="5" t="s">
        <v>0</v>
      </c>
      <c r="F1985" s="5" t="s">
        <v>3999</v>
      </c>
      <c r="G1985" s="6">
        <v>425001</v>
      </c>
      <c r="H1985" s="10">
        <v>257</v>
      </c>
      <c r="I1985" s="5" t="s">
        <v>4000</v>
      </c>
      <c r="J1985" s="6">
        <v>2235992</v>
      </c>
      <c r="K1985" s="8">
        <f t="shared" ca="1" si="120"/>
        <v>13</v>
      </c>
      <c r="L1985" s="8">
        <f t="shared" ca="1" si="121"/>
        <v>19</v>
      </c>
      <c r="M1985" s="8">
        <f t="shared" ca="1" si="122"/>
        <v>4</v>
      </c>
      <c r="N1985" s="8">
        <f t="shared" ca="1" si="123"/>
        <v>247</v>
      </c>
    </row>
    <row r="1986" spans="1:14" ht="16.5" customHeight="1" x14ac:dyDescent="0.25">
      <c r="A1986" s="4">
        <v>1985</v>
      </c>
      <c r="B1986" s="2" t="s">
        <v>9127</v>
      </c>
      <c r="C1986" s="5" t="s">
        <v>3987</v>
      </c>
      <c r="D1986" s="5" t="s">
        <v>4001</v>
      </c>
      <c r="E1986" s="5" t="s">
        <v>0</v>
      </c>
      <c r="F1986" s="2" t="s">
        <v>9205</v>
      </c>
      <c r="G1986" s="6">
        <v>425001</v>
      </c>
      <c r="H1986" s="10">
        <v>257</v>
      </c>
      <c r="I1986" s="6">
        <v>2236333</v>
      </c>
      <c r="J1986" s="6">
        <v>2238284</v>
      </c>
      <c r="K1986" s="8">
        <f t="shared" ca="1" si="120"/>
        <v>19</v>
      </c>
      <c r="L1986" s="8">
        <f t="shared" ca="1" si="121"/>
        <v>25</v>
      </c>
      <c r="M1986" s="8">
        <f t="shared" ca="1" si="122"/>
        <v>7</v>
      </c>
      <c r="N1986" s="8">
        <f t="shared" ca="1" si="123"/>
        <v>475</v>
      </c>
    </row>
    <row r="1987" spans="1:14" ht="16.5" customHeight="1" x14ac:dyDescent="0.25">
      <c r="A1987" s="4">
        <v>1986</v>
      </c>
      <c r="B1987" s="2" t="s">
        <v>9127</v>
      </c>
      <c r="C1987" s="5" t="s">
        <v>3987</v>
      </c>
      <c r="D1987" s="5" t="s">
        <v>4002</v>
      </c>
      <c r="E1987" s="5" t="s">
        <v>0</v>
      </c>
      <c r="F1987" s="2" t="s">
        <v>9206</v>
      </c>
      <c r="G1987" s="6">
        <v>425001</v>
      </c>
      <c r="H1987" s="7">
        <v>2582</v>
      </c>
      <c r="I1987" s="6">
        <v>229002</v>
      </c>
      <c r="J1987" s="6">
        <v>2235758</v>
      </c>
      <c r="K1987" s="8">
        <f t="shared" ref="K1987:K2050" ca="1" si="124">RANDBETWEEN(10,20)</f>
        <v>19</v>
      </c>
      <c r="L1987" s="8">
        <f t="shared" ref="L1987:L2050" ca="1" si="125">RANDBETWEEN(15,25)</f>
        <v>18</v>
      </c>
      <c r="M1987" s="8">
        <f t="shared" ref="M1987:M2050" ca="1" si="126">RANDBETWEEN(1,10)</f>
        <v>6</v>
      </c>
      <c r="N1987" s="8">
        <f t="shared" ref="N1987:N2050" ca="1" si="127">K1987*L1987</f>
        <v>342</v>
      </c>
    </row>
    <row r="1988" spans="1:14" ht="16.5" customHeight="1" x14ac:dyDescent="0.25">
      <c r="A1988" s="4">
        <v>1987</v>
      </c>
      <c r="B1988" s="2" t="s">
        <v>9127</v>
      </c>
      <c r="C1988" s="5" t="s">
        <v>3987</v>
      </c>
      <c r="D1988" s="5" t="s">
        <v>4003</v>
      </c>
      <c r="E1988" s="5" t="s">
        <v>0</v>
      </c>
      <c r="F1988" s="5" t="s">
        <v>4004</v>
      </c>
      <c r="G1988" s="6">
        <v>425001</v>
      </c>
      <c r="H1988" s="10">
        <v>257</v>
      </c>
      <c r="I1988" s="5" t="s">
        <v>4005</v>
      </c>
      <c r="J1988" s="6">
        <v>2235758</v>
      </c>
      <c r="K1988" s="8">
        <f t="shared" ca="1" si="124"/>
        <v>16</v>
      </c>
      <c r="L1988" s="8">
        <f t="shared" ca="1" si="125"/>
        <v>15</v>
      </c>
      <c r="M1988" s="8">
        <f t="shared" ca="1" si="126"/>
        <v>9</v>
      </c>
      <c r="N1988" s="8">
        <f t="shared" ca="1" si="127"/>
        <v>240</v>
      </c>
    </row>
    <row r="1989" spans="1:14" ht="16.5" customHeight="1" x14ac:dyDescent="0.25">
      <c r="A1989" s="4">
        <v>1988</v>
      </c>
      <c r="B1989" s="2" t="s">
        <v>9127</v>
      </c>
      <c r="C1989" s="5" t="s">
        <v>4006</v>
      </c>
      <c r="D1989" s="5" t="s">
        <v>4007</v>
      </c>
      <c r="E1989" s="5" t="s">
        <v>0</v>
      </c>
      <c r="F1989" s="2" t="s">
        <v>9207</v>
      </c>
      <c r="G1989" s="6">
        <v>431203</v>
      </c>
      <c r="H1989" s="7">
        <v>2482</v>
      </c>
      <c r="I1989" s="5" t="s">
        <v>4008</v>
      </c>
      <c r="J1989" s="6">
        <v>240586</v>
      </c>
      <c r="K1989" s="8">
        <f t="shared" ca="1" si="124"/>
        <v>16</v>
      </c>
      <c r="L1989" s="8">
        <f t="shared" ca="1" si="125"/>
        <v>21</v>
      </c>
      <c r="M1989" s="8">
        <f t="shared" ca="1" si="126"/>
        <v>10</v>
      </c>
      <c r="N1989" s="8">
        <f t="shared" ca="1" si="127"/>
        <v>336</v>
      </c>
    </row>
    <row r="1990" spans="1:14" ht="16.5" customHeight="1" x14ac:dyDescent="0.25">
      <c r="A1990" s="4">
        <v>1989</v>
      </c>
      <c r="B1990" s="2" t="s">
        <v>9127</v>
      </c>
      <c r="C1990" s="5" t="s">
        <v>4006</v>
      </c>
      <c r="D1990" s="5" t="s">
        <v>4009</v>
      </c>
      <c r="E1990" s="5" t="s">
        <v>0</v>
      </c>
      <c r="F1990" s="5" t="s">
        <v>4010</v>
      </c>
      <c r="G1990" s="6">
        <v>431203</v>
      </c>
      <c r="H1990" s="7">
        <v>2482</v>
      </c>
      <c r="I1990" s="6">
        <v>232929</v>
      </c>
      <c r="J1990" s="6">
        <v>232929</v>
      </c>
      <c r="K1990" s="8">
        <f t="shared" ca="1" si="124"/>
        <v>19</v>
      </c>
      <c r="L1990" s="8">
        <f t="shared" ca="1" si="125"/>
        <v>15</v>
      </c>
      <c r="M1990" s="8">
        <f t="shared" ca="1" si="126"/>
        <v>5</v>
      </c>
      <c r="N1990" s="8">
        <f t="shared" ca="1" si="127"/>
        <v>285</v>
      </c>
    </row>
    <row r="1991" spans="1:14" ht="16.5" customHeight="1" x14ac:dyDescent="0.25">
      <c r="A1991" s="4">
        <v>1990</v>
      </c>
      <c r="B1991" s="2" t="s">
        <v>9127</v>
      </c>
      <c r="C1991" s="5" t="s">
        <v>4006</v>
      </c>
      <c r="D1991" s="2" t="s">
        <v>9208</v>
      </c>
      <c r="E1991" s="5" t="s">
        <v>0</v>
      </c>
      <c r="F1991" s="5" t="s">
        <v>4011</v>
      </c>
      <c r="G1991" s="6">
        <v>431203</v>
      </c>
      <c r="H1991" s="7">
        <v>2482</v>
      </c>
      <c r="I1991" s="5" t="s">
        <v>4012</v>
      </c>
      <c r="J1991" s="6">
        <v>239990</v>
      </c>
      <c r="K1991" s="8">
        <f t="shared" ca="1" si="124"/>
        <v>12</v>
      </c>
      <c r="L1991" s="8">
        <f t="shared" ca="1" si="125"/>
        <v>23</v>
      </c>
      <c r="M1991" s="8">
        <f t="shared" ca="1" si="126"/>
        <v>7</v>
      </c>
      <c r="N1991" s="8">
        <f t="shared" ca="1" si="127"/>
        <v>276</v>
      </c>
    </row>
    <row r="1992" spans="1:14" ht="16.5" customHeight="1" x14ac:dyDescent="0.25">
      <c r="A1992" s="4">
        <v>1991</v>
      </c>
      <c r="B1992" s="2" t="s">
        <v>9127</v>
      </c>
      <c r="C1992" s="5" t="s">
        <v>4006</v>
      </c>
      <c r="D1992" s="5" t="s">
        <v>4013</v>
      </c>
      <c r="E1992" s="5" t="s">
        <v>0</v>
      </c>
      <c r="F1992" s="2" t="s">
        <v>9209</v>
      </c>
      <c r="G1992" s="6">
        <v>431203</v>
      </c>
      <c r="H1992" s="7">
        <v>2482</v>
      </c>
      <c r="I1992" s="5" t="s">
        <v>4014</v>
      </c>
      <c r="J1992" s="6">
        <v>234004</v>
      </c>
      <c r="K1992" s="8">
        <f t="shared" ca="1" si="124"/>
        <v>18</v>
      </c>
      <c r="L1992" s="8">
        <f t="shared" ca="1" si="125"/>
        <v>24</v>
      </c>
      <c r="M1992" s="8">
        <f t="shared" ca="1" si="126"/>
        <v>10</v>
      </c>
      <c r="N1992" s="8">
        <f t="shared" ca="1" si="127"/>
        <v>432</v>
      </c>
    </row>
    <row r="1993" spans="1:14" ht="22.5" customHeight="1" x14ac:dyDescent="0.25">
      <c r="A1993" s="4">
        <v>1992</v>
      </c>
      <c r="B1993" s="5" t="s">
        <v>3878</v>
      </c>
      <c r="C1993" s="5" t="s">
        <v>4015</v>
      </c>
      <c r="D1993" s="2" t="s">
        <v>9210</v>
      </c>
      <c r="E1993" s="5" t="s">
        <v>0</v>
      </c>
      <c r="F1993" s="5" t="s">
        <v>4016</v>
      </c>
      <c r="G1993" s="6">
        <v>416101</v>
      </c>
      <c r="H1993" s="7">
        <v>2322</v>
      </c>
      <c r="I1993" s="5" t="s">
        <v>4017</v>
      </c>
      <c r="J1993" s="6">
        <v>228672</v>
      </c>
      <c r="K1993" s="8">
        <f t="shared" ca="1" si="124"/>
        <v>10</v>
      </c>
      <c r="L1993" s="8">
        <f t="shared" ca="1" si="125"/>
        <v>24</v>
      </c>
      <c r="M1993" s="8">
        <f t="shared" ca="1" si="126"/>
        <v>5</v>
      </c>
      <c r="N1993" s="8">
        <f t="shared" ca="1" si="127"/>
        <v>240</v>
      </c>
    </row>
    <row r="1994" spans="1:14" ht="16.5" customHeight="1" x14ac:dyDescent="0.25">
      <c r="A1994" s="4">
        <v>1993</v>
      </c>
      <c r="B1994" s="2" t="s">
        <v>9127</v>
      </c>
      <c r="C1994" s="5" t="s">
        <v>4018</v>
      </c>
      <c r="D1994" s="5" t="s">
        <v>4019</v>
      </c>
      <c r="E1994" s="5" t="s">
        <v>0</v>
      </c>
      <c r="F1994" s="5" t="s">
        <v>4020</v>
      </c>
      <c r="G1994" s="6">
        <v>415110</v>
      </c>
      <c r="H1994" s="7">
        <v>2164</v>
      </c>
      <c r="I1994" s="5" t="s">
        <v>4021</v>
      </c>
      <c r="J1994" s="6">
        <v>224141</v>
      </c>
      <c r="K1994" s="8">
        <f t="shared" ca="1" si="124"/>
        <v>17</v>
      </c>
      <c r="L1994" s="8">
        <f t="shared" ca="1" si="125"/>
        <v>19</v>
      </c>
      <c r="M1994" s="8">
        <f t="shared" ca="1" si="126"/>
        <v>3</v>
      </c>
      <c r="N1994" s="8">
        <f t="shared" ca="1" si="127"/>
        <v>323</v>
      </c>
    </row>
    <row r="1995" spans="1:14" ht="16.5" customHeight="1" x14ac:dyDescent="0.25">
      <c r="A1995" s="4">
        <v>1994</v>
      </c>
      <c r="B1995" s="2" t="s">
        <v>9127</v>
      </c>
      <c r="C1995" s="5" t="s">
        <v>4018</v>
      </c>
      <c r="D1995" s="2" t="s">
        <v>9211</v>
      </c>
      <c r="E1995" s="5" t="s">
        <v>0</v>
      </c>
      <c r="F1995" s="5" t="s">
        <v>4022</v>
      </c>
      <c r="G1995" s="6">
        <v>415110</v>
      </c>
      <c r="H1995" s="7">
        <v>2164</v>
      </c>
      <c r="I1995" s="17">
        <v>227227.6618</v>
      </c>
      <c r="J1995" s="9"/>
      <c r="K1995" s="8">
        <f t="shared" ca="1" si="124"/>
        <v>10</v>
      </c>
      <c r="L1995" s="8">
        <f t="shared" ca="1" si="125"/>
        <v>18</v>
      </c>
      <c r="M1995" s="8">
        <f t="shared" ca="1" si="126"/>
        <v>10</v>
      </c>
      <c r="N1995" s="8">
        <f t="shared" ca="1" si="127"/>
        <v>180</v>
      </c>
    </row>
    <row r="1996" spans="1:14" ht="16.5" customHeight="1" x14ac:dyDescent="0.25">
      <c r="A1996" s="4">
        <v>1995</v>
      </c>
      <c r="B1996" s="2" t="s">
        <v>9127</v>
      </c>
      <c r="C1996" s="5" t="s">
        <v>2</v>
      </c>
      <c r="D1996" s="2" t="s">
        <v>9212</v>
      </c>
      <c r="E1996" s="5" t="s">
        <v>0</v>
      </c>
      <c r="F1996" s="5" t="s">
        <v>4023</v>
      </c>
      <c r="G1996" s="6">
        <v>416115</v>
      </c>
      <c r="H1996" s="10">
        <v>230</v>
      </c>
      <c r="I1996" s="5" t="s">
        <v>4024</v>
      </c>
      <c r="J1996" s="6">
        <v>2435298</v>
      </c>
      <c r="K1996" s="8">
        <f t="shared" ca="1" si="124"/>
        <v>14</v>
      </c>
      <c r="L1996" s="8">
        <f t="shared" ca="1" si="125"/>
        <v>15</v>
      </c>
      <c r="M1996" s="8">
        <f t="shared" ca="1" si="126"/>
        <v>4</v>
      </c>
      <c r="N1996" s="8">
        <f t="shared" ca="1" si="127"/>
        <v>210</v>
      </c>
    </row>
    <row r="1997" spans="1:14" ht="16.5" customHeight="1" x14ac:dyDescent="0.25">
      <c r="A1997" s="4">
        <v>1996</v>
      </c>
      <c r="B1997" s="2" t="s">
        <v>9127</v>
      </c>
      <c r="C1997" s="5" t="s">
        <v>2</v>
      </c>
      <c r="D1997" s="2" t="s">
        <v>9213</v>
      </c>
      <c r="E1997" s="5" t="s">
        <v>0</v>
      </c>
      <c r="F1997" s="5" t="s">
        <v>4025</v>
      </c>
      <c r="G1997" s="6">
        <v>416012</v>
      </c>
      <c r="H1997" s="10">
        <v>231</v>
      </c>
      <c r="I1997" s="6">
        <v>6622555</v>
      </c>
      <c r="J1997" s="5" t="s">
        <v>4026</v>
      </c>
      <c r="K1997" s="8">
        <f t="shared" ca="1" si="124"/>
        <v>10</v>
      </c>
      <c r="L1997" s="8">
        <f t="shared" ca="1" si="125"/>
        <v>22</v>
      </c>
      <c r="M1997" s="8">
        <f t="shared" ca="1" si="126"/>
        <v>7</v>
      </c>
      <c r="N1997" s="8">
        <f t="shared" ca="1" si="127"/>
        <v>220</v>
      </c>
    </row>
    <row r="1998" spans="1:14" ht="16.5" customHeight="1" x14ac:dyDescent="0.25">
      <c r="A1998" s="4">
        <v>1997</v>
      </c>
      <c r="B1998" s="2" t="s">
        <v>9127</v>
      </c>
      <c r="C1998" s="5" t="s">
        <v>2</v>
      </c>
      <c r="D1998" s="2" t="s">
        <v>9214</v>
      </c>
      <c r="E1998" s="2" t="s">
        <v>7639</v>
      </c>
      <c r="F1998" s="5" t="s">
        <v>4027</v>
      </c>
      <c r="G1998" s="6">
        <v>416008</v>
      </c>
      <c r="H1998" s="10">
        <v>231</v>
      </c>
      <c r="I1998" s="5" t="s">
        <v>4028</v>
      </c>
      <c r="J1998" s="6">
        <v>2529097</v>
      </c>
      <c r="K1998" s="8">
        <f t="shared" ca="1" si="124"/>
        <v>12</v>
      </c>
      <c r="L1998" s="8">
        <f t="shared" ca="1" si="125"/>
        <v>18</v>
      </c>
      <c r="M1998" s="8">
        <f t="shared" ca="1" si="126"/>
        <v>8</v>
      </c>
      <c r="N1998" s="8">
        <f t="shared" ca="1" si="127"/>
        <v>216</v>
      </c>
    </row>
    <row r="1999" spans="1:14" ht="16.5" customHeight="1" x14ac:dyDescent="0.25">
      <c r="A1999" s="4">
        <v>1998</v>
      </c>
      <c r="B1999" s="2" t="s">
        <v>9127</v>
      </c>
      <c r="C1999" s="5" t="s">
        <v>2</v>
      </c>
      <c r="D1999" s="5" t="s">
        <v>4029</v>
      </c>
      <c r="E1999" s="2" t="s">
        <v>7639</v>
      </c>
      <c r="F1999" s="2" t="s">
        <v>9215</v>
      </c>
      <c r="G1999" s="6">
        <v>416008</v>
      </c>
      <c r="H1999" s="10">
        <v>231</v>
      </c>
      <c r="I1999" s="6">
        <v>2520888</v>
      </c>
      <c r="J1999" s="6">
        <v>0</v>
      </c>
      <c r="K1999" s="8">
        <f t="shared" ca="1" si="124"/>
        <v>19</v>
      </c>
      <c r="L1999" s="8">
        <f t="shared" ca="1" si="125"/>
        <v>23</v>
      </c>
      <c r="M1999" s="8">
        <f t="shared" ca="1" si="126"/>
        <v>9</v>
      </c>
      <c r="N1999" s="8">
        <f t="shared" ca="1" si="127"/>
        <v>437</v>
      </c>
    </row>
    <row r="2000" spans="1:14" ht="16.5" customHeight="1" x14ac:dyDescent="0.25">
      <c r="A2000" s="4">
        <v>1999</v>
      </c>
      <c r="B2000" s="2" t="s">
        <v>9127</v>
      </c>
      <c r="C2000" s="5" t="s">
        <v>2</v>
      </c>
      <c r="D2000" s="2" t="s">
        <v>9216</v>
      </c>
      <c r="E2000" s="5" t="s">
        <v>0</v>
      </c>
      <c r="F2000" s="5" t="s">
        <v>4030</v>
      </c>
      <c r="G2000" s="6">
        <v>416003</v>
      </c>
      <c r="H2000" s="10">
        <v>231</v>
      </c>
      <c r="I2000" s="5" t="s">
        <v>4031</v>
      </c>
      <c r="J2000" s="6">
        <v>2536924</v>
      </c>
      <c r="K2000" s="8">
        <f t="shared" ca="1" si="124"/>
        <v>12</v>
      </c>
      <c r="L2000" s="8">
        <f t="shared" ca="1" si="125"/>
        <v>25</v>
      </c>
      <c r="M2000" s="8">
        <f t="shared" ca="1" si="126"/>
        <v>7</v>
      </c>
      <c r="N2000" s="8">
        <f t="shared" ca="1" si="127"/>
        <v>300</v>
      </c>
    </row>
    <row r="2001" spans="1:14" ht="16.5" customHeight="1" x14ac:dyDescent="0.25">
      <c r="A2001" s="4">
        <v>2000</v>
      </c>
      <c r="B2001" s="2" t="s">
        <v>9127</v>
      </c>
      <c r="C2001" s="5" t="s">
        <v>2</v>
      </c>
      <c r="D2001" s="2" t="s">
        <v>9217</v>
      </c>
      <c r="E2001" s="5" t="s">
        <v>0</v>
      </c>
      <c r="F2001" s="2" t="s">
        <v>9218</v>
      </c>
      <c r="G2001" s="6">
        <v>416003</v>
      </c>
      <c r="H2001" s="10">
        <v>231</v>
      </c>
      <c r="I2001" s="5" t="s">
        <v>4032</v>
      </c>
      <c r="J2001" s="5" t="s">
        <v>4033</v>
      </c>
      <c r="K2001" s="8">
        <f t="shared" ca="1" si="124"/>
        <v>19</v>
      </c>
      <c r="L2001" s="8">
        <f t="shared" ca="1" si="125"/>
        <v>22</v>
      </c>
      <c r="M2001" s="8">
        <f t="shared" ca="1" si="126"/>
        <v>3</v>
      </c>
      <c r="N2001" s="8">
        <f t="shared" ca="1" si="127"/>
        <v>418</v>
      </c>
    </row>
    <row r="2002" spans="1:14" ht="16.5" customHeight="1" x14ac:dyDescent="0.25">
      <c r="A2002" s="4">
        <v>2001</v>
      </c>
      <c r="B2002" s="2" t="s">
        <v>9127</v>
      </c>
      <c r="C2002" s="5" t="s">
        <v>2</v>
      </c>
      <c r="D2002" s="5" t="s">
        <v>4034</v>
      </c>
      <c r="E2002" s="5" t="s">
        <v>0</v>
      </c>
      <c r="F2002" s="2" t="s">
        <v>9219</v>
      </c>
      <c r="G2002" s="6">
        <v>416012</v>
      </c>
      <c r="H2002" s="10">
        <v>231</v>
      </c>
      <c r="I2002" s="6">
        <v>2640151</v>
      </c>
      <c r="J2002" s="6">
        <v>2567722</v>
      </c>
      <c r="K2002" s="8">
        <f t="shared" ca="1" si="124"/>
        <v>12</v>
      </c>
      <c r="L2002" s="8">
        <f t="shared" ca="1" si="125"/>
        <v>15</v>
      </c>
      <c r="M2002" s="8">
        <f t="shared" ca="1" si="126"/>
        <v>10</v>
      </c>
      <c r="N2002" s="8">
        <f t="shared" ca="1" si="127"/>
        <v>180</v>
      </c>
    </row>
    <row r="2003" spans="1:14" ht="16.5" customHeight="1" x14ac:dyDescent="0.25">
      <c r="A2003" s="4">
        <v>2002</v>
      </c>
      <c r="B2003" s="2" t="s">
        <v>9127</v>
      </c>
      <c r="C2003" s="5" t="s">
        <v>2</v>
      </c>
      <c r="D2003" s="5" t="s">
        <v>4035</v>
      </c>
      <c r="E2003" s="5" t="s">
        <v>0</v>
      </c>
      <c r="F2003" s="5" t="s">
        <v>4036</v>
      </c>
      <c r="G2003" s="6">
        <v>416001</v>
      </c>
      <c r="H2003" s="10">
        <v>231</v>
      </c>
      <c r="I2003" s="5" t="s">
        <v>4037</v>
      </c>
      <c r="J2003" s="6">
        <v>2656888</v>
      </c>
      <c r="K2003" s="8">
        <f t="shared" ca="1" si="124"/>
        <v>11</v>
      </c>
      <c r="L2003" s="8">
        <f t="shared" ca="1" si="125"/>
        <v>24</v>
      </c>
      <c r="M2003" s="8">
        <f t="shared" ca="1" si="126"/>
        <v>3</v>
      </c>
      <c r="N2003" s="8">
        <f t="shared" ca="1" si="127"/>
        <v>264</v>
      </c>
    </row>
    <row r="2004" spans="1:14" ht="16.5" customHeight="1" x14ac:dyDescent="0.25">
      <c r="A2004" s="4">
        <v>2003</v>
      </c>
      <c r="B2004" s="2" t="s">
        <v>9127</v>
      </c>
      <c r="C2004" s="5" t="s">
        <v>2</v>
      </c>
      <c r="D2004" s="2" t="s">
        <v>9220</v>
      </c>
      <c r="E2004" s="5" t="s">
        <v>0</v>
      </c>
      <c r="F2004" s="2" t="s">
        <v>9221</v>
      </c>
      <c r="G2004" s="6">
        <v>416012</v>
      </c>
      <c r="H2004" s="10">
        <v>231</v>
      </c>
      <c r="I2004" s="5" t="s">
        <v>4038</v>
      </c>
      <c r="J2004" s="2" t="s">
        <v>9222</v>
      </c>
      <c r="K2004" s="8">
        <f t="shared" ca="1" si="124"/>
        <v>11</v>
      </c>
      <c r="L2004" s="8">
        <f t="shared" ca="1" si="125"/>
        <v>18</v>
      </c>
      <c r="M2004" s="8">
        <f t="shared" ca="1" si="126"/>
        <v>7</v>
      </c>
      <c r="N2004" s="8">
        <f t="shared" ca="1" si="127"/>
        <v>198</v>
      </c>
    </row>
    <row r="2005" spans="1:14" ht="22.5" customHeight="1" x14ac:dyDescent="0.25">
      <c r="A2005" s="4">
        <v>2004</v>
      </c>
      <c r="B2005" s="5" t="s">
        <v>3878</v>
      </c>
      <c r="C2005" s="5" t="s">
        <v>2</v>
      </c>
      <c r="D2005" s="5" t="s">
        <v>4039</v>
      </c>
      <c r="E2005" s="5" t="s">
        <v>0</v>
      </c>
      <c r="F2005" s="5" t="s">
        <v>4040</v>
      </c>
      <c r="G2005" s="6">
        <v>416008</v>
      </c>
      <c r="H2005" s="10">
        <v>231</v>
      </c>
      <c r="I2005" s="5" t="s">
        <v>4041</v>
      </c>
      <c r="J2005" s="6">
        <v>2522893</v>
      </c>
      <c r="K2005" s="8">
        <f t="shared" ca="1" si="124"/>
        <v>13</v>
      </c>
      <c r="L2005" s="8">
        <f t="shared" ca="1" si="125"/>
        <v>16</v>
      </c>
      <c r="M2005" s="8">
        <f t="shared" ca="1" si="126"/>
        <v>7</v>
      </c>
      <c r="N2005" s="8">
        <f t="shared" ca="1" si="127"/>
        <v>208</v>
      </c>
    </row>
    <row r="2006" spans="1:14" ht="16.5" customHeight="1" x14ac:dyDescent="0.25">
      <c r="A2006" s="4">
        <v>2005</v>
      </c>
      <c r="B2006" s="2" t="s">
        <v>9127</v>
      </c>
      <c r="C2006" s="5" t="s">
        <v>2</v>
      </c>
      <c r="D2006" s="2" t="s">
        <v>9223</v>
      </c>
      <c r="E2006" s="2" t="s">
        <v>7639</v>
      </c>
      <c r="F2006" s="2" t="s">
        <v>9224</v>
      </c>
      <c r="G2006" s="6">
        <v>416008</v>
      </c>
      <c r="H2006" s="10">
        <v>231</v>
      </c>
      <c r="I2006" s="6">
        <v>2526667</v>
      </c>
      <c r="J2006" s="6">
        <v>0</v>
      </c>
      <c r="K2006" s="8">
        <f t="shared" ca="1" si="124"/>
        <v>13</v>
      </c>
      <c r="L2006" s="8">
        <f t="shared" ca="1" si="125"/>
        <v>16</v>
      </c>
      <c r="M2006" s="8">
        <f t="shared" ca="1" si="126"/>
        <v>10</v>
      </c>
      <c r="N2006" s="8">
        <f t="shared" ca="1" si="127"/>
        <v>208</v>
      </c>
    </row>
    <row r="2007" spans="1:14" ht="16.5" customHeight="1" x14ac:dyDescent="0.25">
      <c r="A2007" s="4">
        <v>2006</v>
      </c>
      <c r="B2007" s="2" t="s">
        <v>9127</v>
      </c>
      <c r="C2007" s="5" t="s">
        <v>2</v>
      </c>
      <c r="D2007" s="2" t="s">
        <v>9225</v>
      </c>
      <c r="E2007" s="5" t="s">
        <v>0</v>
      </c>
      <c r="F2007" s="2" t="s">
        <v>9226</v>
      </c>
      <c r="G2007" s="6">
        <v>416002</v>
      </c>
      <c r="H2007" s="10">
        <v>231</v>
      </c>
      <c r="I2007" s="6">
        <v>3989000</v>
      </c>
      <c r="J2007" s="6">
        <v>2522614</v>
      </c>
      <c r="K2007" s="8">
        <f t="shared" ca="1" si="124"/>
        <v>20</v>
      </c>
      <c r="L2007" s="8">
        <f t="shared" ca="1" si="125"/>
        <v>19</v>
      </c>
      <c r="M2007" s="8">
        <f t="shared" ca="1" si="126"/>
        <v>10</v>
      </c>
      <c r="N2007" s="8">
        <f t="shared" ca="1" si="127"/>
        <v>380</v>
      </c>
    </row>
    <row r="2008" spans="1:14" ht="16.5" customHeight="1" x14ac:dyDescent="0.25">
      <c r="A2008" s="4">
        <v>2007</v>
      </c>
      <c r="B2008" s="2" t="s">
        <v>9127</v>
      </c>
      <c r="C2008" s="5" t="s">
        <v>2</v>
      </c>
      <c r="D2008" s="5" t="s">
        <v>4042</v>
      </c>
      <c r="E2008" s="5" t="s">
        <v>0</v>
      </c>
      <c r="F2008" s="2" t="s">
        <v>9227</v>
      </c>
      <c r="G2008" s="6">
        <v>416001</v>
      </c>
      <c r="H2008" s="10">
        <v>231</v>
      </c>
      <c r="I2008" s="6">
        <v>2521214</v>
      </c>
      <c r="J2008" s="6">
        <v>2521214</v>
      </c>
      <c r="K2008" s="8">
        <f t="shared" ca="1" si="124"/>
        <v>19</v>
      </c>
      <c r="L2008" s="8">
        <f t="shared" ca="1" si="125"/>
        <v>15</v>
      </c>
      <c r="M2008" s="8">
        <f t="shared" ca="1" si="126"/>
        <v>2</v>
      </c>
      <c r="N2008" s="8">
        <f t="shared" ca="1" si="127"/>
        <v>285</v>
      </c>
    </row>
    <row r="2009" spans="1:14" ht="16.5" customHeight="1" x14ac:dyDescent="0.25">
      <c r="A2009" s="4">
        <v>2008</v>
      </c>
      <c r="B2009" s="2" t="s">
        <v>9127</v>
      </c>
      <c r="C2009" s="5" t="s">
        <v>4043</v>
      </c>
      <c r="D2009" s="5" t="s">
        <v>4044</v>
      </c>
      <c r="E2009" s="5" t="s">
        <v>0</v>
      </c>
      <c r="F2009" s="5" t="s">
        <v>4045</v>
      </c>
      <c r="G2009" s="6">
        <v>413512</v>
      </c>
      <c r="H2009" s="7">
        <v>2382</v>
      </c>
      <c r="I2009" s="5" t="s">
        <v>4046</v>
      </c>
      <c r="J2009" s="6">
        <v>254108</v>
      </c>
      <c r="K2009" s="8">
        <f t="shared" ca="1" si="124"/>
        <v>20</v>
      </c>
      <c r="L2009" s="8">
        <f t="shared" ca="1" si="125"/>
        <v>18</v>
      </c>
      <c r="M2009" s="8">
        <f t="shared" ca="1" si="126"/>
        <v>4</v>
      </c>
      <c r="N2009" s="8">
        <f t="shared" ca="1" si="127"/>
        <v>360</v>
      </c>
    </row>
    <row r="2010" spans="1:14" ht="16.5" customHeight="1" x14ac:dyDescent="0.25">
      <c r="A2010" s="4">
        <v>2009</v>
      </c>
      <c r="B2010" s="2" t="s">
        <v>9127</v>
      </c>
      <c r="C2010" s="5" t="s">
        <v>4043</v>
      </c>
      <c r="D2010" s="5" t="s">
        <v>4047</v>
      </c>
      <c r="E2010" s="5" t="s">
        <v>0</v>
      </c>
      <c r="F2010" s="5" t="s">
        <v>4048</v>
      </c>
      <c r="G2010" s="6">
        <v>413531</v>
      </c>
      <c r="H2010" s="7">
        <v>2382</v>
      </c>
      <c r="I2010" s="5" t="s">
        <v>4049</v>
      </c>
      <c r="J2010" s="6">
        <v>228205</v>
      </c>
      <c r="K2010" s="8">
        <f t="shared" ca="1" si="124"/>
        <v>14</v>
      </c>
      <c r="L2010" s="8">
        <f t="shared" ca="1" si="125"/>
        <v>17</v>
      </c>
      <c r="M2010" s="8">
        <f t="shared" ca="1" si="126"/>
        <v>10</v>
      </c>
      <c r="N2010" s="8">
        <f t="shared" ca="1" si="127"/>
        <v>238</v>
      </c>
    </row>
    <row r="2011" spans="1:14" ht="16.5" customHeight="1" x14ac:dyDescent="0.25">
      <c r="A2011" s="4">
        <v>2010</v>
      </c>
      <c r="B2011" s="2" t="s">
        <v>9127</v>
      </c>
      <c r="C2011" s="5" t="s">
        <v>4050</v>
      </c>
      <c r="D2011" s="2" t="s">
        <v>9228</v>
      </c>
      <c r="E2011" s="5" t="s">
        <v>0</v>
      </c>
      <c r="F2011" s="5" t="s">
        <v>4051</v>
      </c>
      <c r="G2011" s="6">
        <v>410401</v>
      </c>
      <c r="H2011" s="7">
        <v>2114</v>
      </c>
      <c r="I2011" s="5" t="s">
        <v>4052</v>
      </c>
      <c r="J2011" s="6">
        <v>271915</v>
      </c>
      <c r="K2011" s="8">
        <f t="shared" ca="1" si="124"/>
        <v>17</v>
      </c>
      <c r="L2011" s="8">
        <f t="shared" ca="1" si="125"/>
        <v>17</v>
      </c>
      <c r="M2011" s="8">
        <f t="shared" ca="1" si="126"/>
        <v>1</v>
      </c>
      <c r="N2011" s="8">
        <f t="shared" ca="1" si="127"/>
        <v>289</v>
      </c>
    </row>
    <row r="2012" spans="1:14" ht="16.5" customHeight="1" x14ac:dyDescent="0.25">
      <c r="A2012" s="4">
        <v>2011</v>
      </c>
      <c r="B2012" s="2" t="s">
        <v>9127</v>
      </c>
      <c r="C2012" s="5" t="s">
        <v>4050</v>
      </c>
      <c r="D2012" s="5" t="s">
        <v>4053</v>
      </c>
      <c r="E2012" s="5" t="s">
        <v>0</v>
      </c>
      <c r="F2012" s="5" t="s">
        <v>4054</v>
      </c>
      <c r="G2012" s="6">
        <v>410401</v>
      </c>
      <c r="H2012" s="7">
        <v>2114</v>
      </c>
      <c r="I2012" s="5" t="s">
        <v>4055</v>
      </c>
      <c r="J2012" s="9"/>
      <c r="K2012" s="8">
        <f t="shared" ca="1" si="124"/>
        <v>19</v>
      </c>
      <c r="L2012" s="8">
        <f t="shared" ca="1" si="125"/>
        <v>17</v>
      </c>
      <c r="M2012" s="8">
        <f t="shared" ca="1" si="126"/>
        <v>8</v>
      </c>
      <c r="N2012" s="8">
        <f t="shared" ca="1" si="127"/>
        <v>323</v>
      </c>
    </row>
    <row r="2013" spans="1:14" ht="16.5" customHeight="1" x14ac:dyDescent="0.25">
      <c r="A2013" s="4">
        <v>2012</v>
      </c>
      <c r="B2013" s="2" t="s">
        <v>9127</v>
      </c>
      <c r="C2013" s="5" t="s">
        <v>4056</v>
      </c>
      <c r="D2013" s="2" t="s">
        <v>9229</v>
      </c>
      <c r="E2013" s="5" t="s">
        <v>0</v>
      </c>
      <c r="F2013" s="5" t="s">
        <v>4057</v>
      </c>
      <c r="G2013" s="6">
        <v>402301</v>
      </c>
      <c r="H2013" s="7">
        <v>2145</v>
      </c>
      <c r="I2013" s="5" t="s">
        <v>4058</v>
      </c>
      <c r="J2013" s="6">
        <v>226677</v>
      </c>
      <c r="K2013" s="8">
        <f t="shared" ca="1" si="124"/>
        <v>19</v>
      </c>
      <c r="L2013" s="8">
        <f t="shared" ca="1" si="125"/>
        <v>24</v>
      </c>
      <c r="M2013" s="8">
        <f t="shared" ca="1" si="126"/>
        <v>3</v>
      </c>
      <c r="N2013" s="8">
        <f t="shared" ca="1" si="127"/>
        <v>456</v>
      </c>
    </row>
    <row r="2014" spans="1:14" ht="16.5" customHeight="1" x14ac:dyDescent="0.25">
      <c r="A2014" s="4">
        <v>2013</v>
      </c>
      <c r="B2014" s="2" t="s">
        <v>9127</v>
      </c>
      <c r="C2014" s="5" t="s">
        <v>4059</v>
      </c>
      <c r="D2014" s="5" t="s">
        <v>4060</v>
      </c>
      <c r="E2014" s="5" t="s">
        <v>0</v>
      </c>
      <c r="F2014" s="2" t="s">
        <v>9230</v>
      </c>
      <c r="G2014" s="6">
        <v>400092</v>
      </c>
      <c r="H2014" s="12">
        <v>22</v>
      </c>
      <c r="I2014" s="6">
        <v>28904405</v>
      </c>
      <c r="J2014" s="6">
        <v>28904405</v>
      </c>
      <c r="K2014" s="8">
        <f t="shared" ca="1" si="124"/>
        <v>14</v>
      </c>
      <c r="L2014" s="8">
        <f t="shared" ca="1" si="125"/>
        <v>17</v>
      </c>
      <c r="M2014" s="8">
        <f t="shared" ca="1" si="126"/>
        <v>6</v>
      </c>
      <c r="N2014" s="8">
        <f t="shared" ca="1" si="127"/>
        <v>238</v>
      </c>
    </row>
    <row r="2015" spans="1:14" ht="16.5" customHeight="1" x14ac:dyDescent="0.25">
      <c r="A2015" s="4">
        <v>2014</v>
      </c>
      <c r="B2015" s="2" t="s">
        <v>9127</v>
      </c>
      <c r="C2015" s="5" t="s">
        <v>4059</v>
      </c>
      <c r="D2015" s="5" t="s">
        <v>4061</v>
      </c>
      <c r="E2015" s="5" t="s">
        <v>0</v>
      </c>
      <c r="F2015" s="2" t="s">
        <v>9231</v>
      </c>
      <c r="G2015" s="6">
        <v>400082</v>
      </c>
      <c r="H2015" s="12">
        <v>22</v>
      </c>
      <c r="I2015" s="5" t="s">
        <v>4062</v>
      </c>
      <c r="J2015" s="6">
        <v>25628262</v>
      </c>
      <c r="K2015" s="8">
        <f t="shared" ca="1" si="124"/>
        <v>18</v>
      </c>
      <c r="L2015" s="8">
        <f t="shared" ca="1" si="125"/>
        <v>20</v>
      </c>
      <c r="M2015" s="8">
        <f t="shared" ca="1" si="126"/>
        <v>9</v>
      </c>
      <c r="N2015" s="8">
        <f t="shared" ca="1" si="127"/>
        <v>360</v>
      </c>
    </row>
    <row r="2016" spans="1:14" ht="16.5" customHeight="1" x14ac:dyDescent="0.25">
      <c r="A2016" s="4">
        <v>2015</v>
      </c>
      <c r="B2016" s="2" t="s">
        <v>9127</v>
      </c>
      <c r="C2016" s="5" t="s">
        <v>4059</v>
      </c>
      <c r="D2016" s="5" t="s">
        <v>4063</v>
      </c>
      <c r="E2016" s="2" t="s">
        <v>7639</v>
      </c>
      <c r="F2016" s="2" t="s">
        <v>9232</v>
      </c>
      <c r="G2016" s="6">
        <v>400084</v>
      </c>
      <c r="H2016" s="12">
        <v>22</v>
      </c>
      <c r="I2016" s="5" t="s">
        <v>4064</v>
      </c>
      <c r="J2016" s="6">
        <v>25106577</v>
      </c>
      <c r="K2016" s="8">
        <f t="shared" ca="1" si="124"/>
        <v>16</v>
      </c>
      <c r="L2016" s="8">
        <f t="shared" ca="1" si="125"/>
        <v>22</v>
      </c>
      <c r="M2016" s="8">
        <f t="shared" ca="1" si="126"/>
        <v>5</v>
      </c>
      <c r="N2016" s="8">
        <f t="shared" ca="1" si="127"/>
        <v>352</v>
      </c>
    </row>
    <row r="2017" spans="1:14" ht="16.5" customHeight="1" x14ac:dyDescent="0.25">
      <c r="A2017" s="4">
        <v>2016</v>
      </c>
      <c r="B2017" s="2" t="s">
        <v>9127</v>
      </c>
      <c r="C2017" s="5" t="s">
        <v>4059</v>
      </c>
      <c r="D2017" s="2" t="s">
        <v>9233</v>
      </c>
      <c r="E2017" s="5" t="s">
        <v>0</v>
      </c>
      <c r="F2017" s="2" t="s">
        <v>9234</v>
      </c>
      <c r="G2017" s="6">
        <v>400086</v>
      </c>
      <c r="H2017" s="12">
        <v>22</v>
      </c>
      <c r="I2017" s="2" t="s">
        <v>9235</v>
      </c>
      <c r="J2017" s="2" t="s">
        <v>9236</v>
      </c>
      <c r="K2017" s="8">
        <f t="shared" ca="1" si="124"/>
        <v>13</v>
      </c>
      <c r="L2017" s="8">
        <f t="shared" ca="1" si="125"/>
        <v>20</v>
      </c>
      <c r="M2017" s="8">
        <f t="shared" ca="1" si="126"/>
        <v>3</v>
      </c>
      <c r="N2017" s="8">
        <f t="shared" ca="1" si="127"/>
        <v>260</v>
      </c>
    </row>
    <row r="2018" spans="1:14" ht="16.5" customHeight="1" x14ac:dyDescent="0.25">
      <c r="A2018" s="4">
        <v>2017</v>
      </c>
      <c r="B2018" s="2" t="s">
        <v>9127</v>
      </c>
      <c r="C2018" s="5" t="s">
        <v>4059</v>
      </c>
      <c r="D2018" s="5" t="s">
        <v>4065</v>
      </c>
      <c r="E2018" s="5" t="s">
        <v>0</v>
      </c>
      <c r="F2018" s="2" t="s">
        <v>9237</v>
      </c>
      <c r="G2018" s="6">
        <v>400057</v>
      </c>
      <c r="H2018" s="12">
        <v>22</v>
      </c>
      <c r="I2018" s="2" t="s">
        <v>9238</v>
      </c>
      <c r="J2018" s="5" t="s">
        <v>4066</v>
      </c>
      <c r="K2018" s="8">
        <f t="shared" ca="1" si="124"/>
        <v>16</v>
      </c>
      <c r="L2018" s="8">
        <f t="shared" ca="1" si="125"/>
        <v>20</v>
      </c>
      <c r="M2018" s="8">
        <f t="shared" ca="1" si="126"/>
        <v>2</v>
      </c>
      <c r="N2018" s="8">
        <f t="shared" ca="1" si="127"/>
        <v>320</v>
      </c>
    </row>
    <row r="2019" spans="1:14" ht="16.5" customHeight="1" x14ac:dyDescent="0.25">
      <c r="A2019" s="4">
        <v>2018</v>
      </c>
      <c r="B2019" s="2" t="s">
        <v>9127</v>
      </c>
      <c r="C2019" s="5" t="s">
        <v>4059</v>
      </c>
      <c r="D2019" s="5" t="s">
        <v>4067</v>
      </c>
      <c r="E2019" s="5" t="s">
        <v>0</v>
      </c>
      <c r="F2019" s="2" t="s">
        <v>9239</v>
      </c>
      <c r="G2019" s="6">
        <v>400064</v>
      </c>
      <c r="H2019" s="12">
        <v>22</v>
      </c>
      <c r="I2019" s="5" t="s">
        <v>4068</v>
      </c>
      <c r="J2019" s="5" t="s">
        <v>4069</v>
      </c>
      <c r="K2019" s="8">
        <f t="shared" ca="1" si="124"/>
        <v>14</v>
      </c>
      <c r="L2019" s="8">
        <f t="shared" ca="1" si="125"/>
        <v>16</v>
      </c>
      <c r="M2019" s="8">
        <f t="shared" ca="1" si="126"/>
        <v>6</v>
      </c>
      <c r="N2019" s="8">
        <f t="shared" ca="1" si="127"/>
        <v>224</v>
      </c>
    </row>
    <row r="2020" spans="1:14" ht="16.5" customHeight="1" x14ac:dyDescent="0.25">
      <c r="A2020" s="4">
        <v>2019</v>
      </c>
      <c r="B2020" s="2" t="s">
        <v>9127</v>
      </c>
      <c r="C2020" s="5" t="s">
        <v>4059</v>
      </c>
      <c r="D2020" s="2" t="s">
        <v>9240</v>
      </c>
      <c r="E2020" s="2" t="s">
        <v>7639</v>
      </c>
      <c r="F2020" s="2" t="s">
        <v>9241</v>
      </c>
      <c r="G2020" s="6">
        <v>400059</v>
      </c>
      <c r="H2020" s="12">
        <v>22</v>
      </c>
      <c r="I2020" s="5" t="s">
        <v>4070</v>
      </c>
      <c r="J2020" s="6">
        <v>28320915</v>
      </c>
      <c r="K2020" s="8">
        <f t="shared" ca="1" si="124"/>
        <v>13</v>
      </c>
      <c r="L2020" s="8">
        <f t="shared" ca="1" si="125"/>
        <v>23</v>
      </c>
      <c r="M2020" s="8">
        <f t="shared" ca="1" si="126"/>
        <v>2</v>
      </c>
      <c r="N2020" s="8">
        <f t="shared" ca="1" si="127"/>
        <v>299</v>
      </c>
    </row>
    <row r="2021" spans="1:14" ht="16.5" customHeight="1" x14ac:dyDescent="0.25">
      <c r="A2021" s="4">
        <v>2020</v>
      </c>
      <c r="B2021" s="2" t="s">
        <v>9127</v>
      </c>
      <c r="C2021" s="5" t="s">
        <v>4059</v>
      </c>
      <c r="D2021" s="2" t="s">
        <v>9242</v>
      </c>
      <c r="E2021" s="2" t="s">
        <v>7639</v>
      </c>
      <c r="F2021" s="2" t="s">
        <v>9243</v>
      </c>
      <c r="G2021" s="6">
        <v>400086</v>
      </c>
      <c r="H2021" s="12">
        <v>22</v>
      </c>
      <c r="I2021" s="6">
        <v>25007200</v>
      </c>
      <c r="J2021" s="6">
        <v>25007200</v>
      </c>
      <c r="K2021" s="8">
        <f t="shared" ca="1" si="124"/>
        <v>19</v>
      </c>
      <c r="L2021" s="8">
        <f t="shared" ca="1" si="125"/>
        <v>19</v>
      </c>
      <c r="M2021" s="8">
        <f t="shared" ca="1" si="126"/>
        <v>9</v>
      </c>
      <c r="N2021" s="8">
        <f t="shared" ca="1" si="127"/>
        <v>361</v>
      </c>
    </row>
    <row r="2022" spans="1:14" ht="16.5" customHeight="1" x14ac:dyDescent="0.25">
      <c r="A2022" s="4">
        <v>2021</v>
      </c>
      <c r="B2022" s="2" t="s">
        <v>9127</v>
      </c>
      <c r="C2022" s="5" t="s">
        <v>4059</v>
      </c>
      <c r="D2022" s="5" t="s">
        <v>4071</v>
      </c>
      <c r="E2022" s="5" t="s">
        <v>0</v>
      </c>
      <c r="F2022" s="2" t="s">
        <v>9244</v>
      </c>
      <c r="G2022" s="6">
        <v>400069</v>
      </c>
      <c r="H2022" s="12">
        <v>22</v>
      </c>
      <c r="I2022" s="2" t="s">
        <v>9245</v>
      </c>
      <c r="J2022" s="6">
        <v>28482776</v>
      </c>
      <c r="K2022" s="8">
        <f t="shared" ca="1" si="124"/>
        <v>10</v>
      </c>
      <c r="L2022" s="8">
        <f t="shared" ca="1" si="125"/>
        <v>25</v>
      </c>
      <c r="M2022" s="8">
        <f t="shared" ca="1" si="126"/>
        <v>3</v>
      </c>
      <c r="N2022" s="8">
        <f t="shared" ca="1" si="127"/>
        <v>250</v>
      </c>
    </row>
    <row r="2023" spans="1:14" ht="16.5" customHeight="1" x14ac:dyDescent="0.25">
      <c r="A2023" s="4">
        <v>2022</v>
      </c>
      <c r="B2023" s="2" t="s">
        <v>9127</v>
      </c>
      <c r="C2023" s="5" t="s">
        <v>4059</v>
      </c>
      <c r="D2023" s="2" t="s">
        <v>9246</v>
      </c>
      <c r="E2023" s="5" t="s">
        <v>0</v>
      </c>
      <c r="F2023" s="2" t="s">
        <v>9247</v>
      </c>
      <c r="G2023" s="6">
        <v>400066</v>
      </c>
      <c r="H2023" s="12">
        <v>22</v>
      </c>
      <c r="I2023" s="5" t="s">
        <v>4072</v>
      </c>
      <c r="J2023" s="2" t="s">
        <v>9248</v>
      </c>
      <c r="K2023" s="8">
        <f t="shared" ca="1" si="124"/>
        <v>13</v>
      </c>
      <c r="L2023" s="8">
        <f t="shared" ca="1" si="125"/>
        <v>20</v>
      </c>
      <c r="M2023" s="8">
        <f t="shared" ca="1" si="126"/>
        <v>2</v>
      </c>
      <c r="N2023" s="8">
        <f t="shared" ca="1" si="127"/>
        <v>260</v>
      </c>
    </row>
    <row r="2024" spans="1:14" ht="16.5" customHeight="1" x14ac:dyDescent="0.25">
      <c r="A2024" s="4">
        <v>2023</v>
      </c>
      <c r="B2024" s="2" t="s">
        <v>9127</v>
      </c>
      <c r="C2024" s="5" t="s">
        <v>4059</v>
      </c>
      <c r="D2024" s="5" t="s">
        <v>4073</v>
      </c>
      <c r="E2024" s="5" t="s">
        <v>0</v>
      </c>
      <c r="F2024" s="2" t="s">
        <v>9249</v>
      </c>
      <c r="G2024" s="6">
        <v>400092</v>
      </c>
      <c r="H2024" s="12">
        <v>22</v>
      </c>
      <c r="I2024" s="6">
        <v>42457000</v>
      </c>
      <c r="J2024" s="5" t="s">
        <v>4074</v>
      </c>
      <c r="K2024" s="8">
        <f t="shared" ca="1" si="124"/>
        <v>16</v>
      </c>
      <c r="L2024" s="8">
        <f t="shared" ca="1" si="125"/>
        <v>24</v>
      </c>
      <c r="M2024" s="8">
        <f t="shared" ca="1" si="126"/>
        <v>3</v>
      </c>
      <c r="N2024" s="8">
        <f t="shared" ca="1" si="127"/>
        <v>384</v>
      </c>
    </row>
    <row r="2025" spans="1:14" ht="22.5" customHeight="1" x14ac:dyDescent="0.25">
      <c r="A2025" s="4">
        <v>2024</v>
      </c>
      <c r="B2025" s="5" t="s">
        <v>3878</v>
      </c>
      <c r="C2025" s="5" t="s">
        <v>4059</v>
      </c>
      <c r="D2025" s="5" t="s">
        <v>4075</v>
      </c>
      <c r="E2025" s="5" t="s">
        <v>0</v>
      </c>
      <c r="F2025" s="2" t="s">
        <v>9250</v>
      </c>
      <c r="G2025" s="6">
        <v>400092</v>
      </c>
      <c r="H2025" s="12">
        <v>22</v>
      </c>
      <c r="I2025" s="5" t="s">
        <v>4076</v>
      </c>
      <c r="J2025" s="6">
        <v>28957699</v>
      </c>
      <c r="K2025" s="8">
        <f t="shared" ca="1" si="124"/>
        <v>11</v>
      </c>
      <c r="L2025" s="8">
        <f t="shared" ca="1" si="125"/>
        <v>17</v>
      </c>
      <c r="M2025" s="8">
        <f t="shared" ca="1" si="126"/>
        <v>3</v>
      </c>
      <c r="N2025" s="8">
        <f t="shared" ca="1" si="127"/>
        <v>187</v>
      </c>
    </row>
    <row r="2026" spans="1:14" ht="16.5" customHeight="1" x14ac:dyDescent="0.25">
      <c r="A2026" s="4">
        <v>2025</v>
      </c>
      <c r="B2026" s="2" t="s">
        <v>9127</v>
      </c>
      <c r="C2026" s="5" t="s">
        <v>4059</v>
      </c>
      <c r="D2026" s="2" t="s">
        <v>9251</v>
      </c>
      <c r="E2026" s="2" t="s">
        <v>7639</v>
      </c>
      <c r="F2026" s="5" t="s">
        <v>4077</v>
      </c>
      <c r="G2026" s="6">
        <v>400077</v>
      </c>
      <c r="H2026" s="12">
        <v>22</v>
      </c>
      <c r="I2026" s="2" t="s">
        <v>9252</v>
      </c>
      <c r="J2026" s="6">
        <v>25123556</v>
      </c>
      <c r="K2026" s="8">
        <f t="shared" ca="1" si="124"/>
        <v>20</v>
      </c>
      <c r="L2026" s="8">
        <f t="shared" ca="1" si="125"/>
        <v>17</v>
      </c>
      <c r="M2026" s="8">
        <f t="shared" ca="1" si="126"/>
        <v>9</v>
      </c>
      <c r="N2026" s="8">
        <f t="shared" ca="1" si="127"/>
        <v>340</v>
      </c>
    </row>
    <row r="2027" spans="1:14" ht="16.5" customHeight="1" x14ac:dyDescent="0.25">
      <c r="A2027" s="4">
        <v>2026</v>
      </c>
      <c r="B2027" s="2" t="s">
        <v>9127</v>
      </c>
      <c r="C2027" s="5" t="s">
        <v>4059</v>
      </c>
      <c r="D2027" s="2" t="s">
        <v>9253</v>
      </c>
      <c r="E2027" s="5" t="s">
        <v>0</v>
      </c>
      <c r="F2027" s="5" t="s">
        <v>4078</v>
      </c>
      <c r="G2027" s="6">
        <v>400077</v>
      </c>
      <c r="H2027" s="12">
        <v>22</v>
      </c>
      <c r="I2027" s="5" t="s">
        <v>4079</v>
      </c>
      <c r="J2027" s="2" t="s">
        <v>9254</v>
      </c>
      <c r="K2027" s="8">
        <f t="shared" ca="1" si="124"/>
        <v>17</v>
      </c>
      <c r="L2027" s="8">
        <f t="shared" ca="1" si="125"/>
        <v>21</v>
      </c>
      <c r="M2027" s="8">
        <f t="shared" ca="1" si="126"/>
        <v>4</v>
      </c>
      <c r="N2027" s="8">
        <f t="shared" ca="1" si="127"/>
        <v>357</v>
      </c>
    </row>
    <row r="2028" spans="1:14" ht="22.5" customHeight="1" x14ac:dyDescent="0.25">
      <c r="A2028" s="4">
        <v>2027</v>
      </c>
      <c r="B2028" s="5" t="s">
        <v>3878</v>
      </c>
      <c r="C2028" s="5" t="s">
        <v>4059</v>
      </c>
      <c r="D2028" s="5" t="s">
        <v>4080</v>
      </c>
      <c r="E2028" s="5" t="s">
        <v>0</v>
      </c>
      <c r="F2028" s="2" t="s">
        <v>9255</v>
      </c>
      <c r="G2028" s="6">
        <v>400071</v>
      </c>
      <c r="H2028" s="12">
        <v>22</v>
      </c>
      <c r="I2028" s="2" t="s">
        <v>9256</v>
      </c>
      <c r="J2028" s="6">
        <v>25211951</v>
      </c>
      <c r="K2028" s="8">
        <f t="shared" ca="1" si="124"/>
        <v>14</v>
      </c>
      <c r="L2028" s="8">
        <f t="shared" ca="1" si="125"/>
        <v>15</v>
      </c>
      <c r="M2028" s="8">
        <f t="shared" ca="1" si="126"/>
        <v>5</v>
      </c>
      <c r="N2028" s="8">
        <f t="shared" ca="1" si="127"/>
        <v>210</v>
      </c>
    </row>
    <row r="2029" spans="1:14" ht="16.5" customHeight="1" x14ac:dyDescent="0.25">
      <c r="A2029" s="4">
        <v>2028</v>
      </c>
      <c r="B2029" s="2" t="s">
        <v>9127</v>
      </c>
      <c r="C2029" s="5" t="s">
        <v>4059</v>
      </c>
      <c r="D2029" s="2" t="s">
        <v>9257</v>
      </c>
      <c r="E2029" s="5" t="s">
        <v>0</v>
      </c>
      <c r="F2029" s="2" t="s">
        <v>9258</v>
      </c>
      <c r="G2029" s="6">
        <v>400082</v>
      </c>
      <c r="H2029" s="12">
        <v>22</v>
      </c>
      <c r="I2029" s="5" t="s">
        <v>4081</v>
      </c>
      <c r="J2029" s="6">
        <v>25927365</v>
      </c>
      <c r="K2029" s="8">
        <f t="shared" ca="1" si="124"/>
        <v>16</v>
      </c>
      <c r="L2029" s="8">
        <f t="shared" ca="1" si="125"/>
        <v>22</v>
      </c>
      <c r="M2029" s="8">
        <f t="shared" ca="1" si="126"/>
        <v>4</v>
      </c>
      <c r="N2029" s="8">
        <f t="shared" ca="1" si="127"/>
        <v>352</v>
      </c>
    </row>
    <row r="2030" spans="1:14" ht="16.5" customHeight="1" x14ac:dyDescent="0.25">
      <c r="A2030" s="4">
        <v>2029</v>
      </c>
      <c r="B2030" s="2" t="s">
        <v>9127</v>
      </c>
      <c r="C2030" s="5" t="s">
        <v>4059</v>
      </c>
      <c r="D2030" s="5" t="s">
        <v>4082</v>
      </c>
      <c r="E2030" s="2" t="s">
        <v>7639</v>
      </c>
      <c r="F2030" s="5" t="s">
        <v>4083</v>
      </c>
      <c r="G2030" s="6">
        <v>400016</v>
      </c>
      <c r="H2030" s="12">
        <v>22</v>
      </c>
      <c r="I2030" s="5" t="s">
        <v>4084</v>
      </c>
      <c r="J2030" s="6">
        <v>24474774</v>
      </c>
      <c r="K2030" s="8">
        <f t="shared" ca="1" si="124"/>
        <v>20</v>
      </c>
      <c r="L2030" s="8">
        <f t="shared" ca="1" si="125"/>
        <v>21</v>
      </c>
      <c r="M2030" s="8">
        <f t="shared" ca="1" si="126"/>
        <v>4</v>
      </c>
      <c r="N2030" s="8">
        <f t="shared" ca="1" si="127"/>
        <v>420</v>
      </c>
    </row>
    <row r="2031" spans="1:14" ht="16.5" customHeight="1" x14ac:dyDescent="0.25">
      <c r="A2031" s="4">
        <v>2030</v>
      </c>
      <c r="B2031" s="2" t="s">
        <v>9127</v>
      </c>
      <c r="C2031" s="5" t="s">
        <v>4059</v>
      </c>
      <c r="D2031" s="2" t="s">
        <v>9259</v>
      </c>
      <c r="E2031" s="5" t="s">
        <v>0</v>
      </c>
      <c r="F2031" s="2" t="s">
        <v>9260</v>
      </c>
      <c r="G2031" s="6">
        <v>400028</v>
      </c>
      <c r="H2031" s="12">
        <v>22</v>
      </c>
      <c r="I2031" s="5" t="s">
        <v>4085</v>
      </c>
      <c r="J2031" s="6">
        <v>24366198</v>
      </c>
      <c r="K2031" s="8">
        <f t="shared" ca="1" si="124"/>
        <v>18</v>
      </c>
      <c r="L2031" s="8">
        <f t="shared" ca="1" si="125"/>
        <v>23</v>
      </c>
      <c r="M2031" s="8">
        <f t="shared" ca="1" si="126"/>
        <v>1</v>
      </c>
      <c r="N2031" s="8">
        <f t="shared" ca="1" si="127"/>
        <v>414</v>
      </c>
    </row>
    <row r="2032" spans="1:14" ht="16.5" customHeight="1" x14ac:dyDescent="0.25">
      <c r="A2032" s="4">
        <v>2031</v>
      </c>
      <c r="B2032" s="2" t="s">
        <v>9127</v>
      </c>
      <c r="C2032" s="5" t="s">
        <v>4059</v>
      </c>
      <c r="D2032" s="5" t="s">
        <v>4086</v>
      </c>
      <c r="E2032" s="5" t="s">
        <v>0</v>
      </c>
      <c r="F2032" s="5" t="s">
        <v>4087</v>
      </c>
      <c r="G2032" s="6">
        <v>400080</v>
      </c>
      <c r="H2032" s="12">
        <v>22</v>
      </c>
      <c r="I2032" s="5" t="s">
        <v>4088</v>
      </c>
      <c r="J2032" s="6">
        <v>25681960</v>
      </c>
      <c r="K2032" s="8">
        <f t="shared" ca="1" si="124"/>
        <v>17</v>
      </c>
      <c r="L2032" s="8">
        <f t="shared" ca="1" si="125"/>
        <v>20</v>
      </c>
      <c r="M2032" s="8">
        <f t="shared" ca="1" si="126"/>
        <v>8</v>
      </c>
      <c r="N2032" s="8">
        <f t="shared" ca="1" si="127"/>
        <v>340</v>
      </c>
    </row>
    <row r="2033" spans="1:14" ht="22.5" customHeight="1" x14ac:dyDescent="0.25">
      <c r="A2033" s="4">
        <v>2032</v>
      </c>
      <c r="B2033" s="5" t="s">
        <v>3878</v>
      </c>
      <c r="C2033" s="5" t="s">
        <v>4059</v>
      </c>
      <c r="D2033" s="5" t="s">
        <v>4089</v>
      </c>
      <c r="E2033" s="5" t="s">
        <v>0</v>
      </c>
      <c r="F2033" s="2" t="s">
        <v>9261</v>
      </c>
      <c r="G2033" s="6">
        <v>400014</v>
      </c>
      <c r="H2033" s="12">
        <v>22</v>
      </c>
      <c r="I2033" s="5" t="s">
        <v>4090</v>
      </c>
      <c r="J2033" s="5" t="s">
        <v>4090</v>
      </c>
      <c r="K2033" s="8">
        <f t="shared" ca="1" si="124"/>
        <v>20</v>
      </c>
      <c r="L2033" s="8">
        <f t="shared" ca="1" si="125"/>
        <v>24</v>
      </c>
      <c r="M2033" s="8">
        <f t="shared" ca="1" si="126"/>
        <v>5</v>
      </c>
      <c r="N2033" s="8">
        <f t="shared" ca="1" si="127"/>
        <v>480</v>
      </c>
    </row>
    <row r="2034" spans="1:14" ht="16.5" customHeight="1" x14ac:dyDescent="0.25">
      <c r="A2034" s="4">
        <v>2033</v>
      </c>
      <c r="B2034" s="2" t="s">
        <v>9127</v>
      </c>
      <c r="C2034" s="5" t="s">
        <v>4059</v>
      </c>
      <c r="D2034" s="2" t="s">
        <v>9262</v>
      </c>
      <c r="E2034" s="5" t="s">
        <v>0</v>
      </c>
      <c r="F2034" s="2" t="s">
        <v>9263</v>
      </c>
      <c r="G2034" s="6">
        <v>400066</v>
      </c>
      <c r="H2034" s="12">
        <v>22</v>
      </c>
      <c r="I2034" s="6">
        <v>28920810</v>
      </c>
      <c r="J2034" s="6">
        <v>28940598</v>
      </c>
      <c r="K2034" s="8">
        <f t="shared" ca="1" si="124"/>
        <v>10</v>
      </c>
      <c r="L2034" s="8">
        <f t="shared" ca="1" si="125"/>
        <v>17</v>
      </c>
      <c r="M2034" s="8">
        <f t="shared" ca="1" si="126"/>
        <v>7</v>
      </c>
      <c r="N2034" s="8">
        <f t="shared" ca="1" si="127"/>
        <v>170</v>
      </c>
    </row>
    <row r="2035" spans="1:14" ht="16.5" customHeight="1" x14ac:dyDescent="0.25">
      <c r="A2035" s="4">
        <v>2034</v>
      </c>
      <c r="B2035" s="2" t="s">
        <v>9127</v>
      </c>
      <c r="C2035" s="5" t="s">
        <v>4059</v>
      </c>
      <c r="D2035" s="2" t="s">
        <v>9264</v>
      </c>
      <c r="E2035" s="5" t="s">
        <v>0</v>
      </c>
      <c r="F2035" s="2" t="s">
        <v>9265</v>
      </c>
      <c r="G2035" s="6">
        <v>400051</v>
      </c>
      <c r="H2035" s="12">
        <v>22</v>
      </c>
      <c r="I2035" s="5" t="s">
        <v>4091</v>
      </c>
      <c r="J2035" s="6">
        <v>66986655</v>
      </c>
      <c r="K2035" s="8">
        <f t="shared" ca="1" si="124"/>
        <v>17</v>
      </c>
      <c r="L2035" s="8">
        <f t="shared" ca="1" si="125"/>
        <v>25</v>
      </c>
      <c r="M2035" s="8">
        <f t="shared" ca="1" si="126"/>
        <v>4</v>
      </c>
      <c r="N2035" s="8">
        <f t="shared" ca="1" si="127"/>
        <v>425</v>
      </c>
    </row>
    <row r="2036" spans="1:14" ht="22.5" customHeight="1" x14ac:dyDescent="0.25">
      <c r="A2036" s="4">
        <v>2035</v>
      </c>
      <c r="B2036" s="5" t="s">
        <v>3878</v>
      </c>
      <c r="C2036" s="5" t="s">
        <v>4059</v>
      </c>
      <c r="D2036" s="5" t="s">
        <v>4092</v>
      </c>
      <c r="E2036" s="5" t="s">
        <v>0</v>
      </c>
      <c r="F2036" s="2" t="s">
        <v>9266</v>
      </c>
      <c r="G2036" s="6">
        <v>400022</v>
      </c>
      <c r="H2036" s="12">
        <v>22</v>
      </c>
      <c r="I2036" s="6">
        <v>65616640</v>
      </c>
      <c r="J2036" s="6">
        <v>0</v>
      </c>
      <c r="K2036" s="8">
        <f t="shared" ca="1" si="124"/>
        <v>13</v>
      </c>
      <c r="L2036" s="8">
        <f t="shared" ca="1" si="125"/>
        <v>22</v>
      </c>
      <c r="M2036" s="8">
        <f t="shared" ca="1" si="126"/>
        <v>5</v>
      </c>
      <c r="N2036" s="8">
        <f t="shared" ca="1" si="127"/>
        <v>286</v>
      </c>
    </row>
    <row r="2037" spans="1:14" ht="16.5" customHeight="1" x14ac:dyDescent="0.25">
      <c r="A2037" s="4">
        <v>2036</v>
      </c>
      <c r="B2037" s="2" t="s">
        <v>9127</v>
      </c>
      <c r="C2037" s="5" t="s">
        <v>4059</v>
      </c>
      <c r="D2037" s="5" t="s">
        <v>4093</v>
      </c>
      <c r="E2037" s="2" t="s">
        <v>7639</v>
      </c>
      <c r="F2037" s="5" t="s">
        <v>4094</v>
      </c>
      <c r="G2037" s="6">
        <v>400062</v>
      </c>
      <c r="H2037" s="12">
        <v>22</v>
      </c>
      <c r="I2037" s="5" t="s">
        <v>4095</v>
      </c>
      <c r="J2037" s="6">
        <v>28738752</v>
      </c>
      <c r="K2037" s="8">
        <f t="shared" ca="1" si="124"/>
        <v>16</v>
      </c>
      <c r="L2037" s="8">
        <f t="shared" ca="1" si="125"/>
        <v>15</v>
      </c>
      <c r="M2037" s="8">
        <f t="shared" ca="1" si="126"/>
        <v>4</v>
      </c>
      <c r="N2037" s="8">
        <f t="shared" ca="1" si="127"/>
        <v>240</v>
      </c>
    </row>
    <row r="2038" spans="1:14" ht="16.5" customHeight="1" x14ac:dyDescent="0.25">
      <c r="A2038" s="4">
        <v>2037</v>
      </c>
      <c r="B2038" s="2" t="s">
        <v>9127</v>
      </c>
      <c r="C2038" s="5" t="s">
        <v>4059</v>
      </c>
      <c r="D2038" s="5" t="s">
        <v>4096</v>
      </c>
      <c r="E2038" s="2" t="s">
        <v>7639</v>
      </c>
      <c r="F2038" s="2" t="s">
        <v>9267</v>
      </c>
      <c r="G2038" s="6">
        <v>400095</v>
      </c>
      <c r="H2038" s="12">
        <v>22</v>
      </c>
      <c r="I2038" s="5" t="s">
        <v>4097</v>
      </c>
      <c r="J2038" s="6">
        <v>25560401</v>
      </c>
      <c r="K2038" s="8">
        <f t="shared" ca="1" si="124"/>
        <v>10</v>
      </c>
      <c r="L2038" s="8">
        <f t="shared" ca="1" si="125"/>
        <v>21</v>
      </c>
      <c r="M2038" s="8">
        <f t="shared" ca="1" si="126"/>
        <v>7</v>
      </c>
      <c r="N2038" s="8">
        <f t="shared" ca="1" si="127"/>
        <v>210</v>
      </c>
    </row>
    <row r="2039" spans="1:14" ht="16.5" customHeight="1" x14ac:dyDescent="0.25">
      <c r="A2039" s="4">
        <v>2038</v>
      </c>
      <c r="B2039" s="2" t="s">
        <v>9127</v>
      </c>
      <c r="C2039" s="5" t="s">
        <v>4059</v>
      </c>
      <c r="D2039" s="2" t="s">
        <v>9268</v>
      </c>
      <c r="E2039" s="5" t="s">
        <v>0</v>
      </c>
      <c r="F2039" s="5" t="s">
        <v>4098</v>
      </c>
      <c r="G2039" s="6">
        <v>400012</v>
      </c>
      <c r="H2039" s="12">
        <v>22</v>
      </c>
      <c r="I2039" s="5" t="s">
        <v>4099</v>
      </c>
      <c r="J2039" s="6">
        <v>0</v>
      </c>
      <c r="K2039" s="8">
        <f t="shared" ca="1" si="124"/>
        <v>15</v>
      </c>
      <c r="L2039" s="8">
        <f t="shared" ca="1" si="125"/>
        <v>24</v>
      </c>
      <c r="M2039" s="8">
        <f t="shared" ca="1" si="126"/>
        <v>8</v>
      </c>
      <c r="N2039" s="8">
        <f t="shared" ca="1" si="127"/>
        <v>360</v>
      </c>
    </row>
    <row r="2040" spans="1:14" ht="16.5" customHeight="1" x14ac:dyDescent="0.25">
      <c r="A2040" s="4">
        <v>2039</v>
      </c>
      <c r="B2040" s="2" t="s">
        <v>9127</v>
      </c>
      <c r="C2040" s="5" t="s">
        <v>4059</v>
      </c>
      <c r="D2040" s="5" t="s">
        <v>4100</v>
      </c>
      <c r="E2040" s="5" t="s">
        <v>0</v>
      </c>
      <c r="F2040" s="5" t="s">
        <v>4101</v>
      </c>
      <c r="G2040" s="6">
        <v>400092</v>
      </c>
      <c r="H2040" s="12">
        <v>22</v>
      </c>
      <c r="I2040" s="2" t="s">
        <v>9269</v>
      </c>
      <c r="J2040" s="2" t="s">
        <v>9270</v>
      </c>
      <c r="K2040" s="8">
        <f t="shared" ca="1" si="124"/>
        <v>17</v>
      </c>
      <c r="L2040" s="8">
        <f t="shared" ca="1" si="125"/>
        <v>17</v>
      </c>
      <c r="M2040" s="8">
        <f t="shared" ca="1" si="126"/>
        <v>1</v>
      </c>
      <c r="N2040" s="8">
        <f t="shared" ca="1" si="127"/>
        <v>289</v>
      </c>
    </row>
    <row r="2041" spans="1:14" ht="16.5" customHeight="1" x14ac:dyDescent="0.25">
      <c r="A2041" s="4">
        <v>2040</v>
      </c>
      <c r="B2041" s="2" t="s">
        <v>9127</v>
      </c>
      <c r="C2041" s="5" t="s">
        <v>4059</v>
      </c>
      <c r="D2041" s="5" t="s">
        <v>4102</v>
      </c>
      <c r="E2041" s="5" t="s">
        <v>0</v>
      </c>
      <c r="F2041" s="2" t="s">
        <v>9271</v>
      </c>
      <c r="G2041" s="6">
        <v>400058</v>
      </c>
      <c r="H2041" s="12">
        <v>22</v>
      </c>
      <c r="I2041" s="5" t="s">
        <v>4103</v>
      </c>
      <c r="J2041" s="6">
        <v>26736120</v>
      </c>
      <c r="K2041" s="8">
        <f t="shared" ca="1" si="124"/>
        <v>13</v>
      </c>
      <c r="L2041" s="8">
        <f t="shared" ca="1" si="125"/>
        <v>18</v>
      </c>
      <c r="M2041" s="8">
        <f t="shared" ca="1" si="126"/>
        <v>2</v>
      </c>
      <c r="N2041" s="8">
        <f t="shared" ca="1" si="127"/>
        <v>234</v>
      </c>
    </row>
    <row r="2042" spans="1:14" ht="16.5" customHeight="1" x14ac:dyDescent="0.25">
      <c r="A2042" s="4">
        <v>2041</v>
      </c>
      <c r="B2042" s="2" t="s">
        <v>9127</v>
      </c>
      <c r="C2042" s="5" t="s">
        <v>4059</v>
      </c>
      <c r="D2042" s="2" t="s">
        <v>9272</v>
      </c>
      <c r="E2042" s="5" t="s">
        <v>0</v>
      </c>
      <c r="F2042" s="2" t="s">
        <v>9273</v>
      </c>
      <c r="G2042" s="6">
        <v>400053</v>
      </c>
      <c r="H2042" s="12">
        <v>22</v>
      </c>
      <c r="I2042" s="5" t="s">
        <v>4104</v>
      </c>
      <c r="J2042" s="6">
        <v>66868666</v>
      </c>
      <c r="K2042" s="8">
        <f t="shared" ca="1" si="124"/>
        <v>15</v>
      </c>
      <c r="L2042" s="8">
        <f t="shared" ca="1" si="125"/>
        <v>21</v>
      </c>
      <c r="M2042" s="8">
        <f t="shared" ca="1" si="126"/>
        <v>2</v>
      </c>
      <c r="N2042" s="8">
        <f t="shared" ca="1" si="127"/>
        <v>315</v>
      </c>
    </row>
    <row r="2043" spans="1:14" ht="16.5" customHeight="1" x14ac:dyDescent="0.25">
      <c r="A2043" s="4">
        <v>2042</v>
      </c>
      <c r="B2043" s="2" t="s">
        <v>9127</v>
      </c>
      <c r="C2043" s="5" t="s">
        <v>4059</v>
      </c>
      <c r="D2043" s="5" t="s">
        <v>4105</v>
      </c>
      <c r="E2043" s="5" t="s">
        <v>0</v>
      </c>
      <c r="F2043" s="5" t="s">
        <v>4106</v>
      </c>
      <c r="G2043" s="6">
        <v>400007</v>
      </c>
      <c r="H2043" s="12">
        <v>22</v>
      </c>
      <c r="I2043" s="2" t="s">
        <v>9274</v>
      </c>
      <c r="J2043" s="5" t="s">
        <v>4107</v>
      </c>
      <c r="K2043" s="8">
        <f t="shared" ca="1" si="124"/>
        <v>19</v>
      </c>
      <c r="L2043" s="8">
        <f t="shared" ca="1" si="125"/>
        <v>15</v>
      </c>
      <c r="M2043" s="8">
        <f t="shared" ca="1" si="126"/>
        <v>2</v>
      </c>
      <c r="N2043" s="8">
        <f t="shared" ca="1" si="127"/>
        <v>285</v>
      </c>
    </row>
    <row r="2044" spans="1:14" ht="16.5" customHeight="1" x14ac:dyDescent="0.25">
      <c r="A2044" s="4">
        <v>2043</v>
      </c>
      <c r="B2044" s="2" t="s">
        <v>9127</v>
      </c>
      <c r="C2044" s="5" t="s">
        <v>4059</v>
      </c>
      <c r="D2044" s="5" t="s">
        <v>4108</v>
      </c>
      <c r="E2044" s="5" t="s">
        <v>0</v>
      </c>
      <c r="F2044" s="5" t="s">
        <v>4109</v>
      </c>
      <c r="G2044" s="6">
        <v>400067</v>
      </c>
      <c r="H2044" s="12">
        <v>22</v>
      </c>
      <c r="I2044" s="6">
        <v>39504231</v>
      </c>
      <c r="J2044" s="9"/>
      <c r="K2044" s="8">
        <f t="shared" ca="1" si="124"/>
        <v>16</v>
      </c>
      <c r="L2044" s="8">
        <f t="shared" ca="1" si="125"/>
        <v>20</v>
      </c>
      <c r="M2044" s="8">
        <f t="shared" ca="1" si="126"/>
        <v>1</v>
      </c>
      <c r="N2044" s="8">
        <f t="shared" ca="1" si="127"/>
        <v>320</v>
      </c>
    </row>
    <row r="2045" spans="1:14" ht="16.5" customHeight="1" x14ac:dyDescent="0.25">
      <c r="A2045" s="4">
        <v>2044</v>
      </c>
      <c r="B2045" s="2" t="s">
        <v>9127</v>
      </c>
      <c r="C2045" s="5" t="s">
        <v>4059</v>
      </c>
      <c r="D2045" s="2" t="s">
        <v>9275</v>
      </c>
      <c r="E2045" s="5" t="s">
        <v>0</v>
      </c>
      <c r="F2045" s="5" t="s">
        <v>4110</v>
      </c>
      <c r="G2045" s="6">
        <v>400020</v>
      </c>
      <c r="H2045" s="12">
        <v>22</v>
      </c>
      <c r="I2045" s="6">
        <v>22067676</v>
      </c>
      <c r="J2045" s="2" t="s">
        <v>9276</v>
      </c>
      <c r="K2045" s="8">
        <f t="shared" ca="1" si="124"/>
        <v>16</v>
      </c>
      <c r="L2045" s="8">
        <f t="shared" ca="1" si="125"/>
        <v>20</v>
      </c>
      <c r="M2045" s="8">
        <f t="shared" ca="1" si="126"/>
        <v>1</v>
      </c>
      <c r="N2045" s="8">
        <f t="shared" ca="1" si="127"/>
        <v>320</v>
      </c>
    </row>
    <row r="2046" spans="1:14" ht="16.5" customHeight="1" x14ac:dyDescent="0.25">
      <c r="A2046" s="4">
        <v>2045</v>
      </c>
      <c r="B2046" s="2" t="s">
        <v>9127</v>
      </c>
      <c r="C2046" s="5" t="s">
        <v>4059</v>
      </c>
      <c r="D2046" s="2" t="s">
        <v>9277</v>
      </c>
      <c r="E2046" s="5" t="s">
        <v>0</v>
      </c>
      <c r="F2046" s="5" t="s">
        <v>4111</v>
      </c>
      <c r="G2046" s="6">
        <v>400026</v>
      </c>
      <c r="H2046" s="12">
        <v>22</v>
      </c>
      <c r="I2046" s="2" t="s">
        <v>9278</v>
      </c>
      <c r="J2046" s="6">
        <v>23672666</v>
      </c>
      <c r="K2046" s="8">
        <f t="shared" ca="1" si="124"/>
        <v>15</v>
      </c>
      <c r="L2046" s="8">
        <f t="shared" ca="1" si="125"/>
        <v>15</v>
      </c>
      <c r="M2046" s="8">
        <f t="shared" ca="1" si="126"/>
        <v>1</v>
      </c>
      <c r="N2046" s="8">
        <f t="shared" ca="1" si="127"/>
        <v>225</v>
      </c>
    </row>
    <row r="2047" spans="1:14" ht="16.5" customHeight="1" x14ac:dyDescent="0.25">
      <c r="A2047" s="4">
        <v>2046</v>
      </c>
      <c r="B2047" s="2" t="s">
        <v>9127</v>
      </c>
      <c r="C2047" s="5" t="s">
        <v>4059</v>
      </c>
      <c r="D2047" s="5" t="s">
        <v>4112</v>
      </c>
      <c r="E2047" s="5" t="s">
        <v>0</v>
      </c>
      <c r="F2047" s="5" t="s">
        <v>4113</v>
      </c>
      <c r="G2047" s="6">
        <v>400058</v>
      </c>
      <c r="H2047" s="12">
        <v>22</v>
      </c>
      <c r="I2047" s="2" t="s">
        <v>9279</v>
      </c>
      <c r="J2047" s="2" t="s">
        <v>9280</v>
      </c>
      <c r="K2047" s="8">
        <f t="shared" ca="1" si="124"/>
        <v>17</v>
      </c>
      <c r="L2047" s="8">
        <f t="shared" ca="1" si="125"/>
        <v>24</v>
      </c>
      <c r="M2047" s="8">
        <f t="shared" ca="1" si="126"/>
        <v>4</v>
      </c>
      <c r="N2047" s="8">
        <f t="shared" ca="1" si="127"/>
        <v>408</v>
      </c>
    </row>
    <row r="2048" spans="1:14" ht="16.5" customHeight="1" x14ac:dyDescent="0.25">
      <c r="A2048" s="4">
        <v>2047</v>
      </c>
      <c r="B2048" s="2" t="s">
        <v>9127</v>
      </c>
      <c r="C2048" s="5" t="s">
        <v>4059</v>
      </c>
      <c r="D2048" s="2" t="s">
        <v>9281</v>
      </c>
      <c r="E2048" s="5" t="s">
        <v>0</v>
      </c>
      <c r="F2048" s="2" t="s">
        <v>9282</v>
      </c>
      <c r="G2048" s="6">
        <v>400049</v>
      </c>
      <c r="H2048" s="12">
        <v>22</v>
      </c>
      <c r="I2048" s="2" t="s">
        <v>9283</v>
      </c>
      <c r="J2048" s="2" t="s">
        <v>9284</v>
      </c>
      <c r="K2048" s="8">
        <f t="shared" ca="1" si="124"/>
        <v>19</v>
      </c>
      <c r="L2048" s="8">
        <f t="shared" ca="1" si="125"/>
        <v>23</v>
      </c>
      <c r="M2048" s="8">
        <f t="shared" ca="1" si="126"/>
        <v>10</v>
      </c>
      <c r="N2048" s="8">
        <f t="shared" ca="1" si="127"/>
        <v>437</v>
      </c>
    </row>
    <row r="2049" spans="1:14" ht="16.5" customHeight="1" x14ac:dyDescent="0.25">
      <c r="A2049" s="4">
        <v>2048</v>
      </c>
      <c r="B2049" s="2" t="s">
        <v>9127</v>
      </c>
      <c r="C2049" s="5" t="s">
        <v>4059</v>
      </c>
      <c r="D2049" s="5" t="s">
        <v>4114</v>
      </c>
      <c r="E2049" s="5" t="s">
        <v>0</v>
      </c>
      <c r="F2049" s="5" t="s">
        <v>4115</v>
      </c>
      <c r="G2049" s="6">
        <v>400036</v>
      </c>
      <c r="H2049" s="12">
        <v>22</v>
      </c>
      <c r="I2049" s="2" t="s">
        <v>9285</v>
      </c>
      <c r="J2049" s="2" t="s">
        <v>9286</v>
      </c>
      <c r="K2049" s="8">
        <f t="shared" ca="1" si="124"/>
        <v>18</v>
      </c>
      <c r="L2049" s="8">
        <f t="shared" ca="1" si="125"/>
        <v>20</v>
      </c>
      <c r="M2049" s="8">
        <f t="shared" ca="1" si="126"/>
        <v>5</v>
      </c>
      <c r="N2049" s="8">
        <f t="shared" ca="1" si="127"/>
        <v>360</v>
      </c>
    </row>
    <row r="2050" spans="1:14" ht="16.5" customHeight="1" x14ac:dyDescent="0.25">
      <c r="A2050" s="4">
        <v>2049</v>
      </c>
      <c r="B2050" s="2" t="s">
        <v>9127</v>
      </c>
      <c r="C2050" s="5" t="s">
        <v>4059</v>
      </c>
      <c r="D2050" s="5" t="s">
        <v>4116</v>
      </c>
      <c r="E2050" s="2" t="s">
        <v>7639</v>
      </c>
      <c r="F2050" s="5" t="s">
        <v>4117</v>
      </c>
      <c r="G2050" s="6">
        <v>400059</v>
      </c>
      <c r="H2050" s="12">
        <v>22</v>
      </c>
      <c r="I2050" s="5" t="s">
        <v>4118</v>
      </c>
      <c r="J2050" s="9"/>
      <c r="K2050" s="8">
        <f t="shared" ca="1" si="124"/>
        <v>19</v>
      </c>
      <c r="L2050" s="8">
        <f t="shared" ca="1" si="125"/>
        <v>15</v>
      </c>
      <c r="M2050" s="8">
        <f t="shared" ca="1" si="126"/>
        <v>1</v>
      </c>
      <c r="N2050" s="8">
        <f t="shared" ca="1" si="127"/>
        <v>285</v>
      </c>
    </row>
    <row r="2051" spans="1:14" ht="16.5" customHeight="1" x14ac:dyDescent="0.25">
      <c r="A2051" s="4">
        <v>2050</v>
      </c>
      <c r="B2051" s="2" t="s">
        <v>9127</v>
      </c>
      <c r="C2051" s="5" t="s">
        <v>4059</v>
      </c>
      <c r="D2051" s="5" t="s">
        <v>4119</v>
      </c>
      <c r="E2051" s="5" t="s">
        <v>0</v>
      </c>
      <c r="F2051" s="2" t="s">
        <v>9287</v>
      </c>
      <c r="G2051" s="6">
        <v>400062</v>
      </c>
      <c r="H2051" s="12">
        <v>22</v>
      </c>
      <c r="I2051" s="2" t="s">
        <v>9288</v>
      </c>
      <c r="J2051" s="6">
        <v>28772823</v>
      </c>
      <c r="K2051" s="8">
        <f t="shared" ref="K2051:K2114" ca="1" si="128">RANDBETWEEN(10,20)</f>
        <v>16</v>
      </c>
      <c r="L2051" s="8">
        <f t="shared" ref="L2051:L2114" ca="1" si="129">RANDBETWEEN(15,25)</f>
        <v>23</v>
      </c>
      <c r="M2051" s="8">
        <f t="shared" ref="M2051:M2114" ca="1" si="130">RANDBETWEEN(1,10)</f>
        <v>7</v>
      </c>
      <c r="N2051" s="8">
        <f t="shared" ref="N2051:N2114" ca="1" si="131">K2051*L2051</f>
        <v>368</v>
      </c>
    </row>
    <row r="2052" spans="1:14" ht="22.5" customHeight="1" x14ac:dyDescent="0.25">
      <c r="A2052" s="4">
        <v>2051</v>
      </c>
      <c r="B2052" s="5" t="s">
        <v>3878</v>
      </c>
      <c r="C2052" s="5" t="s">
        <v>4059</v>
      </c>
      <c r="D2052" s="5" t="s">
        <v>4120</v>
      </c>
      <c r="E2052" s="5" t="s">
        <v>0</v>
      </c>
      <c r="F2052" s="5" t="s">
        <v>4121</v>
      </c>
      <c r="G2052" s="6">
        <v>400055</v>
      </c>
      <c r="H2052" s="12">
        <v>22</v>
      </c>
      <c r="I2052" s="2" t="s">
        <v>9289</v>
      </c>
      <c r="J2052" s="5" t="s">
        <v>4122</v>
      </c>
      <c r="K2052" s="8">
        <f t="shared" ca="1" si="128"/>
        <v>12</v>
      </c>
      <c r="L2052" s="8">
        <f t="shared" ca="1" si="129"/>
        <v>16</v>
      </c>
      <c r="M2052" s="8">
        <f t="shared" ca="1" si="130"/>
        <v>7</v>
      </c>
      <c r="N2052" s="8">
        <f t="shared" ca="1" si="131"/>
        <v>192</v>
      </c>
    </row>
    <row r="2053" spans="1:14" ht="16.5" customHeight="1" x14ac:dyDescent="0.25">
      <c r="A2053" s="4">
        <v>2052</v>
      </c>
      <c r="B2053" s="2" t="s">
        <v>9127</v>
      </c>
      <c r="C2053" s="5" t="s">
        <v>4059</v>
      </c>
      <c r="D2053" s="5" t="s">
        <v>4123</v>
      </c>
      <c r="E2053" s="5" t="s">
        <v>0</v>
      </c>
      <c r="F2053" s="2" t="s">
        <v>9290</v>
      </c>
      <c r="G2053" s="6">
        <v>400062</v>
      </c>
      <c r="H2053" s="12">
        <v>22</v>
      </c>
      <c r="I2053" s="5" t="s">
        <v>4124</v>
      </c>
      <c r="J2053" s="6">
        <v>28756644</v>
      </c>
      <c r="K2053" s="8">
        <f t="shared" ca="1" si="128"/>
        <v>10</v>
      </c>
      <c r="L2053" s="8">
        <f t="shared" ca="1" si="129"/>
        <v>25</v>
      </c>
      <c r="M2053" s="8">
        <f t="shared" ca="1" si="130"/>
        <v>1</v>
      </c>
      <c r="N2053" s="8">
        <f t="shared" ca="1" si="131"/>
        <v>250</v>
      </c>
    </row>
    <row r="2054" spans="1:14" ht="16.5" customHeight="1" x14ac:dyDescent="0.25">
      <c r="A2054" s="4">
        <v>2053</v>
      </c>
      <c r="B2054" s="2" t="s">
        <v>9127</v>
      </c>
      <c r="C2054" s="5" t="s">
        <v>4059</v>
      </c>
      <c r="D2054" s="2" t="s">
        <v>9291</v>
      </c>
      <c r="E2054" s="2" t="s">
        <v>7639</v>
      </c>
      <c r="F2054" s="5" t="s">
        <v>4125</v>
      </c>
      <c r="G2054" s="6">
        <v>400092</v>
      </c>
      <c r="H2054" s="12">
        <v>22</v>
      </c>
      <c r="I2054" s="5" t="s">
        <v>4126</v>
      </c>
      <c r="J2054" s="6">
        <v>28658427</v>
      </c>
      <c r="K2054" s="8">
        <f t="shared" ca="1" si="128"/>
        <v>10</v>
      </c>
      <c r="L2054" s="8">
        <f t="shared" ca="1" si="129"/>
        <v>21</v>
      </c>
      <c r="M2054" s="8">
        <f t="shared" ca="1" si="130"/>
        <v>5</v>
      </c>
      <c r="N2054" s="8">
        <f t="shared" ca="1" si="131"/>
        <v>210</v>
      </c>
    </row>
    <row r="2055" spans="1:14" ht="16.5" customHeight="1" x14ac:dyDescent="0.25">
      <c r="A2055" s="4">
        <v>2054</v>
      </c>
      <c r="B2055" s="2" t="s">
        <v>9127</v>
      </c>
      <c r="C2055" s="5" t="s">
        <v>4059</v>
      </c>
      <c r="D2055" s="2" t="s">
        <v>9292</v>
      </c>
      <c r="E2055" s="2" t="s">
        <v>7639</v>
      </c>
      <c r="F2055" s="2" t="s">
        <v>9293</v>
      </c>
      <c r="G2055" s="6">
        <v>400064</v>
      </c>
      <c r="H2055" s="12">
        <v>22</v>
      </c>
      <c r="I2055" s="2" t="s">
        <v>9294</v>
      </c>
      <c r="J2055" s="2" t="s">
        <v>9295</v>
      </c>
      <c r="K2055" s="8">
        <f t="shared" ca="1" si="128"/>
        <v>18</v>
      </c>
      <c r="L2055" s="8">
        <f t="shared" ca="1" si="129"/>
        <v>21</v>
      </c>
      <c r="M2055" s="8">
        <f t="shared" ca="1" si="130"/>
        <v>9</v>
      </c>
      <c r="N2055" s="8">
        <f t="shared" ca="1" si="131"/>
        <v>378</v>
      </c>
    </row>
    <row r="2056" spans="1:14" ht="16.5" customHeight="1" x14ac:dyDescent="0.25">
      <c r="A2056" s="4">
        <v>2055</v>
      </c>
      <c r="B2056" s="2" t="s">
        <v>9127</v>
      </c>
      <c r="C2056" s="5" t="s">
        <v>4059</v>
      </c>
      <c r="D2056" s="5" t="s">
        <v>4127</v>
      </c>
      <c r="E2056" s="5" t="s">
        <v>0</v>
      </c>
      <c r="F2056" s="5" t="s">
        <v>4128</v>
      </c>
      <c r="G2056" s="6">
        <v>400056</v>
      </c>
      <c r="H2056" s="12">
        <v>22</v>
      </c>
      <c r="I2056" s="5" t="s">
        <v>4129</v>
      </c>
      <c r="J2056" s="5" t="s">
        <v>4130</v>
      </c>
      <c r="K2056" s="8">
        <f t="shared" ca="1" si="128"/>
        <v>20</v>
      </c>
      <c r="L2056" s="8">
        <f t="shared" ca="1" si="129"/>
        <v>25</v>
      </c>
      <c r="M2056" s="8">
        <f t="shared" ca="1" si="130"/>
        <v>10</v>
      </c>
      <c r="N2056" s="8">
        <f t="shared" ca="1" si="131"/>
        <v>500</v>
      </c>
    </row>
    <row r="2057" spans="1:14" ht="16.5" customHeight="1" x14ac:dyDescent="0.25">
      <c r="A2057" s="4">
        <v>2056</v>
      </c>
      <c r="B2057" s="2" t="s">
        <v>9127</v>
      </c>
      <c r="C2057" s="5" t="s">
        <v>4059</v>
      </c>
      <c r="D2057" s="5" t="s">
        <v>4131</v>
      </c>
      <c r="E2057" s="2" t="s">
        <v>7639</v>
      </c>
      <c r="F2057" s="5" t="s">
        <v>4132</v>
      </c>
      <c r="G2057" s="6">
        <v>400062</v>
      </c>
      <c r="H2057" s="12">
        <v>22</v>
      </c>
      <c r="I2057" s="2" t="s">
        <v>9296</v>
      </c>
      <c r="J2057" s="6">
        <v>28748020</v>
      </c>
      <c r="K2057" s="8">
        <f t="shared" ca="1" si="128"/>
        <v>12</v>
      </c>
      <c r="L2057" s="8">
        <f t="shared" ca="1" si="129"/>
        <v>21</v>
      </c>
      <c r="M2057" s="8">
        <f t="shared" ca="1" si="130"/>
        <v>1</v>
      </c>
      <c r="N2057" s="8">
        <f t="shared" ca="1" si="131"/>
        <v>252</v>
      </c>
    </row>
    <row r="2058" spans="1:14" ht="16.5" customHeight="1" x14ac:dyDescent="0.25">
      <c r="A2058" s="4">
        <v>2057</v>
      </c>
      <c r="B2058" s="2" t="s">
        <v>9127</v>
      </c>
      <c r="C2058" s="5" t="s">
        <v>4059</v>
      </c>
      <c r="D2058" s="2" t="s">
        <v>9297</v>
      </c>
      <c r="E2058" s="5" t="s">
        <v>0</v>
      </c>
      <c r="F2058" s="5" t="s">
        <v>4133</v>
      </c>
      <c r="G2058" s="6">
        <v>400077</v>
      </c>
      <c r="H2058" s="12">
        <v>22</v>
      </c>
      <c r="I2058" s="6">
        <v>25138914</v>
      </c>
      <c r="J2058" s="6">
        <v>25011914</v>
      </c>
      <c r="K2058" s="8">
        <f t="shared" ca="1" si="128"/>
        <v>10</v>
      </c>
      <c r="L2058" s="8">
        <f t="shared" ca="1" si="129"/>
        <v>23</v>
      </c>
      <c r="M2058" s="8">
        <f t="shared" ca="1" si="130"/>
        <v>10</v>
      </c>
      <c r="N2058" s="8">
        <f t="shared" ca="1" si="131"/>
        <v>230</v>
      </c>
    </row>
    <row r="2059" spans="1:14" ht="16.5" customHeight="1" x14ac:dyDescent="0.25">
      <c r="A2059" s="4">
        <v>2058</v>
      </c>
      <c r="B2059" s="2" t="s">
        <v>9127</v>
      </c>
      <c r="C2059" s="5" t="s">
        <v>4059</v>
      </c>
      <c r="D2059" s="5" t="s">
        <v>4134</v>
      </c>
      <c r="E2059" s="2" t="s">
        <v>7639</v>
      </c>
      <c r="F2059" s="2" t="s">
        <v>9298</v>
      </c>
      <c r="G2059" s="6">
        <v>400007</v>
      </c>
      <c r="H2059" s="12">
        <v>22</v>
      </c>
      <c r="I2059" s="6">
        <v>23823435</v>
      </c>
      <c r="J2059" s="6">
        <v>23884122</v>
      </c>
      <c r="K2059" s="8">
        <f t="shared" ca="1" si="128"/>
        <v>20</v>
      </c>
      <c r="L2059" s="8">
        <f t="shared" ca="1" si="129"/>
        <v>18</v>
      </c>
      <c r="M2059" s="8">
        <f t="shared" ca="1" si="130"/>
        <v>7</v>
      </c>
      <c r="N2059" s="8">
        <f t="shared" ca="1" si="131"/>
        <v>360</v>
      </c>
    </row>
    <row r="2060" spans="1:14" ht="16.5" customHeight="1" x14ac:dyDescent="0.25">
      <c r="A2060" s="4">
        <v>2059</v>
      </c>
      <c r="B2060" s="2" t="s">
        <v>9127</v>
      </c>
      <c r="C2060" s="5" t="s">
        <v>4059</v>
      </c>
      <c r="D2060" s="2" t="s">
        <v>9299</v>
      </c>
      <c r="E2060" s="5" t="s">
        <v>0</v>
      </c>
      <c r="F2060" s="2" t="s">
        <v>9300</v>
      </c>
      <c r="G2060" s="6">
        <v>400028</v>
      </c>
      <c r="H2060" s="12">
        <v>22</v>
      </c>
      <c r="I2060" s="5" t="s">
        <v>4135</v>
      </c>
      <c r="J2060" s="6">
        <v>24213555</v>
      </c>
      <c r="K2060" s="8">
        <f t="shared" ca="1" si="128"/>
        <v>13</v>
      </c>
      <c r="L2060" s="8">
        <f t="shared" ca="1" si="129"/>
        <v>21</v>
      </c>
      <c r="M2060" s="8">
        <f t="shared" ca="1" si="130"/>
        <v>5</v>
      </c>
      <c r="N2060" s="8">
        <f t="shared" ca="1" si="131"/>
        <v>273</v>
      </c>
    </row>
    <row r="2061" spans="1:14" ht="16.5" customHeight="1" x14ac:dyDescent="0.25">
      <c r="A2061" s="4">
        <v>2060</v>
      </c>
      <c r="B2061" s="2" t="s">
        <v>9127</v>
      </c>
      <c r="C2061" s="5" t="s">
        <v>4059</v>
      </c>
      <c r="D2061" s="2" t="s">
        <v>9301</v>
      </c>
      <c r="E2061" s="5" t="s">
        <v>0</v>
      </c>
      <c r="F2061" s="2" t="s">
        <v>9302</v>
      </c>
      <c r="G2061" s="6">
        <v>400059</v>
      </c>
      <c r="H2061" s="12">
        <v>22</v>
      </c>
      <c r="I2061" s="2" t="s">
        <v>9303</v>
      </c>
      <c r="J2061" s="6">
        <v>28394712</v>
      </c>
      <c r="K2061" s="8">
        <f t="shared" ca="1" si="128"/>
        <v>11</v>
      </c>
      <c r="L2061" s="8">
        <f t="shared" ca="1" si="129"/>
        <v>20</v>
      </c>
      <c r="M2061" s="8">
        <f t="shared" ca="1" si="130"/>
        <v>1</v>
      </c>
      <c r="N2061" s="8">
        <f t="shared" ca="1" si="131"/>
        <v>220</v>
      </c>
    </row>
    <row r="2062" spans="1:14" ht="16.5" customHeight="1" x14ac:dyDescent="0.25">
      <c r="A2062" s="4">
        <v>2061</v>
      </c>
      <c r="B2062" s="2" t="s">
        <v>9127</v>
      </c>
      <c r="C2062" s="5" t="s">
        <v>4059</v>
      </c>
      <c r="D2062" s="5" t="s">
        <v>4136</v>
      </c>
      <c r="E2062" s="2" t="s">
        <v>7639</v>
      </c>
      <c r="F2062" s="5" t="s">
        <v>4137</v>
      </c>
      <c r="G2062" s="6">
        <v>400016</v>
      </c>
      <c r="H2062" s="12">
        <v>22</v>
      </c>
      <c r="I2062" s="5" t="s">
        <v>4138</v>
      </c>
      <c r="J2062" s="6">
        <v>24445599</v>
      </c>
      <c r="K2062" s="8">
        <f t="shared" ca="1" si="128"/>
        <v>19</v>
      </c>
      <c r="L2062" s="8">
        <f t="shared" ca="1" si="129"/>
        <v>23</v>
      </c>
      <c r="M2062" s="8">
        <f t="shared" ca="1" si="130"/>
        <v>7</v>
      </c>
      <c r="N2062" s="8">
        <f t="shared" ca="1" si="131"/>
        <v>437</v>
      </c>
    </row>
    <row r="2063" spans="1:14" ht="16.5" customHeight="1" x14ac:dyDescent="0.25">
      <c r="A2063" s="4">
        <v>2062</v>
      </c>
      <c r="B2063" s="2" t="s">
        <v>9127</v>
      </c>
      <c r="C2063" s="5" t="s">
        <v>4059</v>
      </c>
      <c r="D2063" s="2" t="s">
        <v>9304</v>
      </c>
      <c r="E2063" s="2" t="s">
        <v>7639</v>
      </c>
      <c r="F2063" s="2" t="s">
        <v>9305</v>
      </c>
      <c r="G2063" s="6">
        <v>400054</v>
      </c>
      <c r="H2063" s="12">
        <v>22</v>
      </c>
      <c r="I2063" s="6">
        <v>26126699</v>
      </c>
      <c r="J2063" s="6">
        <v>26103144</v>
      </c>
      <c r="K2063" s="8">
        <f t="shared" ca="1" si="128"/>
        <v>16</v>
      </c>
      <c r="L2063" s="8">
        <f t="shared" ca="1" si="129"/>
        <v>25</v>
      </c>
      <c r="M2063" s="8">
        <f t="shared" ca="1" si="130"/>
        <v>3</v>
      </c>
      <c r="N2063" s="8">
        <f t="shared" ca="1" si="131"/>
        <v>400</v>
      </c>
    </row>
    <row r="2064" spans="1:14" ht="16.5" customHeight="1" x14ac:dyDescent="0.25">
      <c r="A2064" s="4">
        <v>2063</v>
      </c>
      <c r="B2064" s="2" t="s">
        <v>9127</v>
      </c>
      <c r="C2064" s="5" t="s">
        <v>4059</v>
      </c>
      <c r="D2064" s="5" t="s">
        <v>4139</v>
      </c>
      <c r="E2064" s="5" t="s">
        <v>0</v>
      </c>
      <c r="F2064" s="5" t="s">
        <v>4140</v>
      </c>
      <c r="G2064" s="6">
        <v>400080</v>
      </c>
      <c r="H2064" s="12">
        <v>22</v>
      </c>
      <c r="I2064" s="6">
        <v>25645547</v>
      </c>
      <c r="J2064" s="6">
        <v>25645547</v>
      </c>
      <c r="K2064" s="8">
        <f t="shared" ca="1" si="128"/>
        <v>20</v>
      </c>
      <c r="L2064" s="8">
        <f t="shared" ca="1" si="129"/>
        <v>18</v>
      </c>
      <c r="M2064" s="8">
        <f t="shared" ca="1" si="130"/>
        <v>5</v>
      </c>
      <c r="N2064" s="8">
        <f t="shared" ca="1" si="131"/>
        <v>360</v>
      </c>
    </row>
    <row r="2065" spans="1:14" ht="16.5" customHeight="1" x14ac:dyDescent="0.25">
      <c r="A2065" s="4">
        <v>2064</v>
      </c>
      <c r="B2065" s="2" t="s">
        <v>9127</v>
      </c>
      <c r="C2065" s="5" t="s">
        <v>4059</v>
      </c>
      <c r="D2065" s="5" t="s">
        <v>4141</v>
      </c>
      <c r="E2065" s="5" t="s">
        <v>0</v>
      </c>
      <c r="F2065" s="5" t="s">
        <v>4142</v>
      </c>
      <c r="G2065" s="6">
        <v>400076</v>
      </c>
      <c r="H2065" s="12">
        <v>22</v>
      </c>
      <c r="I2065" s="2" t="s">
        <v>9306</v>
      </c>
      <c r="J2065" s="6">
        <v>25763344</v>
      </c>
      <c r="K2065" s="8">
        <f t="shared" ca="1" si="128"/>
        <v>17</v>
      </c>
      <c r="L2065" s="8">
        <f t="shared" ca="1" si="129"/>
        <v>16</v>
      </c>
      <c r="M2065" s="8">
        <f t="shared" ca="1" si="130"/>
        <v>10</v>
      </c>
      <c r="N2065" s="8">
        <f t="shared" ca="1" si="131"/>
        <v>272</v>
      </c>
    </row>
    <row r="2066" spans="1:14" ht="16.5" customHeight="1" x14ac:dyDescent="0.25">
      <c r="A2066" s="4">
        <v>2065</v>
      </c>
      <c r="B2066" s="2" t="s">
        <v>9127</v>
      </c>
      <c r="C2066" s="5" t="s">
        <v>4059</v>
      </c>
      <c r="D2066" s="5" t="s">
        <v>4143</v>
      </c>
      <c r="E2066" s="5" t="s">
        <v>0</v>
      </c>
      <c r="F2066" s="2" t="s">
        <v>9307</v>
      </c>
      <c r="G2066" s="6">
        <v>400014</v>
      </c>
      <c r="H2066" s="12">
        <v>22</v>
      </c>
      <c r="I2066" s="5" t="s">
        <v>4144</v>
      </c>
      <c r="J2066" s="6">
        <v>24168401</v>
      </c>
      <c r="K2066" s="8">
        <f t="shared" ca="1" si="128"/>
        <v>11</v>
      </c>
      <c r="L2066" s="8">
        <f t="shared" ca="1" si="129"/>
        <v>21</v>
      </c>
      <c r="M2066" s="8">
        <f t="shared" ca="1" si="130"/>
        <v>2</v>
      </c>
      <c r="N2066" s="8">
        <f t="shared" ca="1" si="131"/>
        <v>231</v>
      </c>
    </row>
    <row r="2067" spans="1:14" ht="22.5" customHeight="1" x14ac:dyDescent="0.25">
      <c r="A2067" s="4">
        <v>2066</v>
      </c>
      <c r="B2067" s="5" t="s">
        <v>3878</v>
      </c>
      <c r="C2067" s="5" t="s">
        <v>4059</v>
      </c>
      <c r="D2067" s="5" t="s">
        <v>4145</v>
      </c>
      <c r="E2067" s="5" t="s">
        <v>0</v>
      </c>
      <c r="F2067" s="5" t="s">
        <v>4146</v>
      </c>
      <c r="G2067" s="6">
        <v>400101</v>
      </c>
      <c r="H2067" s="12">
        <v>22</v>
      </c>
      <c r="I2067" s="5" t="s">
        <v>4147</v>
      </c>
      <c r="J2067" s="6">
        <v>28540726</v>
      </c>
      <c r="K2067" s="8">
        <f t="shared" ca="1" si="128"/>
        <v>11</v>
      </c>
      <c r="L2067" s="8">
        <f t="shared" ca="1" si="129"/>
        <v>22</v>
      </c>
      <c r="M2067" s="8">
        <f t="shared" ca="1" si="130"/>
        <v>5</v>
      </c>
      <c r="N2067" s="8">
        <f t="shared" ca="1" si="131"/>
        <v>242</v>
      </c>
    </row>
    <row r="2068" spans="1:14" ht="16.5" customHeight="1" x14ac:dyDescent="0.25">
      <c r="A2068" s="4">
        <v>2067</v>
      </c>
      <c r="B2068" s="2" t="s">
        <v>9127</v>
      </c>
      <c r="C2068" s="5" t="s">
        <v>4059</v>
      </c>
      <c r="D2068" s="2" t="s">
        <v>9308</v>
      </c>
      <c r="E2068" s="2" t="s">
        <v>7639</v>
      </c>
      <c r="F2068" s="2" t="s">
        <v>9309</v>
      </c>
      <c r="G2068" s="6">
        <v>400077</v>
      </c>
      <c r="H2068" s="12">
        <v>22</v>
      </c>
      <c r="I2068" s="5" t="s">
        <v>4148</v>
      </c>
      <c r="J2068" s="6">
        <v>25063880</v>
      </c>
      <c r="K2068" s="8">
        <f t="shared" ca="1" si="128"/>
        <v>17</v>
      </c>
      <c r="L2068" s="8">
        <f t="shared" ca="1" si="129"/>
        <v>22</v>
      </c>
      <c r="M2068" s="8">
        <f t="shared" ca="1" si="130"/>
        <v>9</v>
      </c>
      <c r="N2068" s="8">
        <f t="shared" ca="1" si="131"/>
        <v>374</v>
      </c>
    </row>
    <row r="2069" spans="1:14" ht="16.5" customHeight="1" x14ac:dyDescent="0.25">
      <c r="A2069" s="4">
        <v>2068</v>
      </c>
      <c r="B2069" s="2" t="s">
        <v>9127</v>
      </c>
      <c r="C2069" s="5" t="s">
        <v>4059</v>
      </c>
      <c r="D2069" s="5" t="s">
        <v>4149</v>
      </c>
      <c r="E2069" s="5" t="s">
        <v>0</v>
      </c>
      <c r="F2069" s="2" t="s">
        <v>9310</v>
      </c>
      <c r="G2069" s="6">
        <v>400069</v>
      </c>
      <c r="H2069" s="12">
        <v>22</v>
      </c>
      <c r="I2069" s="5" t="s">
        <v>4150</v>
      </c>
      <c r="J2069" s="2" t="s">
        <v>9311</v>
      </c>
      <c r="K2069" s="8">
        <f t="shared" ca="1" si="128"/>
        <v>12</v>
      </c>
      <c r="L2069" s="8">
        <f t="shared" ca="1" si="129"/>
        <v>18</v>
      </c>
      <c r="M2069" s="8">
        <f t="shared" ca="1" si="130"/>
        <v>6</v>
      </c>
      <c r="N2069" s="8">
        <f t="shared" ca="1" si="131"/>
        <v>216</v>
      </c>
    </row>
    <row r="2070" spans="1:14" ht="16.5" customHeight="1" x14ac:dyDescent="0.25">
      <c r="A2070" s="4">
        <v>2069</v>
      </c>
      <c r="B2070" s="2" t="s">
        <v>9127</v>
      </c>
      <c r="C2070" s="5" t="s">
        <v>4059</v>
      </c>
      <c r="D2070" s="2" t="s">
        <v>9312</v>
      </c>
      <c r="E2070" s="5" t="s">
        <v>0</v>
      </c>
      <c r="F2070" s="2" t="s">
        <v>9313</v>
      </c>
      <c r="G2070" s="6">
        <v>400071</v>
      </c>
      <c r="H2070" s="12">
        <v>22</v>
      </c>
      <c r="I2070" s="5" t="s">
        <v>4151</v>
      </c>
      <c r="J2070" s="6">
        <v>25200451</v>
      </c>
      <c r="K2070" s="8">
        <f t="shared" ca="1" si="128"/>
        <v>14</v>
      </c>
      <c r="L2070" s="8">
        <f t="shared" ca="1" si="129"/>
        <v>17</v>
      </c>
      <c r="M2070" s="8">
        <f t="shared" ca="1" si="130"/>
        <v>3</v>
      </c>
      <c r="N2070" s="8">
        <f t="shared" ca="1" si="131"/>
        <v>238</v>
      </c>
    </row>
    <row r="2071" spans="1:14" ht="16.5" customHeight="1" x14ac:dyDescent="0.25">
      <c r="A2071" s="4">
        <v>2070</v>
      </c>
      <c r="B2071" s="2" t="s">
        <v>9127</v>
      </c>
      <c r="C2071" s="5" t="s">
        <v>4059</v>
      </c>
      <c r="D2071" s="5" t="s">
        <v>4152</v>
      </c>
      <c r="E2071" s="2" t="s">
        <v>7639</v>
      </c>
      <c r="F2071" s="2" t="s">
        <v>9314</v>
      </c>
      <c r="G2071" s="6">
        <v>400064</v>
      </c>
      <c r="H2071" s="12">
        <v>22</v>
      </c>
      <c r="I2071" s="6">
        <v>28881225</v>
      </c>
      <c r="J2071" s="6">
        <v>28826844</v>
      </c>
      <c r="K2071" s="8">
        <f t="shared" ca="1" si="128"/>
        <v>10</v>
      </c>
      <c r="L2071" s="8">
        <f t="shared" ca="1" si="129"/>
        <v>22</v>
      </c>
      <c r="M2071" s="8">
        <f t="shared" ca="1" si="130"/>
        <v>8</v>
      </c>
      <c r="N2071" s="8">
        <f t="shared" ca="1" si="131"/>
        <v>220</v>
      </c>
    </row>
    <row r="2072" spans="1:14" ht="16.5" customHeight="1" x14ac:dyDescent="0.25">
      <c r="A2072" s="4">
        <v>2071</v>
      </c>
      <c r="B2072" s="2" t="s">
        <v>9127</v>
      </c>
      <c r="C2072" s="5" t="s">
        <v>4059</v>
      </c>
      <c r="D2072" s="2" t="s">
        <v>9315</v>
      </c>
      <c r="E2072" s="5" t="s">
        <v>0</v>
      </c>
      <c r="F2072" s="2" t="s">
        <v>9316</v>
      </c>
      <c r="G2072" s="6">
        <v>400058</v>
      </c>
      <c r="H2072" s="12">
        <v>22</v>
      </c>
      <c r="I2072" s="6">
        <v>26356451</v>
      </c>
      <c r="J2072" s="6">
        <v>26355713</v>
      </c>
      <c r="K2072" s="8">
        <f t="shared" ca="1" si="128"/>
        <v>18</v>
      </c>
      <c r="L2072" s="8">
        <f t="shared" ca="1" si="129"/>
        <v>23</v>
      </c>
      <c r="M2072" s="8">
        <f t="shared" ca="1" si="130"/>
        <v>8</v>
      </c>
      <c r="N2072" s="8">
        <f t="shared" ca="1" si="131"/>
        <v>414</v>
      </c>
    </row>
    <row r="2073" spans="1:14" ht="16.5" customHeight="1" x14ac:dyDescent="0.25">
      <c r="A2073" s="4">
        <v>2072</v>
      </c>
      <c r="B2073" s="2" t="s">
        <v>9127</v>
      </c>
      <c r="C2073" s="5" t="s">
        <v>4059</v>
      </c>
      <c r="D2073" s="2" t="s">
        <v>9317</v>
      </c>
      <c r="E2073" s="2" t="s">
        <v>7639</v>
      </c>
      <c r="F2073" s="5" t="s">
        <v>4153</v>
      </c>
      <c r="G2073" s="6">
        <v>400050</v>
      </c>
      <c r="H2073" s="12">
        <v>22</v>
      </c>
      <c r="I2073" s="6">
        <v>26515381</v>
      </c>
      <c r="J2073" s="6">
        <v>26557626</v>
      </c>
      <c r="K2073" s="8">
        <f t="shared" ca="1" si="128"/>
        <v>16</v>
      </c>
      <c r="L2073" s="8">
        <f t="shared" ca="1" si="129"/>
        <v>23</v>
      </c>
      <c r="M2073" s="8">
        <f t="shared" ca="1" si="130"/>
        <v>1</v>
      </c>
      <c r="N2073" s="8">
        <f t="shared" ca="1" si="131"/>
        <v>368</v>
      </c>
    </row>
    <row r="2074" spans="1:14" ht="16.5" customHeight="1" x14ac:dyDescent="0.25">
      <c r="A2074" s="4">
        <v>2073</v>
      </c>
      <c r="B2074" s="2" t="s">
        <v>9127</v>
      </c>
      <c r="C2074" s="5" t="s">
        <v>4059</v>
      </c>
      <c r="D2074" s="2" t="s">
        <v>9318</v>
      </c>
      <c r="E2074" s="5" t="s">
        <v>0</v>
      </c>
      <c r="F2074" s="2" t="s">
        <v>9319</v>
      </c>
      <c r="G2074" s="6">
        <v>400086</v>
      </c>
      <c r="H2074" s="12">
        <v>22</v>
      </c>
      <c r="I2074" s="2" t="s">
        <v>9320</v>
      </c>
      <c r="J2074" s="6">
        <v>25131771</v>
      </c>
      <c r="K2074" s="8">
        <f t="shared" ca="1" si="128"/>
        <v>19</v>
      </c>
      <c r="L2074" s="8">
        <f t="shared" ca="1" si="129"/>
        <v>16</v>
      </c>
      <c r="M2074" s="8">
        <f t="shared" ca="1" si="130"/>
        <v>3</v>
      </c>
      <c r="N2074" s="8">
        <f t="shared" ca="1" si="131"/>
        <v>304</v>
      </c>
    </row>
    <row r="2075" spans="1:14" ht="16.5" customHeight="1" x14ac:dyDescent="0.25">
      <c r="A2075" s="4">
        <v>2074</v>
      </c>
      <c r="B2075" s="2" t="s">
        <v>9127</v>
      </c>
      <c r="C2075" s="5" t="s">
        <v>4059</v>
      </c>
      <c r="D2075" s="5" t="s">
        <v>4154</v>
      </c>
      <c r="E2075" s="5" t="s">
        <v>0</v>
      </c>
      <c r="F2075" s="2" t="s">
        <v>9321</v>
      </c>
      <c r="G2075" s="6">
        <v>400102</v>
      </c>
      <c r="H2075" s="12">
        <v>22</v>
      </c>
      <c r="I2075" s="5" t="s">
        <v>4155</v>
      </c>
      <c r="J2075" s="2" t="s">
        <v>9322</v>
      </c>
      <c r="K2075" s="8">
        <f t="shared" ca="1" si="128"/>
        <v>16</v>
      </c>
      <c r="L2075" s="8">
        <f t="shared" ca="1" si="129"/>
        <v>20</v>
      </c>
      <c r="M2075" s="8">
        <f t="shared" ca="1" si="130"/>
        <v>9</v>
      </c>
      <c r="N2075" s="8">
        <f t="shared" ca="1" si="131"/>
        <v>320</v>
      </c>
    </row>
    <row r="2076" spans="1:14" ht="16.5" customHeight="1" x14ac:dyDescent="0.25">
      <c r="A2076" s="4">
        <v>2075</v>
      </c>
      <c r="B2076" s="2" t="s">
        <v>9127</v>
      </c>
      <c r="C2076" s="5" t="s">
        <v>4059</v>
      </c>
      <c r="D2076" s="5" t="s">
        <v>4156</v>
      </c>
      <c r="E2076" s="5" t="s">
        <v>0</v>
      </c>
      <c r="F2076" s="5" t="s">
        <v>4157</v>
      </c>
      <c r="G2076" s="6">
        <v>400028</v>
      </c>
      <c r="H2076" s="12">
        <v>22</v>
      </c>
      <c r="I2076" s="6">
        <v>24475174</v>
      </c>
      <c r="J2076" s="6">
        <v>24451132</v>
      </c>
      <c r="K2076" s="8">
        <f t="shared" ca="1" si="128"/>
        <v>16</v>
      </c>
      <c r="L2076" s="8">
        <f t="shared" ca="1" si="129"/>
        <v>25</v>
      </c>
      <c r="M2076" s="8">
        <f t="shared" ca="1" si="130"/>
        <v>8</v>
      </c>
      <c r="N2076" s="8">
        <f t="shared" ca="1" si="131"/>
        <v>400</v>
      </c>
    </row>
    <row r="2077" spans="1:14" ht="16.5" customHeight="1" x14ac:dyDescent="0.25">
      <c r="A2077" s="4">
        <v>2076</v>
      </c>
      <c r="B2077" s="2" t="s">
        <v>9127</v>
      </c>
      <c r="C2077" s="5" t="s">
        <v>4059</v>
      </c>
      <c r="D2077" s="2" t="s">
        <v>9323</v>
      </c>
      <c r="E2077" s="5" t="s">
        <v>0</v>
      </c>
      <c r="F2077" s="2" t="s">
        <v>9324</v>
      </c>
      <c r="G2077" s="6">
        <v>400067</v>
      </c>
      <c r="H2077" s="12">
        <v>22</v>
      </c>
      <c r="I2077" s="5" t="s">
        <v>4158</v>
      </c>
      <c r="J2077" s="2" t="s">
        <v>9325</v>
      </c>
      <c r="K2077" s="8">
        <f t="shared" ca="1" si="128"/>
        <v>11</v>
      </c>
      <c r="L2077" s="8">
        <f t="shared" ca="1" si="129"/>
        <v>15</v>
      </c>
      <c r="M2077" s="8">
        <f t="shared" ca="1" si="130"/>
        <v>6</v>
      </c>
      <c r="N2077" s="8">
        <f t="shared" ca="1" si="131"/>
        <v>165</v>
      </c>
    </row>
    <row r="2078" spans="1:14" ht="16.5" customHeight="1" x14ac:dyDescent="0.25">
      <c r="A2078" s="4">
        <v>2077</v>
      </c>
      <c r="B2078" s="2" t="s">
        <v>9127</v>
      </c>
      <c r="C2078" s="5" t="s">
        <v>4059</v>
      </c>
      <c r="D2078" s="5" t="s">
        <v>4159</v>
      </c>
      <c r="E2078" s="5" t="s">
        <v>0</v>
      </c>
      <c r="F2078" s="2" t="s">
        <v>9326</v>
      </c>
      <c r="G2078" s="6">
        <v>400064</v>
      </c>
      <c r="H2078" s="12">
        <v>22</v>
      </c>
      <c r="I2078" s="2" t="s">
        <v>9327</v>
      </c>
      <c r="J2078" s="6">
        <v>28805119</v>
      </c>
      <c r="K2078" s="8">
        <f t="shared" ca="1" si="128"/>
        <v>19</v>
      </c>
      <c r="L2078" s="8">
        <f t="shared" ca="1" si="129"/>
        <v>25</v>
      </c>
      <c r="M2078" s="8">
        <f t="shared" ca="1" si="130"/>
        <v>1</v>
      </c>
      <c r="N2078" s="8">
        <f t="shared" ca="1" si="131"/>
        <v>475</v>
      </c>
    </row>
    <row r="2079" spans="1:14" ht="16.5" customHeight="1" x14ac:dyDescent="0.25">
      <c r="A2079" s="4">
        <v>2078</v>
      </c>
      <c r="B2079" s="2" t="s">
        <v>9127</v>
      </c>
      <c r="C2079" s="5" t="s">
        <v>4059</v>
      </c>
      <c r="D2079" s="5" t="s">
        <v>4160</v>
      </c>
      <c r="E2079" s="5" t="s">
        <v>0</v>
      </c>
      <c r="F2079" s="2" t="s">
        <v>9328</v>
      </c>
      <c r="G2079" s="6">
        <v>400078</v>
      </c>
      <c r="H2079" s="12">
        <v>22</v>
      </c>
      <c r="I2079" s="5" t="s">
        <v>4161</v>
      </c>
      <c r="J2079" s="5" t="s">
        <v>4162</v>
      </c>
      <c r="K2079" s="8">
        <f t="shared" ca="1" si="128"/>
        <v>15</v>
      </c>
      <c r="L2079" s="8">
        <f t="shared" ca="1" si="129"/>
        <v>15</v>
      </c>
      <c r="M2079" s="8">
        <f t="shared" ca="1" si="130"/>
        <v>2</v>
      </c>
      <c r="N2079" s="8">
        <f t="shared" ca="1" si="131"/>
        <v>225</v>
      </c>
    </row>
    <row r="2080" spans="1:14" ht="16.5" customHeight="1" x14ac:dyDescent="0.25">
      <c r="A2080" s="4">
        <v>2079</v>
      </c>
      <c r="B2080" s="2" t="s">
        <v>9127</v>
      </c>
      <c r="C2080" s="5" t="s">
        <v>4059</v>
      </c>
      <c r="D2080" s="2" t="s">
        <v>9329</v>
      </c>
      <c r="E2080" s="5" t="s">
        <v>0</v>
      </c>
      <c r="F2080" s="2" t="s">
        <v>9330</v>
      </c>
      <c r="G2080" s="6">
        <v>400081</v>
      </c>
      <c r="H2080" s="12">
        <v>22</v>
      </c>
      <c r="I2080" s="6">
        <v>25906510</v>
      </c>
      <c r="J2080" s="6">
        <v>21636520</v>
      </c>
      <c r="K2080" s="8">
        <f t="shared" ca="1" si="128"/>
        <v>18</v>
      </c>
      <c r="L2080" s="8">
        <f t="shared" ca="1" si="129"/>
        <v>22</v>
      </c>
      <c r="M2080" s="8">
        <f t="shared" ca="1" si="130"/>
        <v>6</v>
      </c>
      <c r="N2080" s="8">
        <f t="shared" ca="1" si="131"/>
        <v>396</v>
      </c>
    </row>
    <row r="2081" spans="1:14" ht="16.5" customHeight="1" x14ac:dyDescent="0.25">
      <c r="A2081" s="4">
        <v>2080</v>
      </c>
      <c r="B2081" s="2" t="s">
        <v>9127</v>
      </c>
      <c r="C2081" s="5" t="s">
        <v>4059</v>
      </c>
      <c r="D2081" s="5" t="s">
        <v>4163</v>
      </c>
      <c r="E2081" s="2" t="s">
        <v>7639</v>
      </c>
      <c r="F2081" s="5" t="s">
        <v>4164</v>
      </c>
      <c r="G2081" s="6">
        <v>400052</v>
      </c>
      <c r="H2081" s="12">
        <v>22</v>
      </c>
      <c r="I2081" s="5" t="s">
        <v>4165</v>
      </c>
      <c r="J2081" s="6">
        <v>26005520</v>
      </c>
      <c r="K2081" s="8">
        <f t="shared" ca="1" si="128"/>
        <v>15</v>
      </c>
      <c r="L2081" s="8">
        <f t="shared" ca="1" si="129"/>
        <v>17</v>
      </c>
      <c r="M2081" s="8">
        <f t="shared" ca="1" si="130"/>
        <v>4</v>
      </c>
      <c r="N2081" s="8">
        <f t="shared" ca="1" si="131"/>
        <v>255</v>
      </c>
    </row>
    <row r="2082" spans="1:14" ht="22.5" customHeight="1" x14ac:dyDescent="0.25">
      <c r="A2082" s="4">
        <v>2081</v>
      </c>
      <c r="B2082" s="5" t="s">
        <v>3878</v>
      </c>
      <c r="C2082" s="5" t="s">
        <v>4059</v>
      </c>
      <c r="D2082" s="5" t="s">
        <v>4166</v>
      </c>
      <c r="E2082" s="5" t="s">
        <v>0</v>
      </c>
      <c r="F2082" s="2" t="s">
        <v>9331</v>
      </c>
      <c r="G2082" s="6">
        <v>400069</v>
      </c>
      <c r="H2082" s="12">
        <v>22</v>
      </c>
      <c r="I2082" s="6">
        <v>26835205</v>
      </c>
      <c r="J2082" s="6">
        <v>26842285</v>
      </c>
      <c r="K2082" s="8">
        <f t="shared" ca="1" si="128"/>
        <v>15</v>
      </c>
      <c r="L2082" s="8">
        <f t="shared" ca="1" si="129"/>
        <v>23</v>
      </c>
      <c r="M2082" s="8">
        <f t="shared" ca="1" si="130"/>
        <v>10</v>
      </c>
      <c r="N2082" s="8">
        <f t="shared" ca="1" si="131"/>
        <v>345</v>
      </c>
    </row>
    <row r="2083" spans="1:14" ht="22.5" customHeight="1" x14ac:dyDescent="0.25">
      <c r="A2083" s="4">
        <v>2082</v>
      </c>
      <c r="B2083" s="5" t="s">
        <v>3878</v>
      </c>
      <c r="C2083" s="5" t="s">
        <v>4059</v>
      </c>
      <c r="D2083" s="5" t="s">
        <v>4167</v>
      </c>
      <c r="E2083" s="5" t="s">
        <v>0</v>
      </c>
      <c r="F2083" s="2" t="s">
        <v>9332</v>
      </c>
      <c r="G2083" s="6">
        <v>400077</v>
      </c>
      <c r="H2083" s="12">
        <v>22</v>
      </c>
      <c r="I2083" s="5" t="s">
        <v>4168</v>
      </c>
      <c r="J2083" s="6">
        <v>25013090</v>
      </c>
      <c r="K2083" s="8">
        <f t="shared" ca="1" si="128"/>
        <v>14</v>
      </c>
      <c r="L2083" s="8">
        <f t="shared" ca="1" si="129"/>
        <v>22</v>
      </c>
      <c r="M2083" s="8">
        <f t="shared" ca="1" si="130"/>
        <v>8</v>
      </c>
      <c r="N2083" s="8">
        <f t="shared" ca="1" si="131"/>
        <v>308</v>
      </c>
    </row>
    <row r="2084" spans="1:14" ht="16.5" customHeight="1" x14ac:dyDescent="0.25">
      <c r="A2084" s="4">
        <v>2083</v>
      </c>
      <c r="B2084" s="2" t="s">
        <v>9127</v>
      </c>
      <c r="C2084" s="5" t="s">
        <v>4059</v>
      </c>
      <c r="D2084" s="5" t="s">
        <v>4169</v>
      </c>
      <c r="E2084" s="5" t="s">
        <v>0</v>
      </c>
      <c r="F2084" s="5" t="s">
        <v>4170</v>
      </c>
      <c r="G2084" s="6">
        <v>400078</v>
      </c>
      <c r="H2084" s="12">
        <v>22</v>
      </c>
      <c r="I2084" s="2" t="s">
        <v>9333</v>
      </c>
      <c r="J2084" s="2" t="s">
        <v>9334</v>
      </c>
      <c r="K2084" s="8">
        <f t="shared" ca="1" si="128"/>
        <v>12</v>
      </c>
      <c r="L2084" s="8">
        <f t="shared" ca="1" si="129"/>
        <v>23</v>
      </c>
      <c r="M2084" s="8">
        <f t="shared" ca="1" si="130"/>
        <v>3</v>
      </c>
      <c r="N2084" s="8">
        <f t="shared" ca="1" si="131"/>
        <v>276</v>
      </c>
    </row>
    <row r="2085" spans="1:14" ht="22.5" customHeight="1" x14ac:dyDescent="0.25">
      <c r="A2085" s="4">
        <v>2084</v>
      </c>
      <c r="B2085" s="5" t="s">
        <v>3878</v>
      </c>
      <c r="C2085" s="5" t="s">
        <v>4059</v>
      </c>
      <c r="D2085" s="5" t="s">
        <v>4171</v>
      </c>
      <c r="E2085" s="5" t="s">
        <v>900</v>
      </c>
      <c r="F2085" s="5" t="s">
        <v>4172</v>
      </c>
      <c r="G2085" s="6">
        <v>400053</v>
      </c>
      <c r="H2085" s="12">
        <v>22</v>
      </c>
      <c r="I2085" s="2" t="s">
        <v>9335</v>
      </c>
      <c r="J2085" s="6">
        <v>26319392</v>
      </c>
      <c r="K2085" s="8">
        <f t="shared" ca="1" si="128"/>
        <v>17</v>
      </c>
      <c r="L2085" s="8">
        <f t="shared" ca="1" si="129"/>
        <v>18</v>
      </c>
      <c r="M2085" s="8">
        <f t="shared" ca="1" si="130"/>
        <v>2</v>
      </c>
      <c r="N2085" s="8">
        <f t="shared" ca="1" si="131"/>
        <v>306</v>
      </c>
    </row>
    <row r="2086" spans="1:14" ht="16.5" customHeight="1" x14ac:dyDescent="0.25">
      <c r="A2086" s="4">
        <v>2085</v>
      </c>
      <c r="B2086" s="2" t="s">
        <v>9127</v>
      </c>
      <c r="C2086" s="5" t="s">
        <v>4059</v>
      </c>
      <c r="D2086" s="5" t="s">
        <v>4173</v>
      </c>
      <c r="E2086" s="2" t="s">
        <v>7639</v>
      </c>
      <c r="F2086" s="2" t="s">
        <v>9336</v>
      </c>
      <c r="G2086" s="6">
        <v>400103</v>
      </c>
      <c r="H2086" s="12">
        <v>22</v>
      </c>
      <c r="I2086" s="5" t="s">
        <v>4174</v>
      </c>
      <c r="J2086" s="2" t="s">
        <v>9337</v>
      </c>
      <c r="K2086" s="8">
        <f t="shared" ca="1" si="128"/>
        <v>18</v>
      </c>
      <c r="L2086" s="8">
        <f t="shared" ca="1" si="129"/>
        <v>25</v>
      </c>
      <c r="M2086" s="8">
        <f t="shared" ca="1" si="130"/>
        <v>1</v>
      </c>
      <c r="N2086" s="8">
        <f t="shared" ca="1" si="131"/>
        <v>450</v>
      </c>
    </row>
    <row r="2087" spans="1:14" ht="16.5" customHeight="1" x14ac:dyDescent="0.25">
      <c r="A2087" s="4">
        <v>2086</v>
      </c>
      <c r="B2087" s="2" t="s">
        <v>9127</v>
      </c>
      <c r="C2087" s="5" t="s">
        <v>4059</v>
      </c>
      <c r="D2087" s="5" t="s">
        <v>4175</v>
      </c>
      <c r="E2087" s="2" t="s">
        <v>7639</v>
      </c>
      <c r="F2087" s="2" t="s">
        <v>9338</v>
      </c>
      <c r="G2087" s="6">
        <v>400054</v>
      </c>
      <c r="H2087" s="12">
        <v>22</v>
      </c>
      <c r="I2087" s="5" t="s">
        <v>4176</v>
      </c>
      <c r="J2087" s="6">
        <v>26490229</v>
      </c>
      <c r="K2087" s="8">
        <f t="shared" ca="1" si="128"/>
        <v>18</v>
      </c>
      <c r="L2087" s="8">
        <f t="shared" ca="1" si="129"/>
        <v>17</v>
      </c>
      <c r="M2087" s="8">
        <f t="shared" ca="1" si="130"/>
        <v>8</v>
      </c>
      <c r="N2087" s="8">
        <f t="shared" ca="1" si="131"/>
        <v>306</v>
      </c>
    </row>
    <row r="2088" spans="1:14" ht="16.5" customHeight="1" x14ac:dyDescent="0.25">
      <c r="A2088" s="4">
        <v>2087</v>
      </c>
      <c r="B2088" s="2" t="s">
        <v>9127</v>
      </c>
      <c r="C2088" s="5" t="s">
        <v>4059</v>
      </c>
      <c r="D2088" s="2" t="s">
        <v>9339</v>
      </c>
      <c r="E2088" s="5" t="s">
        <v>0</v>
      </c>
      <c r="F2088" s="2" t="s">
        <v>9340</v>
      </c>
      <c r="G2088" s="6">
        <v>400012</v>
      </c>
      <c r="H2088" s="12">
        <v>22</v>
      </c>
      <c r="I2088" s="6">
        <v>67670107</v>
      </c>
      <c r="J2088" s="5" t="s">
        <v>4177</v>
      </c>
      <c r="K2088" s="8">
        <f t="shared" ca="1" si="128"/>
        <v>12</v>
      </c>
      <c r="L2088" s="8">
        <f t="shared" ca="1" si="129"/>
        <v>21</v>
      </c>
      <c r="M2088" s="8">
        <f t="shared" ca="1" si="130"/>
        <v>6</v>
      </c>
      <c r="N2088" s="8">
        <f t="shared" ca="1" si="131"/>
        <v>252</v>
      </c>
    </row>
    <row r="2089" spans="1:14" ht="16.5" customHeight="1" x14ac:dyDescent="0.25">
      <c r="A2089" s="4">
        <v>2088</v>
      </c>
      <c r="B2089" s="2" t="s">
        <v>9127</v>
      </c>
      <c r="C2089" s="5" t="s">
        <v>4059</v>
      </c>
      <c r="D2089" s="5" t="s">
        <v>4178</v>
      </c>
      <c r="E2089" s="5" t="s">
        <v>0</v>
      </c>
      <c r="F2089" s="5" t="s">
        <v>4179</v>
      </c>
      <c r="G2089" s="6">
        <v>400079</v>
      </c>
      <c r="H2089" s="12">
        <v>22</v>
      </c>
      <c r="I2089" s="2" t="s">
        <v>9341</v>
      </c>
      <c r="J2089" s="6">
        <v>66417053</v>
      </c>
      <c r="K2089" s="8">
        <f t="shared" ca="1" si="128"/>
        <v>19</v>
      </c>
      <c r="L2089" s="8">
        <f t="shared" ca="1" si="129"/>
        <v>17</v>
      </c>
      <c r="M2089" s="8">
        <f t="shared" ca="1" si="130"/>
        <v>1</v>
      </c>
      <c r="N2089" s="8">
        <f t="shared" ca="1" si="131"/>
        <v>323</v>
      </c>
    </row>
    <row r="2090" spans="1:14" ht="16.5" customHeight="1" x14ac:dyDescent="0.25">
      <c r="A2090" s="4">
        <v>2089</v>
      </c>
      <c r="B2090" s="2" t="s">
        <v>9127</v>
      </c>
      <c r="C2090" s="5" t="s">
        <v>4059</v>
      </c>
      <c r="D2090" s="5" t="s">
        <v>4180</v>
      </c>
      <c r="E2090" s="5" t="s">
        <v>0</v>
      </c>
      <c r="F2090" s="5" t="s">
        <v>4181</v>
      </c>
      <c r="G2090" s="6">
        <v>400051</v>
      </c>
      <c r="H2090" s="12">
        <v>22</v>
      </c>
      <c r="I2090" s="6">
        <v>42227777</v>
      </c>
      <c r="J2090" s="5" t="s">
        <v>4182</v>
      </c>
      <c r="K2090" s="8">
        <f t="shared" ca="1" si="128"/>
        <v>19</v>
      </c>
      <c r="L2090" s="8">
        <f t="shared" ca="1" si="129"/>
        <v>19</v>
      </c>
      <c r="M2090" s="8">
        <f t="shared" ca="1" si="130"/>
        <v>8</v>
      </c>
      <c r="N2090" s="8">
        <f t="shared" ca="1" si="131"/>
        <v>361</v>
      </c>
    </row>
    <row r="2091" spans="1:14" ht="16.5" customHeight="1" x14ac:dyDescent="0.25">
      <c r="A2091" s="4">
        <v>2090</v>
      </c>
      <c r="B2091" s="2" t="s">
        <v>9127</v>
      </c>
      <c r="C2091" s="5" t="s">
        <v>4059</v>
      </c>
      <c r="D2091" s="2" t="s">
        <v>9342</v>
      </c>
      <c r="E2091" s="5" t="s">
        <v>0</v>
      </c>
      <c r="F2091" s="2" t="s">
        <v>9343</v>
      </c>
      <c r="G2091" s="6">
        <v>400086</v>
      </c>
      <c r="H2091" s="12">
        <v>22</v>
      </c>
      <c r="I2091" s="5" t="s">
        <v>4183</v>
      </c>
      <c r="J2091" s="5" t="s">
        <v>4184</v>
      </c>
      <c r="K2091" s="8">
        <f t="shared" ca="1" si="128"/>
        <v>12</v>
      </c>
      <c r="L2091" s="8">
        <f t="shared" ca="1" si="129"/>
        <v>20</v>
      </c>
      <c r="M2091" s="8">
        <f t="shared" ca="1" si="130"/>
        <v>2</v>
      </c>
      <c r="N2091" s="8">
        <f t="shared" ca="1" si="131"/>
        <v>240</v>
      </c>
    </row>
    <row r="2092" spans="1:14" ht="16.5" customHeight="1" x14ac:dyDescent="0.25">
      <c r="A2092" s="4">
        <v>2091</v>
      </c>
      <c r="B2092" s="2" t="s">
        <v>9127</v>
      </c>
      <c r="C2092" s="5" t="s">
        <v>4059</v>
      </c>
      <c r="D2092" s="5" t="s">
        <v>4185</v>
      </c>
      <c r="E2092" s="5" t="s">
        <v>0</v>
      </c>
      <c r="F2092" s="2" t="s">
        <v>9344</v>
      </c>
      <c r="G2092" s="6">
        <v>400069</v>
      </c>
      <c r="H2092" s="12">
        <v>22</v>
      </c>
      <c r="I2092" s="5" t="s">
        <v>4186</v>
      </c>
      <c r="J2092" s="6">
        <v>28329512</v>
      </c>
      <c r="K2092" s="8">
        <f t="shared" ca="1" si="128"/>
        <v>19</v>
      </c>
      <c r="L2092" s="8">
        <f t="shared" ca="1" si="129"/>
        <v>23</v>
      </c>
      <c r="M2092" s="8">
        <f t="shared" ca="1" si="130"/>
        <v>4</v>
      </c>
      <c r="N2092" s="8">
        <f t="shared" ca="1" si="131"/>
        <v>437</v>
      </c>
    </row>
    <row r="2093" spans="1:14" ht="16.5" customHeight="1" x14ac:dyDescent="0.25">
      <c r="A2093" s="4">
        <v>2092</v>
      </c>
      <c r="B2093" s="2" t="s">
        <v>9127</v>
      </c>
      <c r="C2093" s="5" t="s">
        <v>4059</v>
      </c>
      <c r="D2093" s="2" t="s">
        <v>9345</v>
      </c>
      <c r="E2093" s="2" t="s">
        <v>7639</v>
      </c>
      <c r="F2093" s="2" t="s">
        <v>9346</v>
      </c>
      <c r="G2093" s="6">
        <v>400064</v>
      </c>
      <c r="H2093" s="12">
        <v>22</v>
      </c>
      <c r="I2093" s="6">
        <v>28073370</v>
      </c>
      <c r="J2093" s="6">
        <v>28073370</v>
      </c>
      <c r="K2093" s="8">
        <f t="shared" ca="1" si="128"/>
        <v>18</v>
      </c>
      <c r="L2093" s="8">
        <f t="shared" ca="1" si="129"/>
        <v>25</v>
      </c>
      <c r="M2093" s="8">
        <f t="shared" ca="1" si="130"/>
        <v>1</v>
      </c>
      <c r="N2093" s="8">
        <f t="shared" ca="1" si="131"/>
        <v>450</v>
      </c>
    </row>
    <row r="2094" spans="1:14" ht="16.5" customHeight="1" x14ac:dyDescent="0.25">
      <c r="A2094" s="4">
        <v>2093</v>
      </c>
      <c r="B2094" s="2" t="s">
        <v>9127</v>
      </c>
      <c r="C2094" s="5" t="s">
        <v>4059</v>
      </c>
      <c r="D2094" s="5" t="s">
        <v>4187</v>
      </c>
      <c r="E2094" s="5" t="s">
        <v>0</v>
      </c>
      <c r="F2094" s="5" t="s">
        <v>4188</v>
      </c>
      <c r="G2094" s="6">
        <v>400080</v>
      </c>
      <c r="H2094" s="12">
        <v>22</v>
      </c>
      <c r="I2094" s="2" t="s">
        <v>9347</v>
      </c>
      <c r="J2094" s="6">
        <v>25601636</v>
      </c>
      <c r="K2094" s="8">
        <f t="shared" ca="1" si="128"/>
        <v>19</v>
      </c>
      <c r="L2094" s="8">
        <f t="shared" ca="1" si="129"/>
        <v>22</v>
      </c>
      <c r="M2094" s="8">
        <f t="shared" ca="1" si="130"/>
        <v>7</v>
      </c>
      <c r="N2094" s="8">
        <f t="shared" ca="1" si="131"/>
        <v>418</v>
      </c>
    </row>
    <row r="2095" spans="1:14" ht="22.5" customHeight="1" x14ac:dyDescent="0.25">
      <c r="A2095" s="4">
        <v>2094</v>
      </c>
      <c r="B2095" s="5" t="s">
        <v>3878</v>
      </c>
      <c r="C2095" s="5" t="s">
        <v>4059</v>
      </c>
      <c r="D2095" s="5" t="s">
        <v>4189</v>
      </c>
      <c r="E2095" s="5" t="s">
        <v>0</v>
      </c>
      <c r="F2095" s="5" t="s">
        <v>4190</v>
      </c>
      <c r="G2095" s="6">
        <v>400067</v>
      </c>
      <c r="H2095" s="12">
        <v>22</v>
      </c>
      <c r="I2095" s="6">
        <v>28062525</v>
      </c>
      <c r="J2095" s="6">
        <v>28062525</v>
      </c>
      <c r="K2095" s="8">
        <f t="shared" ca="1" si="128"/>
        <v>12</v>
      </c>
      <c r="L2095" s="8">
        <f t="shared" ca="1" si="129"/>
        <v>16</v>
      </c>
      <c r="M2095" s="8">
        <f t="shared" ca="1" si="130"/>
        <v>5</v>
      </c>
      <c r="N2095" s="8">
        <f t="shared" ca="1" si="131"/>
        <v>192</v>
      </c>
    </row>
    <row r="2096" spans="1:14" ht="16.5" customHeight="1" x14ac:dyDescent="0.25">
      <c r="A2096" s="4">
        <v>2095</v>
      </c>
      <c r="B2096" s="2" t="s">
        <v>9127</v>
      </c>
      <c r="C2096" s="5" t="s">
        <v>4059</v>
      </c>
      <c r="D2096" s="5" t="s">
        <v>4191</v>
      </c>
      <c r="E2096" s="5" t="s">
        <v>0</v>
      </c>
      <c r="F2096" s="5" t="s">
        <v>4192</v>
      </c>
      <c r="G2096" s="6">
        <v>400050</v>
      </c>
      <c r="H2096" s="12">
        <v>22</v>
      </c>
      <c r="I2096" s="2" t="s">
        <v>9348</v>
      </c>
      <c r="J2096" s="6">
        <v>26403219</v>
      </c>
      <c r="K2096" s="8">
        <f t="shared" ca="1" si="128"/>
        <v>13</v>
      </c>
      <c r="L2096" s="8">
        <f t="shared" ca="1" si="129"/>
        <v>18</v>
      </c>
      <c r="M2096" s="8">
        <f t="shared" ca="1" si="130"/>
        <v>4</v>
      </c>
      <c r="N2096" s="8">
        <f t="shared" ca="1" si="131"/>
        <v>234</v>
      </c>
    </row>
    <row r="2097" spans="1:14" ht="16.5" customHeight="1" x14ac:dyDescent="0.25">
      <c r="A2097" s="4">
        <v>2096</v>
      </c>
      <c r="B2097" s="2" t="s">
        <v>9127</v>
      </c>
      <c r="C2097" s="5" t="s">
        <v>4059</v>
      </c>
      <c r="D2097" s="5" t="s">
        <v>4193</v>
      </c>
      <c r="E2097" s="5" t="s">
        <v>0</v>
      </c>
      <c r="F2097" s="5" t="s">
        <v>4194</v>
      </c>
      <c r="G2097" s="6">
        <v>400093</v>
      </c>
      <c r="H2097" s="12">
        <v>22</v>
      </c>
      <c r="I2097" s="2" t="s">
        <v>9349</v>
      </c>
      <c r="J2097" s="5" t="s">
        <v>4195</v>
      </c>
      <c r="K2097" s="8">
        <f t="shared" ca="1" si="128"/>
        <v>20</v>
      </c>
      <c r="L2097" s="8">
        <f t="shared" ca="1" si="129"/>
        <v>20</v>
      </c>
      <c r="M2097" s="8">
        <f t="shared" ca="1" si="130"/>
        <v>6</v>
      </c>
      <c r="N2097" s="8">
        <f t="shared" ca="1" si="131"/>
        <v>400</v>
      </c>
    </row>
    <row r="2098" spans="1:14" ht="16.5" customHeight="1" x14ac:dyDescent="0.25">
      <c r="A2098" s="4">
        <v>2097</v>
      </c>
      <c r="B2098" s="2" t="s">
        <v>9127</v>
      </c>
      <c r="C2098" s="5" t="s">
        <v>4059</v>
      </c>
      <c r="D2098" s="5" t="s">
        <v>4196</v>
      </c>
      <c r="E2098" s="5" t="s">
        <v>0</v>
      </c>
      <c r="F2098" s="2" t="s">
        <v>9350</v>
      </c>
      <c r="G2098" s="6">
        <v>400080</v>
      </c>
      <c r="H2098" s="12">
        <v>22</v>
      </c>
      <c r="I2098" s="5" t="s">
        <v>4197</v>
      </c>
      <c r="J2098" s="6">
        <v>25919674</v>
      </c>
      <c r="K2098" s="8">
        <f t="shared" ca="1" si="128"/>
        <v>18</v>
      </c>
      <c r="L2098" s="8">
        <f t="shared" ca="1" si="129"/>
        <v>18</v>
      </c>
      <c r="M2098" s="8">
        <f t="shared" ca="1" si="130"/>
        <v>5</v>
      </c>
      <c r="N2098" s="8">
        <f t="shared" ca="1" si="131"/>
        <v>324</v>
      </c>
    </row>
    <row r="2099" spans="1:14" ht="16.5" customHeight="1" x14ac:dyDescent="0.25">
      <c r="A2099" s="4">
        <v>2098</v>
      </c>
      <c r="B2099" s="2" t="s">
        <v>9127</v>
      </c>
      <c r="C2099" s="5" t="s">
        <v>4059</v>
      </c>
      <c r="D2099" s="2" t="s">
        <v>9351</v>
      </c>
      <c r="E2099" s="2" t="s">
        <v>7639</v>
      </c>
      <c r="F2099" s="2" t="s">
        <v>9352</v>
      </c>
      <c r="G2099" s="6">
        <v>400057</v>
      </c>
      <c r="H2099" s="12">
        <v>22</v>
      </c>
      <c r="I2099" s="6">
        <v>26120263</v>
      </c>
      <c r="J2099" s="5" t="s">
        <v>4198</v>
      </c>
      <c r="K2099" s="8">
        <f t="shared" ca="1" si="128"/>
        <v>11</v>
      </c>
      <c r="L2099" s="8">
        <f t="shared" ca="1" si="129"/>
        <v>22</v>
      </c>
      <c r="M2099" s="8">
        <f t="shared" ca="1" si="130"/>
        <v>7</v>
      </c>
      <c r="N2099" s="8">
        <f t="shared" ca="1" si="131"/>
        <v>242</v>
      </c>
    </row>
    <row r="2100" spans="1:14" ht="16.5" customHeight="1" x14ac:dyDescent="0.25">
      <c r="A2100" s="4">
        <v>2099</v>
      </c>
      <c r="B2100" s="2" t="s">
        <v>9127</v>
      </c>
      <c r="C2100" s="5" t="s">
        <v>4059</v>
      </c>
      <c r="D2100" s="5" t="s">
        <v>4199</v>
      </c>
      <c r="E2100" s="5" t="s">
        <v>0</v>
      </c>
      <c r="F2100" s="5" t="s">
        <v>4200</v>
      </c>
      <c r="G2100" s="6">
        <v>400074</v>
      </c>
      <c r="H2100" s="12">
        <v>22</v>
      </c>
      <c r="I2100" s="2" t="s">
        <v>9353</v>
      </c>
      <c r="J2100" s="5" t="s">
        <v>4201</v>
      </c>
      <c r="K2100" s="8">
        <f t="shared" ca="1" si="128"/>
        <v>11</v>
      </c>
      <c r="L2100" s="8">
        <f t="shared" ca="1" si="129"/>
        <v>23</v>
      </c>
      <c r="M2100" s="8">
        <f t="shared" ca="1" si="130"/>
        <v>3</v>
      </c>
      <c r="N2100" s="8">
        <f t="shared" ca="1" si="131"/>
        <v>253</v>
      </c>
    </row>
    <row r="2101" spans="1:14" ht="16.5" customHeight="1" x14ac:dyDescent="0.25">
      <c r="A2101" s="4">
        <v>2100</v>
      </c>
      <c r="B2101" s="2" t="s">
        <v>9127</v>
      </c>
      <c r="C2101" s="5" t="s">
        <v>4059</v>
      </c>
      <c r="D2101" s="2" t="s">
        <v>9354</v>
      </c>
      <c r="E2101" s="5" t="s">
        <v>0</v>
      </c>
      <c r="F2101" s="5" t="s">
        <v>4202</v>
      </c>
      <c r="G2101" s="6">
        <v>400026</v>
      </c>
      <c r="H2101" s="12">
        <v>22</v>
      </c>
      <c r="I2101" s="2" t="s">
        <v>9355</v>
      </c>
      <c r="J2101" s="6">
        <v>66573035</v>
      </c>
      <c r="K2101" s="8">
        <f t="shared" ca="1" si="128"/>
        <v>20</v>
      </c>
      <c r="L2101" s="8">
        <f t="shared" ca="1" si="129"/>
        <v>15</v>
      </c>
      <c r="M2101" s="8">
        <f t="shared" ca="1" si="130"/>
        <v>3</v>
      </c>
      <c r="N2101" s="8">
        <f t="shared" ca="1" si="131"/>
        <v>300</v>
      </c>
    </row>
    <row r="2102" spans="1:14" ht="16.5" customHeight="1" x14ac:dyDescent="0.25">
      <c r="A2102" s="4">
        <v>2101</v>
      </c>
      <c r="B2102" s="2" t="s">
        <v>9127</v>
      </c>
      <c r="C2102" s="5" t="s">
        <v>4059</v>
      </c>
      <c r="D2102" s="5" t="s">
        <v>4203</v>
      </c>
      <c r="E2102" s="5" t="s">
        <v>0</v>
      </c>
      <c r="F2102" s="5" t="s">
        <v>4204</v>
      </c>
      <c r="G2102" s="6">
        <v>400607</v>
      </c>
      <c r="H2102" s="12">
        <v>22</v>
      </c>
      <c r="I2102" s="6">
        <v>28681818</v>
      </c>
      <c r="J2102" s="6">
        <v>28681818</v>
      </c>
      <c r="K2102" s="8">
        <f t="shared" ca="1" si="128"/>
        <v>17</v>
      </c>
      <c r="L2102" s="8">
        <f t="shared" ca="1" si="129"/>
        <v>24</v>
      </c>
      <c r="M2102" s="8">
        <f t="shared" ca="1" si="130"/>
        <v>10</v>
      </c>
      <c r="N2102" s="8">
        <f t="shared" ca="1" si="131"/>
        <v>408</v>
      </c>
    </row>
    <row r="2103" spans="1:14" ht="16.5" customHeight="1" x14ac:dyDescent="0.25">
      <c r="A2103" s="4">
        <v>2102</v>
      </c>
      <c r="B2103" s="2" t="s">
        <v>9127</v>
      </c>
      <c r="C2103" s="5" t="s">
        <v>4059</v>
      </c>
      <c r="D2103" s="5" t="s">
        <v>4205</v>
      </c>
      <c r="E2103" s="5" t="s">
        <v>0</v>
      </c>
      <c r="F2103" s="2" t="s">
        <v>9356</v>
      </c>
      <c r="G2103" s="6">
        <v>400086</v>
      </c>
      <c r="H2103" s="12">
        <v>22</v>
      </c>
      <c r="I2103" s="2" t="s">
        <v>9357</v>
      </c>
      <c r="J2103" s="6">
        <v>25027004</v>
      </c>
      <c r="K2103" s="8">
        <f t="shared" ca="1" si="128"/>
        <v>12</v>
      </c>
      <c r="L2103" s="8">
        <f t="shared" ca="1" si="129"/>
        <v>17</v>
      </c>
      <c r="M2103" s="8">
        <f t="shared" ca="1" si="130"/>
        <v>7</v>
      </c>
      <c r="N2103" s="8">
        <f t="shared" ca="1" si="131"/>
        <v>204</v>
      </c>
    </row>
    <row r="2104" spans="1:14" ht="16.5" customHeight="1" x14ac:dyDescent="0.25">
      <c r="A2104" s="4">
        <v>2103</v>
      </c>
      <c r="B2104" s="2" t="s">
        <v>9127</v>
      </c>
      <c r="C2104" s="5" t="s">
        <v>4059</v>
      </c>
      <c r="D2104" s="5" t="s">
        <v>4206</v>
      </c>
      <c r="E2104" s="5" t="s">
        <v>0</v>
      </c>
      <c r="F2104" s="2" t="s">
        <v>9358</v>
      </c>
      <c r="G2104" s="6">
        <v>400080</v>
      </c>
      <c r="H2104" s="12">
        <v>22</v>
      </c>
      <c r="I2104" s="6">
        <v>25914949</v>
      </c>
      <c r="J2104" s="6">
        <v>25914949</v>
      </c>
      <c r="K2104" s="8">
        <f t="shared" ca="1" si="128"/>
        <v>18</v>
      </c>
      <c r="L2104" s="8">
        <f t="shared" ca="1" si="129"/>
        <v>24</v>
      </c>
      <c r="M2104" s="8">
        <f t="shared" ca="1" si="130"/>
        <v>5</v>
      </c>
      <c r="N2104" s="8">
        <f t="shared" ca="1" si="131"/>
        <v>432</v>
      </c>
    </row>
    <row r="2105" spans="1:14" ht="16.5" customHeight="1" x14ac:dyDescent="0.25">
      <c r="A2105" s="4">
        <v>2104</v>
      </c>
      <c r="B2105" s="2" t="s">
        <v>9127</v>
      </c>
      <c r="C2105" s="5" t="s">
        <v>4059</v>
      </c>
      <c r="D2105" s="5" t="s">
        <v>4207</v>
      </c>
      <c r="E2105" s="5" t="s">
        <v>0</v>
      </c>
      <c r="F2105" s="5" t="s">
        <v>4208</v>
      </c>
      <c r="G2105" s="6">
        <v>400071</v>
      </c>
      <c r="H2105" s="12">
        <v>22</v>
      </c>
      <c r="I2105" s="5" t="s">
        <v>4209</v>
      </c>
      <c r="J2105" s="6">
        <v>25220431</v>
      </c>
      <c r="K2105" s="8">
        <f t="shared" ca="1" si="128"/>
        <v>20</v>
      </c>
      <c r="L2105" s="8">
        <f t="shared" ca="1" si="129"/>
        <v>24</v>
      </c>
      <c r="M2105" s="8">
        <f t="shared" ca="1" si="130"/>
        <v>9</v>
      </c>
      <c r="N2105" s="8">
        <f t="shared" ca="1" si="131"/>
        <v>480</v>
      </c>
    </row>
    <row r="2106" spans="1:14" ht="16.5" customHeight="1" x14ac:dyDescent="0.25">
      <c r="A2106" s="4">
        <v>2105</v>
      </c>
      <c r="B2106" s="2" t="s">
        <v>9127</v>
      </c>
      <c r="C2106" s="5" t="s">
        <v>4059</v>
      </c>
      <c r="D2106" s="5" t="s">
        <v>4210</v>
      </c>
      <c r="E2106" s="5" t="s">
        <v>0</v>
      </c>
      <c r="F2106" s="5" t="s">
        <v>4211</v>
      </c>
      <c r="G2106" s="6">
        <v>400068</v>
      </c>
      <c r="H2106" s="12">
        <v>22</v>
      </c>
      <c r="I2106" s="6">
        <v>28934945</v>
      </c>
      <c r="J2106" s="6">
        <v>28940149</v>
      </c>
      <c r="K2106" s="8">
        <f t="shared" ca="1" si="128"/>
        <v>12</v>
      </c>
      <c r="L2106" s="8">
        <f t="shared" ca="1" si="129"/>
        <v>15</v>
      </c>
      <c r="M2106" s="8">
        <f t="shared" ca="1" si="130"/>
        <v>5</v>
      </c>
      <c r="N2106" s="8">
        <f t="shared" ca="1" si="131"/>
        <v>180</v>
      </c>
    </row>
    <row r="2107" spans="1:14" ht="22.5" customHeight="1" x14ac:dyDescent="0.25">
      <c r="A2107" s="4">
        <v>2106</v>
      </c>
      <c r="B2107" s="5" t="s">
        <v>3878</v>
      </c>
      <c r="C2107" s="5" t="s">
        <v>4059</v>
      </c>
      <c r="D2107" s="5" t="s">
        <v>4212</v>
      </c>
      <c r="E2107" s="5" t="s">
        <v>0</v>
      </c>
      <c r="F2107" s="5" t="s">
        <v>4213</v>
      </c>
      <c r="G2107" s="6">
        <v>400005</v>
      </c>
      <c r="H2107" s="12">
        <v>22</v>
      </c>
      <c r="I2107" s="5" t="s">
        <v>4214</v>
      </c>
      <c r="J2107" s="6">
        <v>22840430</v>
      </c>
      <c r="K2107" s="8">
        <f t="shared" ca="1" si="128"/>
        <v>16</v>
      </c>
      <c r="L2107" s="8">
        <f t="shared" ca="1" si="129"/>
        <v>17</v>
      </c>
      <c r="M2107" s="8">
        <f t="shared" ca="1" si="130"/>
        <v>2</v>
      </c>
      <c r="N2107" s="8">
        <f t="shared" ca="1" si="131"/>
        <v>272</v>
      </c>
    </row>
    <row r="2108" spans="1:14" ht="16.5" customHeight="1" x14ac:dyDescent="0.25">
      <c r="A2108" s="4">
        <v>2107</v>
      </c>
      <c r="B2108" s="2" t="s">
        <v>9127</v>
      </c>
      <c r="C2108" s="5" t="s">
        <v>4059</v>
      </c>
      <c r="D2108" s="2" t="s">
        <v>9359</v>
      </c>
      <c r="E2108" s="5" t="s">
        <v>0</v>
      </c>
      <c r="F2108" s="2" t="s">
        <v>9360</v>
      </c>
      <c r="G2108" s="6">
        <v>400064</v>
      </c>
      <c r="H2108" s="12">
        <v>22</v>
      </c>
      <c r="I2108" s="5" t="s">
        <v>4215</v>
      </c>
      <c r="J2108" s="6">
        <v>28800988</v>
      </c>
      <c r="K2108" s="8">
        <f t="shared" ca="1" si="128"/>
        <v>20</v>
      </c>
      <c r="L2108" s="8">
        <f t="shared" ca="1" si="129"/>
        <v>22</v>
      </c>
      <c r="M2108" s="8">
        <f t="shared" ca="1" si="130"/>
        <v>10</v>
      </c>
      <c r="N2108" s="8">
        <f t="shared" ca="1" si="131"/>
        <v>440</v>
      </c>
    </row>
    <row r="2109" spans="1:14" ht="16.5" customHeight="1" x14ac:dyDescent="0.25">
      <c r="A2109" s="4">
        <v>2108</v>
      </c>
      <c r="B2109" s="2" t="s">
        <v>9127</v>
      </c>
      <c r="C2109" s="5" t="s">
        <v>4059</v>
      </c>
      <c r="D2109" s="5" t="s">
        <v>4216</v>
      </c>
      <c r="E2109" s="5" t="s">
        <v>0</v>
      </c>
      <c r="F2109" s="5" t="s">
        <v>4217</v>
      </c>
      <c r="G2109" s="6">
        <v>400070</v>
      </c>
      <c r="H2109" s="12">
        <v>22</v>
      </c>
      <c r="I2109" s="2" t="s">
        <v>9361</v>
      </c>
      <c r="J2109" s="6">
        <v>67556800</v>
      </c>
      <c r="K2109" s="8">
        <f t="shared" ca="1" si="128"/>
        <v>13</v>
      </c>
      <c r="L2109" s="8">
        <f t="shared" ca="1" si="129"/>
        <v>22</v>
      </c>
      <c r="M2109" s="8">
        <f t="shared" ca="1" si="130"/>
        <v>3</v>
      </c>
      <c r="N2109" s="8">
        <f t="shared" ca="1" si="131"/>
        <v>286</v>
      </c>
    </row>
    <row r="2110" spans="1:14" ht="16.5" customHeight="1" x14ac:dyDescent="0.25">
      <c r="A2110" s="4">
        <v>2109</v>
      </c>
      <c r="B2110" s="2" t="s">
        <v>9127</v>
      </c>
      <c r="C2110" s="5" t="s">
        <v>4059</v>
      </c>
      <c r="D2110" s="5" t="s">
        <v>4218</v>
      </c>
      <c r="E2110" s="2" t="s">
        <v>7639</v>
      </c>
      <c r="F2110" s="2" t="s">
        <v>9362</v>
      </c>
      <c r="G2110" s="6">
        <v>400071</v>
      </c>
      <c r="H2110" s="12">
        <v>22</v>
      </c>
      <c r="I2110" s="5" t="s">
        <v>4219</v>
      </c>
      <c r="J2110" s="6">
        <v>25207304</v>
      </c>
      <c r="K2110" s="8">
        <f t="shared" ca="1" si="128"/>
        <v>15</v>
      </c>
      <c r="L2110" s="8">
        <f t="shared" ca="1" si="129"/>
        <v>20</v>
      </c>
      <c r="M2110" s="8">
        <f t="shared" ca="1" si="130"/>
        <v>7</v>
      </c>
      <c r="N2110" s="8">
        <f t="shared" ca="1" si="131"/>
        <v>300</v>
      </c>
    </row>
    <row r="2111" spans="1:14" ht="16.5" customHeight="1" x14ac:dyDescent="0.25">
      <c r="A2111" s="4">
        <v>2110</v>
      </c>
      <c r="B2111" s="2" t="s">
        <v>9127</v>
      </c>
      <c r="C2111" s="5" t="s">
        <v>4059</v>
      </c>
      <c r="D2111" s="5" t="s">
        <v>4220</v>
      </c>
      <c r="E2111" s="2" t="s">
        <v>7639</v>
      </c>
      <c r="F2111" s="5" t="s">
        <v>4221</v>
      </c>
      <c r="G2111" s="6">
        <v>400071</v>
      </c>
      <c r="H2111" s="12">
        <v>22</v>
      </c>
      <c r="I2111" s="5" t="s">
        <v>4222</v>
      </c>
      <c r="J2111" s="2" t="s">
        <v>9363</v>
      </c>
      <c r="K2111" s="8">
        <f t="shared" ca="1" si="128"/>
        <v>16</v>
      </c>
      <c r="L2111" s="8">
        <f t="shared" ca="1" si="129"/>
        <v>17</v>
      </c>
      <c r="M2111" s="8">
        <f t="shared" ca="1" si="130"/>
        <v>9</v>
      </c>
      <c r="N2111" s="8">
        <f t="shared" ca="1" si="131"/>
        <v>272</v>
      </c>
    </row>
    <row r="2112" spans="1:14" ht="16.5" customHeight="1" x14ac:dyDescent="0.25">
      <c r="A2112" s="4">
        <v>2111</v>
      </c>
      <c r="B2112" s="2" t="s">
        <v>9127</v>
      </c>
      <c r="C2112" s="5" t="s">
        <v>4059</v>
      </c>
      <c r="D2112" s="5" t="s">
        <v>4223</v>
      </c>
      <c r="E2112" s="2" t="s">
        <v>7639</v>
      </c>
      <c r="F2112" s="2" t="s">
        <v>9364</v>
      </c>
      <c r="G2112" s="6">
        <v>400080</v>
      </c>
      <c r="H2112" s="12">
        <v>22</v>
      </c>
      <c r="I2112" s="5" t="s">
        <v>4224</v>
      </c>
      <c r="J2112" s="6">
        <v>25617429</v>
      </c>
      <c r="K2112" s="8">
        <f t="shared" ca="1" si="128"/>
        <v>15</v>
      </c>
      <c r="L2112" s="8">
        <f t="shared" ca="1" si="129"/>
        <v>20</v>
      </c>
      <c r="M2112" s="8">
        <f t="shared" ca="1" si="130"/>
        <v>8</v>
      </c>
      <c r="N2112" s="8">
        <f t="shared" ca="1" si="131"/>
        <v>300</v>
      </c>
    </row>
    <row r="2113" spans="1:14" ht="16.5" customHeight="1" x14ac:dyDescent="0.25">
      <c r="A2113" s="4">
        <v>2112</v>
      </c>
      <c r="B2113" s="2" t="s">
        <v>9127</v>
      </c>
      <c r="C2113" s="5" t="s">
        <v>4059</v>
      </c>
      <c r="D2113" s="5" t="s">
        <v>4225</v>
      </c>
      <c r="E2113" s="5" t="s">
        <v>0</v>
      </c>
      <c r="F2113" s="2" t="s">
        <v>9365</v>
      </c>
      <c r="G2113" s="6">
        <v>400083</v>
      </c>
      <c r="H2113" s="12">
        <v>22</v>
      </c>
      <c r="I2113" s="5" t="s">
        <v>4226</v>
      </c>
      <c r="J2113" s="5" t="s">
        <v>4227</v>
      </c>
      <c r="K2113" s="8">
        <f t="shared" ca="1" si="128"/>
        <v>20</v>
      </c>
      <c r="L2113" s="8">
        <f t="shared" ca="1" si="129"/>
        <v>21</v>
      </c>
      <c r="M2113" s="8">
        <f t="shared" ca="1" si="130"/>
        <v>10</v>
      </c>
      <c r="N2113" s="8">
        <f t="shared" ca="1" si="131"/>
        <v>420</v>
      </c>
    </row>
    <row r="2114" spans="1:14" ht="16.5" customHeight="1" x14ac:dyDescent="0.25">
      <c r="A2114" s="4">
        <v>2113</v>
      </c>
      <c r="B2114" s="2" t="s">
        <v>9127</v>
      </c>
      <c r="C2114" s="5" t="s">
        <v>4059</v>
      </c>
      <c r="D2114" s="2" t="s">
        <v>9366</v>
      </c>
      <c r="E2114" s="5" t="s">
        <v>0</v>
      </c>
      <c r="F2114" s="5" t="s">
        <v>4228</v>
      </c>
      <c r="G2114" s="6">
        <v>400050</v>
      </c>
      <c r="H2114" s="12">
        <v>22</v>
      </c>
      <c r="I2114" s="2" t="s">
        <v>9367</v>
      </c>
      <c r="J2114" s="6">
        <v>26405119</v>
      </c>
      <c r="K2114" s="8">
        <f t="shared" ca="1" si="128"/>
        <v>16</v>
      </c>
      <c r="L2114" s="8">
        <f t="shared" ca="1" si="129"/>
        <v>20</v>
      </c>
      <c r="M2114" s="8">
        <f t="shared" ca="1" si="130"/>
        <v>7</v>
      </c>
      <c r="N2114" s="8">
        <f t="shared" ca="1" si="131"/>
        <v>320</v>
      </c>
    </row>
    <row r="2115" spans="1:14" ht="16.5" customHeight="1" x14ac:dyDescent="0.25">
      <c r="A2115" s="4">
        <v>2114</v>
      </c>
      <c r="B2115" s="2" t="s">
        <v>9127</v>
      </c>
      <c r="C2115" s="5" t="s">
        <v>4059</v>
      </c>
      <c r="D2115" s="5" t="s">
        <v>4229</v>
      </c>
      <c r="E2115" s="5" t="s">
        <v>0</v>
      </c>
      <c r="F2115" s="2" t="s">
        <v>9368</v>
      </c>
      <c r="G2115" s="6">
        <v>400004</v>
      </c>
      <c r="H2115" s="12">
        <v>22</v>
      </c>
      <c r="I2115" s="2" t="s">
        <v>9369</v>
      </c>
      <c r="J2115" s="5" t="s">
        <v>4230</v>
      </c>
      <c r="K2115" s="8">
        <f t="shared" ref="K2115:K2178" ca="1" si="132">RANDBETWEEN(10,20)</f>
        <v>19</v>
      </c>
      <c r="L2115" s="8">
        <f t="shared" ref="L2115:L2178" ca="1" si="133">RANDBETWEEN(15,25)</f>
        <v>15</v>
      </c>
      <c r="M2115" s="8">
        <f t="shared" ref="M2115:M2178" ca="1" si="134">RANDBETWEEN(1,10)</f>
        <v>9</v>
      </c>
      <c r="N2115" s="8">
        <f t="shared" ref="N2115:N2178" ca="1" si="135">K2115*L2115</f>
        <v>285</v>
      </c>
    </row>
    <row r="2116" spans="1:14" ht="16.5" customHeight="1" x14ac:dyDescent="0.25">
      <c r="A2116" s="4">
        <v>2115</v>
      </c>
      <c r="B2116" s="2" t="s">
        <v>9127</v>
      </c>
      <c r="C2116" s="5" t="s">
        <v>4059</v>
      </c>
      <c r="D2116" s="5" t="s">
        <v>4231</v>
      </c>
      <c r="E2116" s="5" t="s">
        <v>0</v>
      </c>
      <c r="F2116" s="2" t="s">
        <v>9370</v>
      </c>
      <c r="G2116" s="6">
        <v>400077</v>
      </c>
      <c r="H2116" s="12">
        <v>22</v>
      </c>
      <c r="I2116" s="5" t="s">
        <v>4232</v>
      </c>
      <c r="J2116" s="6">
        <v>25010553</v>
      </c>
      <c r="K2116" s="8">
        <f t="shared" ca="1" si="132"/>
        <v>12</v>
      </c>
      <c r="L2116" s="8">
        <f t="shared" ca="1" si="133"/>
        <v>24</v>
      </c>
      <c r="M2116" s="8">
        <f t="shared" ca="1" si="134"/>
        <v>5</v>
      </c>
      <c r="N2116" s="8">
        <f t="shared" ca="1" si="135"/>
        <v>288</v>
      </c>
    </row>
    <row r="2117" spans="1:14" ht="16.5" customHeight="1" x14ac:dyDescent="0.25">
      <c r="A2117" s="4">
        <v>2116</v>
      </c>
      <c r="B2117" s="2" t="s">
        <v>9127</v>
      </c>
      <c r="C2117" s="5" t="s">
        <v>4059</v>
      </c>
      <c r="D2117" s="5" t="s">
        <v>4233</v>
      </c>
      <c r="E2117" s="5" t="s">
        <v>0</v>
      </c>
      <c r="F2117" s="2" t="s">
        <v>9371</v>
      </c>
      <c r="G2117" s="6">
        <v>400078</v>
      </c>
      <c r="H2117" s="12">
        <v>22</v>
      </c>
      <c r="I2117" s="6">
        <v>25664919</v>
      </c>
      <c r="J2117" s="6">
        <v>0</v>
      </c>
      <c r="K2117" s="8">
        <f t="shared" ca="1" si="132"/>
        <v>19</v>
      </c>
      <c r="L2117" s="8">
        <f t="shared" ca="1" si="133"/>
        <v>17</v>
      </c>
      <c r="M2117" s="8">
        <f t="shared" ca="1" si="134"/>
        <v>3</v>
      </c>
      <c r="N2117" s="8">
        <f t="shared" ca="1" si="135"/>
        <v>323</v>
      </c>
    </row>
    <row r="2118" spans="1:14" ht="16.5" customHeight="1" x14ac:dyDescent="0.25">
      <c r="A2118" s="4">
        <v>2117</v>
      </c>
      <c r="B2118" s="2" t="s">
        <v>9127</v>
      </c>
      <c r="C2118" s="5" t="s">
        <v>4059</v>
      </c>
      <c r="D2118" s="2" t="s">
        <v>9372</v>
      </c>
      <c r="E2118" s="5" t="s">
        <v>0</v>
      </c>
      <c r="F2118" s="2" t="s">
        <v>9373</v>
      </c>
      <c r="G2118" s="6">
        <v>400078</v>
      </c>
      <c r="H2118" s="12">
        <v>22</v>
      </c>
      <c r="I2118" s="2" t="s">
        <v>9374</v>
      </c>
      <c r="J2118" s="5" t="s">
        <v>4234</v>
      </c>
      <c r="K2118" s="8">
        <f t="shared" ca="1" si="132"/>
        <v>15</v>
      </c>
      <c r="L2118" s="8">
        <f t="shared" ca="1" si="133"/>
        <v>17</v>
      </c>
      <c r="M2118" s="8">
        <f t="shared" ca="1" si="134"/>
        <v>8</v>
      </c>
      <c r="N2118" s="8">
        <f t="shared" ca="1" si="135"/>
        <v>255</v>
      </c>
    </row>
    <row r="2119" spans="1:14" ht="16.5" customHeight="1" x14ac:dyDescent="0.25">
      <c r="A2119" s="4">
        <v>2118</v>
      </c>
      <c r="B2119" s="2" t="s">
        <v>9127</v>
      </c>
      <c r="C2119" s="5" t="s">
        <v>4059</v>
      </c>
      <c r="D2119" s="2" t="s">
        <v>9375</v>
      </c>
      <c r="E2119" s="2" t="s">
        <v>7639</v>
      </c>
      <c r="F2119" s="2" t="s">
        <v>9376</v>
      </c>
      <c r="G2119" s="6">
        <v>400064</v>
      </c>
      <c r="H2119" s="12">
        <v>22</v>
      </c>
      <c r="I2119" s="2" t="s">
        <v>9377</v>
      </c>
      <c r="J2119" s="6">
        <v>28786107</v>
      </c>
      <c r="K2119" s="8">
        <f t="shared" ca="1" si="132"/>
        <v>14</v>
      </c>
      <c r="L2119" s="8">
        <f t="shared" ca="1" si="133"/>
        <v>23</v>
      </c>
      <c r="M2119" s="8">
        <f t="shared" ca="1" si="134"/>
        <v>1</v>
      </c>
      <c r="N2119" s="8">
        <f t="shared" ca="1" si="135"/>
        <v>322</v>
      </c>
    </row>
    <row r="2120" spans="1:14" ht="16.5" customHeight="1" x14ac:dyDescent="0.25">
      <c r="A2120" s="4">
        <v>2119</v>
      </c>
      <c r="B2120" s="2" t="s">
        <v>9127</v>
      </c>
      <c r="C2120" s="5" t="s">
        <v>4059</v>
      </c>
      <c r="D2120" s="5" t="s">
        <v>4235</v>
      </c>
      <c r="E2120" s="5" t="s">
        <v>0</v>
      </c>
      <c r="F2120" s="2" t="s">
        <v>9378</v>
      </c>
      <c r="G2120" s="6">
        <v>400078</v>
      </c>
      <c r="H2120" s="12">
        <v>22</v>
      </c>
      <c r="I2120" s="5" t="s">
        <v>4236</v>
      </c>
      <c r="J2120" s="5" t="s">
        <v>4237</v>
      </c>
      <c r="K2120" s="8">
        <f t="shared" ca="1" si="132"/>
        <v>20</v>
      </c>
      <c r="L2120" s="8">
        <f t="shared" ca="1" si="133"/>
        <v>25</v>
      </c>
      <c r="M2120" s="8">
        <f t="shared" ca="1" si="134"/>
        <v>10</v>
      </c>
      <c r="N2120" s="8">
        <f t="shared" ca="1" si="135"/>
        <v>500</v>
      </c>
    </row>
    <row r="2121" spans="1:14" ht="16.5" customHeight="1" x14ac:dyDescent="0.25">
      <c r="A2121" s="4">
        <v>2120</v>
      </c>
      <c r="B2121" s="2" t="s">
        <v>9127</v>
      </c>
      <c r="C2121" s="5" t="s">
        <v>4059</v>
      </c>
      <c r="D2121" s="5" t="s">
        <v>4238</v>
      </c>
      <c r="E2121" s="5" t="s">
        <v>0</v>
      </c>
      <c r="F2121" s="2" t="s">
        <v>9379</v>
      </c>
      <c r="G2121" s="6">
        <v>400052</v>
      </c>
      <c r="H2121" s="12">
        <v>22</v>
      </c>
      <c r="I2121" s="2" t="s">
        <v>9380</v>
      </c>
      <c r="J2121" s="6">
        <v>26044654</v>
      </c>
      <c r="K2121" s="8">
        <f t="shared" ca="1" si="132"/>
        <v>18</v>
      </c>
      <c r="L2121" s="8">
        <f t="shared" ca="1" si="133"/>
        <v>17</v>
      </c>
      <c r="M2121" s="8">
        <f t="shared" ca="1" si="134"/>
        <v>6</v>
      </c>
      <c r="N2121" s="8">
        <f t="shared" ca="1" si="135"/>
        <v>306</v>
      </c>
    </row>
    <row r="2122" spans="1:14" ht="22.5" customHeight="1" x14ac:dyDescent="0.25">
      <c r="A2122" s="4">
        <v>2121</v>
      </c>
      <c r="B2122" s="5" t="s">
        <v>3878</v>
      </c>
      <c r="C2122" s="5" t="s">
        <v>4059</v>
      </c>
      <c r="D2122" s="5" t="s">
        <v>4239</v>
      </c>
      <c r="E2122" s="5" t="s">
        <v>0</v>
      </c>
      <c r="F2122" s="2" t="s">
        <v>9381</v>
      </c>
      <c r="G2122" s="6">
        <v>400080</v>
      </c>
      <c r="H2122" s="12">
        <v>22</v>
      </c>
      <c r="I2122" s="6">
        <v>21649700</v>
      </c>
      <c r="J2122" s="2" t="s">
        <v>9382</v>
      </c>
      <c r="K2122" s="8">
        <f t="shared" ca="1" si="132"/>
        <v>14</v>
      </c>
      <c r="L2122" s="8">
        <f t="shared" ca="1" si="133"/>
        <v>25</v>
      </c>
      <c r="M2122" s="8">
        <f t="shared" ca="1" si="134"/>
        <v>1</v>
      </c>
      <c r="N2122" s="8">
        <f t="shared" ca="1" si="135"/>
        <v>350</v>
      </c>
    </row>
    <row r="2123" spans="1:14" ht="16.5" customHeight="1" x14ac:dyDescent="0.25">
      <c r="A2123" s="4">
        <v>2122</v>
      </c>
      <c r="B2123" s="2" t="s">
        <v>9127</v>
      </c>
      <c r="C2123" s="5" t="s">
        <v>4059</v>
      </c>
      <c r="D2123" s="5" t="s">
        <v>4240</v>
      </c>
      <c r="E2123" s="5" t="s">
        <v>0</v>
      </c>
      <c r="F2123" s="2" t="s">
        <v>9383</v>
      </c>
      <c r="G2123" s="6">
        <v>400102</v>
      </c>
      <c r="H2123" s="12">
        <v>22</v>
      </c>
      <c r="I2123" s="6">
        <v>26797171</v>
      </c>
      <c r="J2123" s="2" t="s">
        <v>9384</v>
      </c>
      <c r="K2123" s="8">
        <f t="shared" ca="1" si="132"/>
        <v>11</v>
      </c>
      <c r="L2123" s="8">
        <f t="shared" ca="1" si="133"/>
        <v>21</v>
      </c>
      <c r="M2123" s="8">
        <f t="shared" ca="1" si="134"/>
        <v>2</v>
      </c>
      <c r="N2123" s="8">
        <f t="shared" ca="1" si="135"/>
        <v>231</v>
      </c>
    </row>
    <row r="2124" spans="1:14" ht="22.5" customHeight="1" x14ac:dyDescent="0.25">
      <c r="A2124" s="4">
        <v>2123</v>
      </c>
      <c r="B2124" s="5" t="s">
        <v>3878</v>
      </c>
      <c r="C2124" s="5" t="s">
        <v>4059</v>
      </c>
      <c r="D2124" s="5" t="s">
        <v>4241</v>
      </c>
      <c r="E2124" s="5" t="s">
        <v>900</v>
      </c>
      <c r="F2124" s="5" t="s">
        <v>4242</v>
      </c>
      <c r="G2124" s="6">
        <v>400061</v>
      </c>
      <c r="H2124" s="12">
        <v>22</v>
      </c>
      <c r="I2124" s="5" t="s">
        <v>4243</v>
      </c>
      <c r="J2124" s="6">
        <v>26340240</v>
      </c>
      <c r="K2124" s="8">
        <f t="shared" ca="1" si="132"/>
        <v>11</v>
      </c>
      <c r="L2124" s="8">
        <f t="shared" ca="1" si="133"/>
        <v>23</v>
      </c>
      <c r="M2124" s="8">
        <f t="shared" ca="1" si="134"/>
        <v>3</v>
      </c>
      <c r="N2124" s="8">
        <f t="shared" ca="1" si="135"/>
        <v>253</v>
      </c>
    </row>
    <row r="2125" spans="1:14" ht="16.5" customHeight="1" x14ac:dyDescent="0.25">
      <c r="A2125" s="4">
        <v>2124</v>
      </c>
      <c r="B2125" s="2" t="s">
        <v>9127</v>
      </c>
      <c r="C2125" s="5" t="s">
        <v>4059</v>
      </c>
      <c r="D2125" s="5" t="s">
        <v>4244</v>
      </c>
      <c r="E2125" s="5" t="s">
        <v>0</v>
      </c>
      <c r="F2125" s="2" t="s">
        <v>9385</v>
      </c>
      <c r="G2125" s="6">
        <v>400071</v>
      </c>
      <c r="H2125" s="12">
        <v>22</v>
      </c>
      <c r="I2125" s="2" t="s">
        <v>9386</v>
      </c>
      <c r="J2125" s="6">
        <v>25235416</v>
      </c>
      <c r="K2125" s="8">
        <f t="shared" ca="1" si="132"/>
        <v>17</v>
      </c>
      <c r="L2125" s="8">
        <f t="shared" ca="1" si="133"/>
        <v>23</v>
      </c>
      <c r="M2125" s="8">
        <f t="shared" ca="1" si="134"/>
        <v>5</v>
      </c>
      <c r="N2125" s="8">
        <f t="shared" ca="1" si="135"/>
        <v>391</v>
      </c>
    </row>
    <row r="2126" spans="1:14" ht="22.5" customHeight="1" x14ac:dyDescent="0.25">
      <c r="A2126" s="4">
        <v>2125</v>
      </c>
      <c r="B2126" s="5" t="s">
        <v>3878</v>
      </c>
      <c r="C2126" s="5" t="s">
        <v>4059</v>
      </c>
      <c r="D2126" s="5" t="s">
        <v>4245</v>
      </c>
      <c r="E2126" s="5" t="s">
        <v>0</v>
      </c>
      <c r="F2126" s="5" t="s">
        <v>4246</v>
      </c>
      <c r="G2126" s="6">
        <v>400012</v>
      </c>
      <c r="H2126" s="12">
        <v>22</v>
      </c>
      <c r="I2126" s="5" t="s">
        <v>4247</v>
      </c>
      <c r="J2126" s="6">
        <v>24718989</v>
      </c>
      <c r="K2126" s="8">
        <f t="shared" ca="1" si="132"/>
        <v>14</v>
      </c>
      <c r="L2126" s="8">
        <f t="shared" ca="1" si="133"/>
        <v>20</v>
      </c>
      <c r="M2126" s="8">
        <f t="shared" ca="1" si="134"/>
        <v>2</v>
      </c>
      <c r="N2126" s="8">
        <f t="shared" ca="1" si="135"/>
        <v>280</v>
      </c>
    </row>
    <row r="2127" spans="1:14" ht="16.5" customHeight="1" x14ac:dyDescent="0.25">
      <c r="A2127" s="4">
        <v>2126</v>
      </c>
      <c r="B2127" s="2" t="s">
        <v>9127</v>
      </c>
      <c r="C2127" s="5" t="s">
        <v>4059</v>
      </c>
      <c r="D2127" s="5" t="s">
        <v>4248</v>
      </c>
      <c r="E2127" s="5" t="s">
        <v>0</v>
      </c>
      <c r="F2127" s="2" t="s">
        <v>9387</v>
      </c>
      <c r="G2127" s="6">
        <v>400081</v>
      </c>
      <c r="H2127" s="12">
        <v>22</v>
      </c>
      <c r="I2127" s="6">
        <v>25631144</v>
      </c>
      <c r="J2127" s="6">
        <v>25631144</v>
      </c>
      <c r="K2127" s="8">
        <f t="shared" ca="1" si="132"/>
        <v>14</v>
      </c>
      <c r="L2127" s="8">
        <f t="shared" ca="1" si="133"/>
        <v>21</v>
      </c>
      <c r="M2127" s="8">
        <f t="shared" ca="1" si="134"/>
        <v>6</v>
      </c>
      <c r="N2127" s="8">
        <f t="shared" ca="1" si="135"/>
        <v>294</v>
      </c>
    </row>
    <row r="2128" spans="1:14" ht="16.5" customHeight="1" x14ac:dyDescent="0.25">
      <c r="A2128" s="4">
        <v>2127</v>
      </c>
      <c r="B2128" s="2" t="s">
        <v>9127</v>
      </c>
      <c r="C2128" s="5" t="s">
        <v>4059</v>
      </c>
      <c r="D2128" s="2" t="s">
        <v>9388</v>
      </c>
      <c r="E2128" s="5" t="s">
        <v>0</v>
      </c>
      <c r="F2128" s="2" t="s">
        <v>9389</v>
      </c>
      <c r="G2128" s="6">
        <v>400058</v>
      </c>
      <c r="H2128" s="12">
        <v>22</v>
      </c>
      <c r="I2128" s="6">
        <v>26237088</v>
      </c>
      <c r="J2128" s="2" t="s">
        <v>9390</v>
      </c>
      <c r="K2128" s="8">
        <f t="shared" ca="1" si="132"/>
        <v>14</v>
      </c>
      <c r="L2128" s="8">
        <f t="shared" ca="1" si="133"/>
        <v>24</v>
      </c>
      <c r="M2128" s="8">
        <f t="shared" ca="1" si="134"/>
        <v>2</v>
      </c>
      <c r="N2128" s="8">
        <f t="shared" ca="1" si="135"/>
        <v>336</v>
      </c>
    </row>
    <row r="2129" spans="1:14" ht="22.5" customHeight="1" x14ac:dyDescent="0.25">
      <c r="A2129" s="4">
        <v>2128</v>
      </c>
      <c r="B2129" s="5" t="s">
        <v>3878</v>
      </c>
      <c r="C2129" s="5" t="s">
        <v>4059</v>
      </c>
      <c r="D2129" s="5" t="s">
        <v>4249</v>
      </c>
      <c r="E2129" s="5" t="s">
        <v>0</v>
      </c>
      <c r="F2129" s="5" t="s">
        <v>4250</v>
      </c>
      <c r="G2129" s="6">
        <v>400086</v>
      </c>
      <c r="H2129" s="12">
        <v>22</v>
      </c>
      <c r="I2129" s="6">
        <v>25110649</v>
      </c>
      <c r="J2129" s="6">
        <v>25110649</v>
      </c>
      <c r="K2129" s="8">
        <f t="shared" ca="1" si="132"/>
        <v>18</v>
      </c>
      <c r="L2129" s="8">
        <f t="shared" ca="1" si="133"/>
        <v>18</v>
      </c>
      <c r="M2129" s="8">
        <f t="shared" ca="1" si="134"/>
        <v>10</v>
      </c>
      <c r="N2129" s="8">
        <f t="shared" ca="1" si="135"/>
        <v>324</v>
      </c>
    </row>
    <row r="2130" spans="1:14" ht="16.5" customHeight="1" x14ac:dyDescent="0.25">
      <c r="A2130" s="4">
        <v>2129</v>
      </c>
      <c r="B2130" s="2" t="s">
        <v>9127</v>
      </c>
      <c r="C2130" s="5" t="s">
        <v>4059</v>
      </c>
      <c r="D2130" s="5" t="s">
        <v>4251</v>
      </c>
      <c r="E2130" s="2" t="s">
        <v>7639</v>
      </c>
      <c r="F2130" s="2" t="s">
        <v>9391</v>
      </c>
      <c r="G2130" s="6">
        <v>400080</v>
      </c>
      <c r="H2130" s="12">
        <v>22</v>
      </c>
      <c r="I2130" s="5" t="s">
        <v>4252</v>
      </c>
      <c r="J2130" s="6">
        <v>25620445</v>
      </c>
      <c r="K2130" s="8">
        <f t="shared" ca="1" si="132"/>
        <v>15</v>
      </c>
      <c r="L2130" s="8">
        <f t="shared" ca="1" si="133"/>
        <v>19</v>
      </c>
      <c r="M2130" s="8">
        <f t="shared" ca="1" si="134"/>
        <v>3</v>
      </c>
      <c r="N2130" s="8">
        <f t="shared" ca="1" si="135"/>
        <v>285</v>
      </c>
    </row>
    <row r="2131" spans="1:14" ht="16.5" customHeight="1" x14ac:dyDescent="0.25">
      <c r="A2131" s="4">
        <v>2130</v>
      </c>
      <c r="B2131" s="2" t="s">
        <v>9127</v>
      </c>
      <c r="C2131" s="5" t="s">
        <v>4059</v>
      </c>
      <c r="D2131" s="2" t="s">
        <v>9392</v>
      </c>
      <c r="E2131" s="5" t="s">
        <v>0</v>
      </c>
      <c r="F2131" s="5" t="s">
        <v>4253</v>
      </c>
      <c r="G2131" s="6">
        <v>400083</v>
      </c>
      <c r="H2131" s="12">
        <v>22</v>
      </c>
      <c r="I2131" s="2" t="s">
        <v>9393</v>
      </c>
      <c r="J2131" s="6">
        <v>25743000</v>
      </c>
      <c r="K2131" s="8">
        <f t="shared" ca="1" si="132"/>
        <v>15</v>
      </c>
      <c r="L2131" s="8">
        <f t="shared" ca="1" si="133"/>
        <v>21</v>
      </c>
      <c r="M2131" s="8">
        <f t="shared" ca="1" si="134"/>
        <v>4</v>
      </c>
      <c r="N2131" s="8">
        <f t="shared" ca="1" si="135"/>
        <v>315</v>
      </c>
    </row>
    <row r="2132" spans="1:14" ht="16.5" customHeight="1" x14ac:dyDescent="0.25">
      <c r="A2132" s="4">
        <v>2131</v>
      </c>
      <c r="B2132" s="2" t="s">
        <v>9127</v>
      </c>
      <c r="C2132" s="5" t="s">
        <v>4059</v>
      </c>
      <c r="D2132" s="2" t="s">
        <v>9394</v>
      </c>
      <c r="E2132" s="5" t="s">
        <v>0</v>
      </c>
      <c r="F2132" s="2" t="s">
        <v>9395</v>
      </c>
      <c r="G2132" s="6">
        <v>400059</v>
      </c>
      <c r="H2132" s="12">
        <v>22</v>
      </c>
      <c r="I2132" s="2" t="s">
        <v>9396</v>
      </c>
      <c r="J2132" s="5" t="s">
        <v>4254</v>
      </c>
      <c r="K2132" s="8">
        <f t="shared" ca="1" si="132"/>
        <v>12</v>
      </c>
      <c r="L2132" s="8">
        <f t="shared" ca="1" si="133"/>
        <v>21</v>
      </c>
      <c r="M2132" s="8">
        <f t="shared" ca="1" si="134"/>
        <v>6</v>
      </c>
      <c r="N2132" s="8">
        <f t="shared" ca="1" si="135"/>
        <v>252</v>
      </c>
    </row>
    <row r="2133" spans="1:14" ht="16.5" customHeight="1" x14ac:dyDescent="0.25">
      <c r="A2133" s="4">
        <v>2132</v>
      </c>
      <c r="B2133" s="2" t="s">
        <v>9127</v>
      </c>
      <c r="C2133" s="5" t="s">
        <v>4059</v>
      </c>
      <c r="D2133" s="5" t="s">
        <v>4255</v>
      </c>
      <c r="E2133" s="2" t="s">
        <v>7639</v>
      </c>
      <c r="F2133" s="5" t="s">
        <v>4256</v>
      </c>
      <c r="G2133" s="6">
        <v>400068</v>
      </c>
      <c r="H2133" s="12">
        <v>22</v>
      </c>
      <c r="I2133" s="5" t="s">
        <v>4257</v>
      </c>
      <c r="J2133" s="6">
        <v>28934420</v>
      </c>
      <c r="K2133" s="8">
        <f t="shared" ca="1" si="132"/>
        <v>20</v>
      </c>
      <c r="L2133" s="8">
        <f t="shared" ca="1" si="133"/>
        <v>17</v>
      </c>
      <c r="M2133" s="8">
        <f t="shared" ca="1" si="134"/>
        <v>4</v>
      </c>
      <c r="N2133" s="8">
        <f t="shared" ca="1" si="135"/>
        <v>340</v>
      </c>
    </row>
    <row r="2134" spans="1:14" ht="16.5" customHeight="1" x14ac:dyDescent="0.25">
      <c r="A2134" s="4">
        <v>2133</v>
      </c>
      <c r="B2134" s="2" t="s">
        <v>9127</v>
      </c>
      <c r="C2134" s="5" t="s">
        <v>4059</v>
      </c>
      <c r="D2134" s="5" t="s">
        <v>4258</v>
      </c>
      <c r="E2134" s="5" t="s">
        <v>0</v>
      </c>
      <c r="F2134" s="2" t="s">
        <v>9397</v>
      </c>
      <c r="G2134" s="6">
        <v>400080</v>
      </c>
      <c r="H2134" s="12">
        <v>22</v>
      </c>
      <c r="I2134" s="2" t="s">
        <v>9398</v>
      </c>
      <c r="J2134" s="6">
        <v>66430500</v>
      </c>
      <c r="K2134" s="8">
        <f t="shared" ca="1" si="132"/>
        <v>12</v>
      </c>
      <c r="L2134" s="8">
        <f t="shared" ca="1" si="133"/>
        <v>15</v>
      </c>
      <c r="M2134" s="8">
        <f t="shared" ca="1" si="134"/>
        <v>10</v>
      </c>
      <c r="N2134" s="8">
        <f t="shared" ca="1" si="135"/>
        <v>180</v>
      </c>
    </row>
    <row r="2135" spans="1:14" ht="16.5" customHeight="1" x14ac:dyDescent="0.25">
      <c r="A2135" s="4">
        <v>2134</v>
      </c>
      <c r="B2135" s="2" t="s">
        <v>9127</v>
      </c>
      <c r="C2135" s="5" t="s">
        <v>4059</v>
      </c>
      <c r="D2135" s="5" t="s">
        <v>4259</v>
      </c>
      <c r="E2135" s="5" t="s">
        <v>0</v>
      </c>
      <c r="F2135" s="5" t="s">
        <v>4260</v>
      </c>
      <c r="G2135" s="6">
        <v>400077</v>
      </c>
      <c r="H2135" s="12">
        <v>22</v>
      </c>
      <c r="I2135" s="5" t="s">
        <v>4261</v>
      </c>
      <c r="J2135" s="6">
        <v>21026280</v>
      </c>
      <c r="K2135" s="8">
        <f t="shared" ca="1" si="132"/>
        <v>11</v>
      </c>
      <c r="L2135" s="8">
        <f t="shared" ca="1" si="133"/>
        <v>25</v>
      </c>
      <c r="M2135" s="8">
        <f t="shared" ca="1" si="134"/>
        <v>2</v>
      </c>
      <c r="N2135" s="8">
        <f t="shared" ca="1" si="135"/>
        <v>275</v>
      </c>
    </row>
    <row r="2136" spans="1:14" ht="16.5" customHeight="1" x14ac:dyDescent="0.25">
      <c r="A2136" s="4">
        <v>2135</v>
      </c>
      <c r="B2136" s="2" t="s">
        <v>9127</v>
      </c>
      <c r="C2136" s="5" t="s">
        <v>4059</v>
      </c>
      <c r="D2136" s="2" t="s">
        <v>9399</v>
      </c>
      <c r="E2136" s="2" t="s">
        <v>7639</v>
      </c>
      <c r="F2136" s="5" t="s">
        <v>4262</v>
      </c>
      <c r="G2136" s="6">
        <v>400080</v>
      </c>
      <c r="H2136" s="12">
        <v>22</v>
      </c>
      <c r="I2136" s="6">
        <v>25919174</v>
      </c>
      <c r="J2136" s="6">
        <v>5620445</v>
      </c>
      <c r="K2136" s="8">
        <f t="shared" ca="1" si="132"/>
        <v>16</v>
      </c>
      <c r="L2136" s="8">
        <f t="shared" ca="1" si="133"/>
        <v>24</v>
      </c>
      <c r="M2136" s="8">
        <f t="shared" ca="1" si="134"/>
        <v>10</v>
      </c>
      <c r="N2136" s="8">
        <f t="shared" ca="1" si="135"/>
        <v>384</v>
      </c>
    </row>
    <row r="2137" spans="1:14" ht="16.5" customHeight="1" x14ac:dyDescent="0.25">
      <c r="A2137" s="4">
        <v>2136</v>
      </c>
      <c r="B2137" s="2" t="s">
        <v>9127</v>
      </c>
      <c r="C2137" s="5" t="s">
        <v>4059</v>
      </c>
      <c r="D2137" s="2" t="s">
        <v>9400</v>
      </c>
      <c r="E2137" s="2" t="s">
        <v>7639</v>
      </c>
      <c r="F2137" s="2" t="s">
        <v>9401</v>
      </c>
      <c r="G2137" s="6">
        <v>400059</v>
      </c>
      <c r="H2137" s="12">
        <v>22</v>
      </c>
      <c r="I2137" s="2" t="s">
        <v>9402</v>
      </c>
      <c r="J2137" s="5" t="s">
        <v>4263</v>
      </c>
      <c r="K2137" s="8">
        <f t="shared" ca="1" si="132"/>
        <v>20</v>
      </c>
      <c r="L2137" s="8">
        <f t="shared" ca="1" si="133"/>
        <v>17</v>
      </c>
      <c r="M2137" s="8">
        <f t="shared" ca="1" si="134"/>
        <v>5</v>
      </c>
      <c r="N2137" s="8">
        <f t="shared" ca="1" si="135"/>
        <v>340</v>
      </c>
    </row>
    <row r="2138" spans="1:14" ht="16.5" customHeight="1" x14ac:dyDescent="0.25">
      <c r="A2138" s="4">
        <v>2137</v>
      </c>
      <c r="B2138" s="2" t="s">
        <v>9127</v>
      </c>
      <c r="C2138" s="5" t="s">
        <v>4059</v>
      </c>
      <c r="D2138" s="5" t="s">
        <v>4264</v>
      </c>
      <c r="E2138" s="2" t="s">
        <v>7639</v>
      </c>
      <c r="F2138" s="2" t="s">
        <v>9403</v>
      </c>
      <c r="G2138" s="6">
        <v>400064</v>
      </c>
      <c r="H2138" s="12">
        <v>22</v>
      </c>
      <c r="I2138" s="2" t="s">
        <v>9404</v>
      </c>
      <c r="J2138" s="5" t="s">
        <v>4265</v>
      </c>
      <c r="K2138" s="8">
        <f t="shared" ca="1" si="132"/>
        <v>15</v>
      </c>
      <c r="L2138" s="8">
        <f t="shared" ca="1" si="133"/>
        <v>25</v>
      </c>
      <c r="M2138" s="8">
        <f t="shared" ca="1" si="134"/>
        <v>8</v>
      </c>
      <c r="N2138" s="8">
        <f t="shared" ca="1" si="135"/>
        <v>375</v>
      </c>
    </row>
    <row r="2139" spans="1:14" ht="16.5" customHeight="1" x14ac:dyDescent="0.25">
      <c r="A2139" s="4">
        <v>2138</v>
      </c>
      <c r="B2139" s="2" t="s">
        <v>9127</v>
      </c>
      <c r="C2139" s="5" t="s">
        <v>4059</v>
      </c>
      <c r="D2139" s="2" t="s">
        <v>9405</v>
      </c>
      <c r="E2139" s="5" t="s">
        <v>0</v>
      </c>
      <c r="F2139" s="2" t="s">
        <v>9406</v>
      </c>
      <c r="G2139" s="6">
        <v>400092</v>
      </c>
      <c r="H2139" s="12">
        <v>22</v>
      </c>
      <c r="I2139" s="5" t="s">
        <v>4266</v>
      </c>
      <c r="J2139" s="6">
        <v>28998114</v>
      </c>
      <c r="K2139" s="8">
        <f t="shared" ca="1" si="132"/>
        <v>11</v>
      </c>
      <c r="L2139" s="8">
        <f t="shared" ca="1" si="133"/>
        <v>16</v>
      </c>
      <c r="M2139" s="8">
        <f t="shared" ca="1" si="134"/>
        <v>6</v>
      </c>
      <c r="N2139" s="8">
        <f t="shared" ca="1" si="135"/>
        <v>176</v>
      </c>
    </row>
    <row r="2140" spans="1:14" ht="16.5" customHeight="1" x14ac:dyDescent="0.25">
      <c r="A2140" s="4">
        <v>2139</v>
      </c>
      <c r="B2140" s="2" t="s">
        <v>9127</v>
      </c>
      <c r="C2140" s="5" t="s">
        <v>4059</v>
      </c>
      <c r="D2140" s="5" t="s">
        <v>4267</v>
      </c>
      <c r="E2140" s="2" t="s">
        <v>7639</v>
      </c>
      <c r="F2140" s="2" t="s">
        <v>9407</v>
      </c>
      <c r="G2140" s="6">
        <v>400028</v>
      </c>
      <c r="H2140" s="12">
        <v>22</v>
      </c>
      <c r="I2140" s="5" t="s">
        <v>4268</v>
      </c>
      <c r="J2140" s="6">
        <v>24451132</v>
      </c>
      <c r="K2140" s="8">
        <f t="shared" ca="1" si="132"/>
        <v>18</v>
      </c>
      <c r="L2140" s="8">
        <f t="shared" ca="1" si="133"/>
        <v>22</v>
      </c>
      <c r="M2140" s="8">
        <f t="shared" ca="1" si="134"/>
        <v>3</v>
      </c>
      <c r="N2140" s="8">
        <f t="shared" ca="1" si="135"/>
        <v>396</v>
      </c>
    </row>
    <row r="2141" spans="1:14" ht="16.5" customHeight="1" x14ac:dyDescent="0.25">
      <c r="A2141" s="4">
        <v>2140</v>
      </c>
      <c r="B2141" s="2" t="s">
        <v>9127</v>
      </c>
      <c r="C2141" s="5" t="s">
        <v>4059</v>
      </c>
      <c r="D2141" s="5" t="s">
        <v>4269</v>
      </c>
      <c r="E2141" s="5" t="s">
        <v>0</v>
      </c>
      <c r="F2141" s="5" t="s">
        <v>4270</v>
      </c>
      <c r="G2141" s="6">
        <v>400034</v>
      </c>
      <c r="H2141" s="12">
        <v>22</v>
      </c>
      <c r="I2141" s="5" t="s">
        <v>4271</v>
      </c>
      <c r="J2141" s="6">
        <v>43324555</v>
      </c>
      <c r="K2141" s="8">
        <f t="shared" ca="1" si="132"/>
        <v>17</v>
      </c>
      <c r="L2141" s="8">
        <f t="shared" ca="1" si="133"/>
        <v>17</v>
      </c>
      <c r="M2141" s="8">
        <f t="shared" ca="1" si="134"/>
        <v>2</v>
      </c>
      <c r="N2141" s="8">
        <f t="shared" ca="1" si="135"/>
        <v>289</v>
      </c>
    </row>
    <row r="2142" spans="1:14" ht="16.5" customHeight="1" x14ac:dyDescent="0.25">
      <c r="A2142" s="4">
        <v>2141</v>
      </c>
      <c r="B2142" s="2" t="s">
        <v>9127</v>
      </c>
      <c r="C2142" s="5" t="s">
        <v>4059</v>
      </c>
      <c r="D2142" s="2" t="s">
        <v>9408</v>
      </c>
      <c r="E2142" s="5" t="s">
        <v>0</v>
      </c>
      <c r="F2142" s="2" t="s">
        <v>9409</v>
      </c>
      <c r="G2142" s="6">
        <v>400088</v>
      </c>
      <c r="H2142" s="12">
        <v>22</v>
      </c>
      <c r="I2142" s="5" t="s">
        <v>4272</v>
      </c>
      <c r="J2142" s="6">
        <v>43344603</v>
      </c>
      <c r="K2142" s="8">
        <f t="shared" ca="1" si="132"/>
        <v>15</v>
      </c>
      <c r="L2142" s="8">
        <f t="shared" ca="1" si="133"/>
        <v>16</v>
      </c>
      <c r="M2142" s="8">
        <f t="shared" ca="1" si="134"/>
        <v>3</v>
      </c>
      <c r="N2142" s="8">
        <f t="shared" ca="1" si="135"/>
        <v>240</v>
      </c>
    </row>
    <row r="2143" spans="1:14" ht="16.5" customHeight="1" x14ac:dyDescent="0.25">
      <c r="A2143" s="4">
        <v>2142</v>
      </c>
      <c r="B2143" s="2" t="s">
        <v>9127</v>
      </c>
      <c r="C2143" s="5" t="s">
        <v>4059</v>
      </c>
      <c r="D2143" s="5" t="s">
        <v>4273</v>
      </c>
      <c r="E2143" s="5" t="s">
        <v>0</v>
      </c>
      <c r="F2143" s="2" t="s">
        <v>9410</v>
      </c>
      <c r="G2143" s="6">
        <v>400078</v>
      </c>
      <c r="H2143" s="12">
        <v>22</v>
      </c>
      <c r="I2143" s="2" t="s">
        <v>9411</v>
      </c>
      <c r="J2143" s="2" t="s">
        <v>9412</v>
      </c>
      <c r="K2143" s="8">
        <f t="shared" ca="1" si="132"/>
        <v>13</v>
      </c>
      <c r="L2143" s="8">
        <f t="shared" ca="1" si="133"/>
        <v>17</v>
      </c>
      <c r="M2143" s="8">
        <f t="shared" ca="1" si="134"/>
        <v>7</v>
      </c>
      <c r="N2143" s="8">
        <f t="shared" ca="1" si="135"/>
        <v>221</v>
      </c>
    </row>
    <row r="2144" spans="1:14" ht="16.5" customHeight="1" x14ac:dyDescent="0.25">
      <c r="A2144" s="4">
        <v>2143</v>
      </c>
      <c r="B2144" s="2" t="s">
        <v>9127</v>
      </c>
      <c r="C2144" s="5" t="s">
        <v>4059</v>
      </c>
      <c r="D2144" s="5" t="s">
        <v>4274</v>
      </c>
      <c r="E2144" s="5" t="s">
        <v>0</v>
      </c>
      <c r="F2144" s="2" t="s">
        <v>9413</v>
      </c>
      <c r="G2144" s="6">
        <v>400101</v>
      </c>
      <c r="H2144" s="12">
        <v>22</v>
      </c>
      <c r="I2144" s="5" t="s">
        <v>4275</v>
      </c>
      <c r="J2144" s="6">
        <v>28702442</v>
      </c>
      <c r="K2144" s="8">
        <f t="shared" ca="1" si="132"/>
        <v>15</v>
      </c>
      <c r="L2144" s="8">
        <f t="shared" ca="1" si="133"/>
        <v>23</v>
      </c>
      <c r="M2144" s="8">
        <f t="shared" ca="1" si="134"/>
        <v>10</v>
      </c>
      <c r="N2144" s="8">
        <f t="shared" ca="1" si="135"/>
        <v>345</v>
      </c>
    </row>
    <row r="2145" spans="1:14" ht="16.5" customHeight="1" x14ac:dyDescent="0.25">
      <c r="A2145" s="4">
        <v>2144</v>
      </c>
      <c r="B2145" s="2" t="s">
        <v>9127</v>
      </c>
      <c r="C2145" s="5" t="s">
        <v>4059</v>
      </c>
      <c r="D2145" s="2" t="s">
        <v>9414</v>
      </c>
      <c r="E2145" s="5" t="s">
        <v>0</v>
      </c>
      <c r="F2145" s="2" t="s">
        <v>9415</v>
      </c>
      <c r="G2145" s="6">
        <v>400092</v>
      </c>
      <c r="H2145" s="12">
        <v>22</v>
      </c>
      <c r="I2145" s="6">
        <v>28959371</v>
      </c>
      <c r="J2145" s="5" t="s">
        <v>4276</v>
      </c>
      <c r="K2145" s="8">
        <f t="shared" ca="1" si="132"/>
        <v>13</v>
      </c>
      <c r="L2145" s="8">
        <f t="shared" ca="1" si="133"/>
        <v>17</v>
      </c>
      <c r="M2145" s="8">
        <f t="shared" ca="1" si="134"/>
        <v>4</v>
      </c>
      <c r="N2145" s="8">
        <f t="shared" ca="1" si="135"/>
        <v>221</v>
      </c>
    </row>
    <row r="2146" spans="1:14" ht="16.5" customHeight="1" x14ac:dyDescent="0.25">
      <c r="A2146" s="4">
        <v>2145</v>
      </c>
      <c r="B2146" s="2" t="s">
        <v>9127</v>
      </c>
      <c r="C2146" s="5" t="s">
        <v>4059</v>
      </c>
      <c r="D2146" s="5" t="s">
        <v>4277</v>
      </c>
      <c r="E2146" s="5" t="s">
        <v>0</v>
      </c>
      <c r="F2146" s="2" t="s">
        <v>9416</v>
      </c>
      <c r="G2146" s="6">
        <v>400086</v>
      </c>
      <c r="H2146" s="12">
        <v>22</v>
      </c>
      <c r="I2146" s="5" t="s">
        <v>4278</v>
      </c>
      <c r="J2146" s="6">
        <v>25617429</v>
      </c>
      <c r="K2146" s="8">
        <f t="shared" ca="1" si="132"/>
        <v>13</v>
      </c>
      <c r="L2146" s="8">
        <f t="shared" ca="1" si="133"/>
        <v>20</v>
      </c>
      <c r="M2146" s="8">
        <f t="shared" ca="1" si="134"/>
        <v>6</v>
      </c>
      <c r="N2146" s="8">
        <f t="shared" ca="1" si="135"/>
        <v>260</v>
      </c>
    </row>
    <row r="2147" spans="1:14" ht="22.5" customHeight="1" x14ac:dyDescent="0.25">
      <c r="A2147" s="4">
        <v>2146</v>
      </c>
      <c r="B2147" s="5" t="s">
        <v>3878</v>
      </c>
      <c r="C2147" s="5" t="s">
        <v>4059</v>
      </c>
      <c r="D2147" s="5" t="s">
        <v>4279</v>
      </c>
      <c r="E2147" s="5" t="s">
        <v>0</v>
      </c>
      <c r="F2147" s="5" t="s">
        <v>4280</v>
      </c>
      <c r="G2147" s="6">
        <v>400101</v>
      </c>
      <c r="H2147" s="12">
        <v>22</v>
      </c>
      <c r="I2147" s="5" t="s">
        <v>4281</v>
      </c>
      <c r="J2147" s="6">
        <v>29655000</v>
      </c>
      <c r="K2147" s="8">
        <f t="shared" ca="1" si="132"/>
        <v>15</v>
      </c>
      <c r="L2147" s="8">
        <f t="shared" ca="1" si="133"/>
        <v>23</v>
      </c>
      <c r="M2147" s="8">
        <f t="shared" ca="1" si="134"/>
        <v>5</v>
      </c>
      <c r="N2147" s="8">
        <f t="shared" ca="1" si="135"/>
        <v>345</v>
      </c>
    </row>
    <row r="2148" spans="1:14" ht="16.5" customHeight="1" x14ac:dyDescent="0.25">
      <c r="A2148" s="4">
        <v>2147</v>
      </c>
      <c r="B2148" s="2" t="s">
        <v>9127</v>
      </c>
      <c r="C2148" s="5" t="s">
        <v>4059</v>
      </c>
      <c r="D2148" s="2" t="s">
        <v>9417</v>
      </c>
      <c r="E2148" s="5" t="s">
        <v>0</v>
      </c>
      <c r="F2148" s="5" t="s">
        <v>4282</v>
      </c>
      <c r="G2148" s="6">
        <v>400016</v>
      </c>
      <c r="H2148" s="12">
        <v>22</v>
      </c>
      <c r="I2148" s="2" t="s">
        <v>9418</v>
      </c>
      <c r="J2148" s="5" t="s">
        <v>4283</v>
      </c>
      <c r="K2148" s="8">
        <f t="shared" ca="1" si="132"/>
        <v>14</v>
      </c>
      <c r="L2148" s="8">
        <f t="shared" ca="1" si="133"/>
        <v>15</v>
      </c>
      <c r="M2148" s="8">
        <f t="shared" ca="1" si="134"/>
        <v>8</v>
      </c>
      <c r="N2148" s="8">
        <f t="shared" ca="1" si="135"/>
        <v>210</v>
      </c>
    </row>
    <row r="2149" spans="1:14" ht="22.5" customHeight="1" x14ac:dyDescent="0.25">
      <c r="A2149" s="4">
        <v>2148</v>
      </c>
      <c r="B2149" s="5" t="s">
        <v>3878</v>
      </c>
      <c r="C2149" s="5" t="s">
        <v>4059</v>
      </c>
      <c r="D2149" s="5" t="s">
        <v>4284</v>
      </c>
      <c r="E2149" s="5" t="s">
        <v>900</v>
      </c>
      <c r="F2149" s="5" t="s">
        <v>4285</v>
      </c>
      <c r="G2149" s="6">
        <v>400080</v>
      </c>
      <c r="H2149" s="12">
        <v>22</v>
      </c>
      <c r="I2149" s="6">
        <v>25623936</v>
      </c>
      <c r="J2149" s="9"/>
      <c r="K2149" s="8">
        <f t="shared" ca="1" si="132"/>
        <v>15</v>
      </c>
      <c r="L2149" s="8">
        <f t="shared" ca="1" si="133"/>
        <v>16</v>
      </c>
      <c r="M2149" s="8">
        <f t="shared" ca="1" si="134"/>
        <v>6</v>
      </c>
      <c r="N2149" s="8">
        <f t="shared" ca="1" si="135"/>
        <v>240</v>
      </c>
    </row>
    <row r="2150" spans="1:14" ht="16.5" customHeight="1" x14ac:dyDescent="0.25">
      <c r="A2150" s="4">
        <v>2149</v>
      </c>
      <c r="B2150" s="2" t="s">
        <v>9127</v>
      </c>
      <c r="C2150" s="5" t="s">
        <v>4059</v>
      </c>
      <c r="D2150" s="5" t="s">
        <v>4286</v>
      </c>
      <c r="E2150" s="5" t="s">
        <v>0</v>
      </c>
      <c r="F2150" s="5" t="s">
        <v>4287</v>
      </c>
      <c r="G2150" s="6">
        <v>400077</v>
      </c>
      <c r="H2150" s="12">
        <v>22</v>
      </c>
      <c r="I2150" s="5" t="s">
        <v>4288</v>
      </c>
      <c r="J2150" s="5" t="s">
        <v>4289</v>
      </c>
      <c r="K2150" s="8">
        <f t="shared" ca="1" si="132"/>
        <v>20</v>
      </c>
      <c r="L2150" s="8">
        <f t="shared" ca="1" si="133"/>
        <v>24</v>
      </c>
      <c r="M2150" s="8">
        <f t="shared" ca="1" si="134"/>
        <v>7</v>
      </c>
      <c r="N2150" s="8">
        <f t="shared" ca="1" si="135"/>
        <v>480</v>
      </c>
    </row>
    <row r="2151" spans="1:14" ht="22.5" customHeight="1" x14ac:dyDescent="0.25">
      <c r="A2151" s="4">
        <v>2150</v>
      </c>
      <c r="B2151" s="5" t="s">
        <v>3878</v>
      </c>
      <c r="C2151" s="5" t="s">
        <v>4059</v>
      </c>
      <c r="D2151" s="5" t="s">
        <v>4290</v>
      </c>
      <c r="E2151" s="5" t="s">
        <v>0</v>
      </c>
      <c r="F2151" s="5" t="s">
        <v>4291</v>
      </c>
      <c r="G2151" s="6">
        <v>400077</v>
      </c>
      <c r="H2151" s="12">
        <v>22</v>
      </c>
      <c r="I2151" s="5" t="s">
        <v>4292</v>
      </c>
      <c r="J2151" s="6">
        <v>25013399</v>
      </c>
      <c r="K2151" s="8">
        <f t="shared" ca="1" si="132"/>
        <v>14</v>
      </c>
      <c r="L2151" s="8">
        <f t="shared" ca="1" si="133"/>
        <v>25</v>
      </c>
      <c r="M2151" s="8">
        <f t="shared" ca="1" si="134"/>
        <v>7</v>
      </c>
      <c r="N2151" s="8">
        <f t="shared" ca="1" si="135"/>
        <v>350</v>
      </c>
    </row>
    <row r="2152" spans="1:14" ht="22.5" customHeight="1" x14ac:dyDescent="0.25">
      <c r="A2152" s="4">
        <v>2151</v>
      </c>
      <c r="B2152" s="5" t="s">
        <v>3878</v>
      </c>
      <c r="C2152" s="5" t="s">
        <v>4059</v>
      </c>
      <c r="D2152" s="5" t="s">
        <v>4293</v>
      </c>
      <c r="E2152" s="5" t="s">
        <v>900</v>
      </c>
      <c r="F2152" s="5" t="s">
        <v>4294</v>
      </c>
      <c r="G2152" s="6">
        <v>400053</v>
      </c>
      <c r="H2152" s="12">
        <v>22</v>
      </c>
      <c r="I2152" s="6">
        <v>26355180</v>
      </c>
      <c r="J2152" s="6">
        <v>26355350</v>
      </c>
      <c r="K2152" s="8">
        <f t="shared" ca="1" si="132"/>
        <v>11</v>
      </c>
      <c r="L2152" s="8">
        <f t="shared" ca="1" si="133"/>
        <v>21</v>
      </c>
      <c r="M2152" s="8">
        <f t="shared" ca="1" si="134"/>
        <v>5</v>
      </c>
      <c r="N2152" s="8">
        <f t="shared" ca="1" si="135"/>
        <v>231</v>
      </c>
    </row>
    <row r="2153" spans="1:14" ht="16.5" customHeight="1" x14ac:dyDescent="0.25">
      <c r="A2153" s="4">
        <v>2152</v>
      </c>
      <c r="B2153" s="2" t="s">
        <v>9127</v>
      </c>
      <c r="C2153" s="5" t="s">
        <v>4059</v>
      </c>
      <c r="D2153" s="5" t="s">
        <v>4295</v>
      </c>
      <c r="E2153" s="5" t="s">
        <v>0</v>
      </c>
      <c r="F2153" s="2" t="s">
        <v>9419</v>
      </c>
      <c r="G2153" s="6">
        <v>400058</v>
      </c>
      <c r="H2153" s="12">
        <v>22</v>
      </c>
      <c r="I2153" s="5" t="s">
        <v>4296</v>
      </c>
      <c r="J2153" s="6">
        <v>26776264</v>
      </c>
      <c r="K2153" s="8">
        <f t="shared" ca="1" si="132"/>
        <v>19</v>
      </c>
      <c r="L2153" s="8">
        <f t="shared" ca="1" si="133"/>
        <v>20</v>
      </c>
      <c r="M2153" s="8">
        <f t="shared" ca="1" si="134"/>
        <v>10</v>
      </c>
      <c r="N2153" s="8">
        <f t="shared" ca="1" si="135"/>
        <v>380</v>
      </c>
    </row>
    <row r="2154" spans="1:14" ht="22.5" customHeight="1" x14ac:dyDescent="0.25">
      <c r="A2154" s="4">
        <v>2153</v>
      </c>
      <c r="B2154" s="5" t="s">
        <v>3878</v>
      </c>
      <c r="C2154" s="5" t="s">
        <v>4059</v>
      </c>
      <c r="D2154" s="5" t="s">
        <v>4297</v>
      </c>
      <c r="E2154" s="5" t="s">
        <v>0</v>
      </c>
      <c r="F2154" s="5" t="s">
        <v>4298</v>
      </c>
      <c r="G2154" s="6">
        <v>400080</v>
      </c>
      <c r="H2154" s="12">
        <v>22</v>
      </c>
      <c r="I2154" s="6">
        <v>25600190</v>
      </c>
      <c r="J2154" s="6">
        <v>25600197</v>
      </c>
      <c r="K2154" s="8">
        <f t="shared" ca="1" si="132"/>
        <v>11</v>
      </c>
      <c r="L2154" s="8">
        <f t="shared" ca="1" si="133"/>
        <v>24</v>
      </c>
      <c r="M2154" s="8">
        <f t="shared" ca="1" si="134"/>
        <v>4</v>
      </c>
      <c r="N2154" s="8">
        <f t="shared" ca="1" si="135"/>
        <v>264</v>
      </c>
    </row>
    <row r="2155" spans="1:14" ht="16.5" customHeight="1" x14ac:dyDescent="0.25">
      <c r="A2155" s="4">
        <v>2154</v>
      </c>
      <c r="B2155" s="2" t="s">
        <v>9127</v>
      </c>
      <c r="C2155" s="5" t="s">
        <v>4059</v>
      </c>
      <c r="D2155" s="2" t="s">
        <v>9420</v>
      </c>
      <c r="E2155" s="2" t="s">
        <v>7639</v>
      </c>
      <c r="F2155" s="2" t="s">
        <v>9421</v>
      </c>
      <c r="G2155" s="6">
        <v>400102</v>
      </c>
      <c r="H2155" s="12">
        <v>22</v>
      </c>
      <c r="I2155" s="2" t="s">
        <v>9422</v>
      </c>
      <c r="J2155" s="6">
        <v>26777979</v>
      </c>
      <c r="K2155" s="8">
        <f t="shared" ca="1" si="132"/>
        <v>11</v>
      </c>
      <c r="L2155" s="8">
        <f t="shared" ca="1" si="133"/>
        <v>23</v>
      </c>
      <c r="M2155" s="8">
        <f t="shared" ca="1" si="134"/>
        <v>2</v>
      </c>
      <c r="N2155" s="8">
        <f t="shared" ca="1" si="135"/>
        <v>253</v>
      </c>
    </row>
    <row r="2156" spans="1:14" ht="16.5" customHeight="1" x14ac:dyDescent="0.25">
      <c r="A2156" s="4">
        <v>2155</v>
      </c>
      <c r="B2156" s="2" t="s">
        <v>9127</v>
      </c>
      <c r="C2156" s="5" t="s">
        <v>4059</v>
      </c>
      <c r="D2156" s="2" t="s">
        <v>9423</v>
      </c>
      <c r="E2156" s="5" t="s">
        <v>0</v>
      </c>
      <c r="F2156" s="5" t="s">
        <v>4299</v>
      </c>
      <c r="G2156" s="6">
        <v>400076</v>
      </c>
      <c r="H2156" s="12">
        <v>22</v>
      </c>
      <c r="I2156" s="5" t="s">
        <v>4300</v>
      </c>
      <c r="J2156" s="2" t="s">
        <v>9424</v>
      </c>
      <c r="K2156" s="8">
        <f t="shared" ca="1" si="132"/>
        <v>20</v>
      </c>
      <c r="L2156" s="8">
        <f t="shared" ca="1" si="133"/>
        <v>23</v>
      </c>
      <c r="M2156" s="8">
        <f t="shared" ca="1" si="134"/>
        <v>5</v>
      </c>
      <c r="N2156" s="8">
        <f t="shared" ca="1" si="135"/>
        <v>460</v>
      </c>
    </row>
    <row r="2157" spans="1:14" ht="16.5" customHeight="1" x14ac:dyDescent="0.25">
      <c r="A2157" s="4">
        <v>2156</v>
      </c>
      <c r="B2157" s="2" t="s">
        <v>9127</v>
      </c>
      <c r="C2157" s="5" t="s">
        <v>4059</v>
      </c>
      <c r="D2157" s="2" t="s">
        <v>9425</v>
      </c>
      <c r="E2157" s="2" t="s">
        <v>7639</v>
      </c>
      <c r="F2157" s="2" t="s">
        <v>9426</v>
      </c>
      <c r="G2157" s="6">
        <v>400102</v>
      </c>
      <c r="H2157" s="12">
        <v>22</v>
      </c>
      <c r="I2157" s="5" t="s">
        <v>4301</v>
      </c>
      <c r="J2157" s="6">
        <v>26799879</v>
      </c>
      <c r="K2157" s="8">
        <f t="shared" ca="1" si="132"/>
        <v>15</v>
      </c>
      <c r="L2157" s="8">
        <f t="shared" ca="1" si="133"/>
        <v>15</v>
      </c>
      <c r="M2157" s="8">
        <f t="shared" ca="1" si="134"/>
        <v>6</v>
      </c>
      <c r="N2157" s="8">
        <f t="shared" ca="1" si="135"/>
        <v>225</v>
      </c>
    </row>
    <row r="2158" spans="1:14" ht="16.5" customHeight="1" x14ac:dyDescent="0.25">
      <c r="A2158" s="4">
        <v>2157</v>
      </c>
      <c r="B2158" s="2" t="s">
        <v>9127</v>
      </c>
      <c r="C2158" s="5" t="s">
        <v>4059</v>
      </c>
      <c r="D2158" s="5" t="s">
        <v>4302</v>
      </c>
      <c r="E2158" s="5" t="s">
        <v>0</v>
      </c>
      <c r="F2158" s="5" t="s">
        <v>4303</v>
      </c>
      <c r="G2158" s="6">
        <v>400010</v>
      </c>
      <c r="H2158" s="12">
        <v>22</v>
      </c>
      <c r="I2158" s="5" t="s">
        <v>4304</v>
      </c>
      <c r="J2158" s="6">
        <v>23743820</v>
      </c>
      <c r="K2158" s="8">
        <f t="shared" ca="1" si="132"/>
        <v>15</v>
      </c>
      <c r="L2158" s="8">
        <f t="shared" ca="1" si="133"/>
        <v>20</v>
      </c>
      <c r="M2158" s="8">
        <f t="shared" ca="1" si="134"/>
        <v>5</v>
      </c>
      <c r="N2158" s="8">
        <f t="shared" ca="1" si="135"/>
        <v>300</v>
      </c>
    </row>
    <row r="2159" spans="1:14" ht="16.5" customHeight="1" x14ac:dyDescent="0.25">
      <c r="A2159" s="4">
        <v>2158</v>
      </c>
      <c r="B2159" s="2" t="s">
        <v>9127</v>
      </c>
      <c r="C2159" s="5" t="s">
        <v>4059</v>
      </c>
      <c r="D2159" s="5" t="s">
        <v>4305</v>
      </c>
      <c r="E2159" s="2" t="s">
        <v>7639</v>
      </c>
      <c r="F2159" s="5" t="s">
        <v>4306</v>
      </c>
      <c r="G2159" s="6">
        <v>400028</v>
      </c>
      <c r="H2159" s="12">
        <v>22</v>
      </c>
      <c r="I2159" s="2" t="s">
        <v>9427</v>
      </c>
      <c r="J2159" s="6">
        <v>24313404</v>
      </c>
      <c r="K2159" s="8">
        <f t="shared" ca="1" si="132"/>
        <v>13</v>
      </c>
      <c r="L2159" s="8">
        <f t="shared" ca="1" si="133"/>
        <v>17</v>
      </c>
      <c r="M2159" s="8">
        <f t="shared" ca="1" si="134"/>
        <v>3</v>
      </c>
      <c r="N2159" s="8">
        <f t="shared" ca="1" si="135"/>
        <v>221</v>
      </c>
    </row>
    <row r="2160" spans="1:14" ht="16.5" customHeight="1" x14ac:dyDescent="0.25">
      <c r="A2160" s="4">
        <v>2159</v>
      </c>
      <c r="B2160" s="2" t="s">
        <v>9127</v>
      </c>
      <c r="C2160" s="5" t="s">
        <v>4059</v>
      </c>
      <c r="D2160" s="2" t="s">
        <v>9428</v>
      </c>
      <c r="E2160" s="5" t="s">
        <v>0</v>
      </c>
      <c r="F2160" s="2" t="s">
        <v>9429</v>
      </c>
      <c r="G2160" s="6">
        <v>400059</v>
      </c>
      <c r="H2160" s="12">
        <v>22</v>
      </c>
      <c r="I2160" s="6">
        <v>40743333</v>
      </c>
      <c r="J2160" s="6">
        <v>40743334</v>
      </c>
      <c r="K2160" s="8">
        <f t="shared" ca="1" si="132"/>
        <v>20</v>
      </c>
      <c r="L2160" s="8">
        <f t="shared" ca="1" si="133"/>
        <v>15</v>
      </c>
      <c r="M2160" s="8">
        <f t="shared" ca="1" si="134"/>
        <v>2</v>
      </c>
      <c r="N2160" s="8">
        <f t="shared" ca="1" si="135"/>
        <v>300</v>
      </c>
    </row>
    <row r="2161" spans="1:14" ht="16.5" customHeight="1" x14ac:dyDescent="0.25">
      <c r="A2161" s="4">
        <v>2160</v>
      </c>
      <c r="B2161" s="2" t="s">
        <v>9127</v>
      </c>
      <c r="C2161" s="5" t="s">
        <v>4059</v>
      </c>
      <c r="D2161" s="5" t="s">
        <v>4307</v>
      </c>
      <c r="E2161" s="5" t="s">
        <v>0</v>
      </c>
      <c r="F2161" s="2" t="s">
        <v>9430</v>
      </c>
      <c r="G2161" s="6">
        <v>400080</v>
      </c>
      <c r="H2161" s="12">
        <v>22</v>
      </c>
      <c r="I2161" s="6">
        <v>25675012</v>
      </c>
      <c r="J2161" s="2" t="s">
        <v>9431</v>
      </c>
      <c r="K2161" s="8">
        <f t="shared" ca="1" si="132"/>
        <v>14</v>
      </c>
      <c r="L2161" s="8">
        <f t="shared" ca="1" si="133"/>
        <v>18</v>
      </c>
      <c r="M2161" s="8">
        <f t="shared" ca="1" si="134"/>
        <v>6</v>
      </c>
      <c r="N2161" s="8">
        <f t="shared" ca="1" si="135"/>
        <v>252</v>
      </c>
    </row>
    <row r="2162" spans="1:14" ht="16.5" customHeight="1" x14ac:dyDescent="0.25">
      <c r="A2162" s="4">
        <v>2161</v>
      </c>
      <c r="B2162" s="2" t="s">
        <v>9127</v>
      </c>
      <c r="C2162" s="5" t="s">
        <v>4059</v>
      </c>
      <c r="D2162" s="2" t="s">
        <v>9432</v>
      </c>
      <c r="E2162" s="5" t="s">
        <v>0</v>
      </c>
      <c r="F2162" s="2" t="s">
        <v>9433</v>
      </c>
      <c r="G2162" s="6">
        <v>400052</v>
      </c>
      <c r="H2162" s="12">
        <v>22</v>
      </c>
      <c r="I2162" s="2" t="s">
        <v>9434</v>
      </c>
      <c r="J2162" s="6">
        <v>26462123</v>
      </c>
      <c r="K2162" s="8">
        <f t="shared" ca="1" si="132"/>
        <v>12</v>
      </c>
      <c r="L2162" s="8">
        <f t="shared" ca="1" si="133"/>
        <v>19</v>
      </c>
      <c r="M2162" s="8">
        <f t="shared" ca="1" si="134"/>
        <v>5</v>
      </c>
      <c r="N2162" s="8">
        <f t="shared" ca="1" si="135"/>
        <v>228</v>
      </c>
    </row>
    <row r="2163" spans="1:14" ht="16.5" customHeight="1" x14ac:dyDescent="0.25">
      <c r="A2163" s="4">
        <v>2162</v>
      </c>
      <c r="B2163" s="2" t="s">
        <v>9127</v>
      </c>
      <c r="C2163" s="5" t="s">
        <v>4059</v>
      </c>
      <c r="D2163" s="2" t="s">
        <v>9435</v>
      </c>
      <c r="E2163" s="5" t="s">
        <v>0</v>
      </c>
      <c r="F2163" s="2" t="s">
        <v>9436</v>
      </c>
      <c r="G2163" s="6">
        <v>400063</v>
      </c>
      <c r="H2163" s="12">
        <v>22</v>
      </c>
      <c r="I2163" s="5" t="s">
        <v>4308</v>
      </c>
      <c r="J2163" s="6">
        <v>28426065</v>
      </c>
      <c r="K2163" s="8">
        <f t="shared" ca="1" si="132"/>
        <v>10</v>
      </c>
      <c r="L2163" s="8">
        <f t="shared" ca="1" si="133"/>
        <v>19</v>
      </c>
      <c r="M2163" s="8">
        <f t="shared" ca="1" si="134"/>
        <v>10</v>
      </c>
      <c r="N2163" s="8">
        <f t="shared" ca="1" si="135"/>
        <v>190</v>
      </c>
    </row>
    <row r="2164" spans="1:14" ht="22.5" customHeight="1" x14ac:dyDescent="0.25">
      <c r="A2164" s="4">
        <v>2163</v>
      </c>
      <c r="B2164" s="5" t="s">
        <v>3878</v>
      </c>
      <c r="C2164" s="5" t="s">
        <v>4059</v>
      </c>
      <c r="D2164" s="5" t="s">
        <v>4309</v>
      </c>
      <c r="E2164" s="5" t="s">
        <v>0</v>
      </c>
      <c r="F2164" s="5" t="s">
        <v>4310</v>
      </c>
      <c r="G2164" s="6">
        <v>400092</v>
      </c>
      <c r="H2164" s="12">
        <v>22</v>
      </c>
      <c r="I2164" s="5" t="s">
        <v>4311</v>
      </c>
      <c r="J2164" s="2" t="s">
        <v>9437</v>
      </c>
      <c r="K2164" s="8">
        <f t="shared" ca="1" si="132"/>
        <v>17</v>
      </c>
      <c r="L2164" s="8">
        <f t="shared" ca="1" si="133"/>
        <v>17</v>
      </c>
      <c r="M2164" s="8">
        <f t="shared" ca="1" si="134"/>
        <v>10</v>
      </c>
      <c r="N2164" s="8">
        <f t="shared" ca="1" si="135"/>
        <v>289</v>
      </c>
    </row>
    <row r="2165" spans="1:14" ht="16.5" customHeight="1" x14ac:dyDescent="0.25">
      <c r="A2165" s="4">
        <v>2164</v>
      </c>
      <c r="B2165" s="2" t="s">
        <v>9127</v>
      </c>
      <c r="C2165" s="5" t="s">
        <v>4059</v>
      </c>
      <c r="D2165" s="5" t="s">
        <v>4312</v>
      </c>
      <c r="E2165" s="5" t="s">
        <v>0</v>
      </c>
      <c r="F2165" s="5" t="s">
        <v>4313</v>
      </c>
      <c r="G2165" s="6">
        <v>400089</v>
      </c>
      <c r="H2165" s="12">
        <v>22</v>
      </c>
      <c r="I2165" s="2" t="s">
        <v>9438</v>
      </c>
      <c r="J2165" s="6">
        <v>25256336</v>
      </c>
      <c r="K2165" s="8">
        <f t="shared" ca="1" si="132"/>
        <v>20</v>
      </c>
      <c r="L2165" s="8">
        <f t="shared" ca="1" si="133"/>
        <v>18</v>
      </c>
      <c r="M2165" s="8">
        <f t="shared" ca="1" si="134"/>
        <v>1</v>
      </c>
      <c r="N2165" s="8">
        <f t="shared" ca="1" si="135"/>
        <v>360</v>
      </c>
    </row>
    <row r="2166" spans="1:14" ht="16.5" customHeight="1" x14ac:dyDescent="0.25">
      <c r="A2166" s="4">
        <v>2165</v>
      </c>
      <c r="B2166" s="2" t="s">
        <v>9127</v>
      </c>
      <c r="C2166" s="5" t="s">
        <v>4059</v>
      </c>
      <c r="D2166" s="5" t="s">
        <v>4314</v>
      </c>
      <c r="E2166" s="5" t="s">
        <v>0</v>
      </c>
      <c r="F2166" s="2" t="s">
        <v>9439</v>
      </c>
      <c r="G2166" s="6">
        <v>400066</v>
      </c>
      <c r="H2166" s="12">
        <v>22</v>
      </c>
      <c r="I2166" s="5" t="s">
        <v>4315</v>
      </c>
      <c r="J2166" s="6">
        <v>28625447</v>
      </c>
      <c r="K2166" s="8">
        <f t="shared" ca="1" si="132"/>
        <v>15</v>
      </c>
      <c r="L2166" s="8">
        <f t="shared" ca="1" si="133"/>
        <v>23</v>
      </c>
      <c r="M2166" s="8">
        <f t="shared" ca="1" si="134"/>
        <v>9</v>
      </c>
      <c r="N2166" s="8">
        <f t="shared" ca="1" si="135"/>
        <v>345</v>
      </c>
    </row>
    <row r="2167" spans="1:14" ht="22.5" customHeight="1" x14ac:dyDescent="0.25">
      <c r="A2167" s="4">
        <v>2166</v>
      </c>
      <c r="B2167" s="5" t="s">
        <v>3878</v>
      </c>
      <c r="C2167" s="5" t="s">
        <v>4059</v>
      </c>
      <c r="D2167" s="5" t="s">
        <v>4316</v>
      </c>
      <c r="E2167" s="5" t="s">
        <v>900</v>
      </c>
      <c r="F2167" s="2" t="s">
        <v>9440</v>
      </c>
      <c r="G2167" s="6">
        <v>400064</v>
      </c>
      <c r="H2167" s="12">
        <v>22</v>
      </c>
      <c r="I2167" s="6">
        <v>28663984</v>
      </c>
      <c r="J2167" s="6">
        <v>66943309</v>
      </c>
      <c r="K2167" s="8">
        <f t="shared" ca="1" si="132"/>
        <v>14</v>
      </c>
      <c r="L2167" s="8">
        <f t="shared" ca="1" si="133"/>
        <v>24</v>
      </c>
      <c r="M2167" s="8">
        <f t="shared" ca="1" si="134"/>
        <v>9</v>
      </c>
      <c r="N2167" s="8">
        <f t="shared" ca="1" si="135"/>
        <v>336</v>
      </c>
    </row>
    <row r="2168" spans="1:14" ht="22.5" customHeight="1" x14ac:dyDescent="0.25">
      <c r="A2168" s="4">
        <v>2167</v>
      </c>
      <c r="B2168" s="5" t="s">
        <v>3878</v>
      </c>
      <c r="C2168" s="5" t="s">
        <v>4059</v>
      </c>
      <c r="D2168" s="5" t="s">
        <v>4317</v>
      </c>
      <c r="E2168" s="5" t="s">
        <v>0</v>
      </c>
      <c r="F2168" s="5" t="s">
        <v>4318</v>
      </c>
      <c r="G2168" s="6">
        <v>400097</v>
      </c>
      <c r="H2168" s="12">
        <v>22</v>
      </c>
      <c r="I2168" s="5" t="s">
        <v>4319</v>
      </c>
      <c r="J2168" s="9"/>
      <c r="K2168" s="8">
        <f t="shared" ca="1" si="132"/>
        <v>10</v>
      </c>
      <c r="L2168" s="8">
        <f t="shared" ca="1" si="133"/>
        <v>19</v>
      </c>
      <c r="M2168" s="8">
        <f t="shared" ca="1" si="134"/>
        <v>1</v>
      </c>
      <c r="N2168" s="8">
        <f t="shared" ca="1" si="135"/>
        <v>190</v>
      </c>
    </row>
    <row r="2169" spans="1:14" ht="16.5" customHeight="1" x14ac:dyDescent="0.25">
      <c r="A2169" s="4">
        <v>2168</v>
      </c>
      <c r="B2169" s="2" t="s">
        <v>9127</v>
      </c>
      <c r="C2169" s="5" t="s">
        <v>4059</v>
      </c>
      <c r="D2169" s="5" t="s">
        <v>4320</v>
      </c>
      <c r="E2169" s="5" t="s">
        <v>0</v>
      </c>
      <c r="F2169" s="2" t="s">
        <v>9441</v>
      </c>
      <c r="G2169" s="6">
        <v>400068</v>
      </c>
      <c r="H2169" s="12">
        <v>22</v>
      </c>
      <c r="I2169" s="5" t="s">
        <v>4321</v>
      </c>
      <c r="J2169" s="5" t="s">
        <v>4322</v>
      </c>
      <c r="K2169" s="8">
        <f t="shared" ca="1" si="132"/>
        <v>10</v>
      </c>
      <c r="L2169" s="8">
        <f t="shared" ca="1" si="133"/>
        <v>23</v>
      </c>
      <c r="M2169" s="8">
        <f t="shared" ca="1" si="134"/>
        <v>3</v>
      </c>
      <c r="N2169" s="8">
        <f t="shared" ca="1" si="135"/>
        <v>230</v>
      </c>
    </row>
    <row r="2170" spans="1:14" ht="16.5" customHeight="1" x14ac:dyDescent="0.25">
      <c r="A2170" s="4">
        <v>2169</v>
      </c>
      <c r="B2170" s="2" t="s">
        <v>9127</v>
      </c>
      <c r="C2170" s="5" t="s">
        <v>4059</v>
      </c>
      <c r="D2170" s="5" t="s">
        <v>4323</v>
      </c>
      <c r="E2170" s="5" t="s">
        <v>0</v>
      </c>
      <c r="F2170" s="5" t="s">
        <v>4324</v>
      </c>
      <c r="G2170" s="6">
        <v>400078</v>
      </c>
      <c r="H2170" s="12">
        <v>22</v>
      </c>
      <c r="I2170" s="5" t="s">
        <v>4325</v>
      </c>
      <c r="J2170" s="6">
        <v>25942376</v>
      </c>
      <c r="K2170" s="8">
        <f t="shared" ca="1" si="132"/>
        <v>17</v>
      </c>
      <c r="L2170" s="8">
        <f t="shared" ca="1" si="133"/>
        <v>16</v>
      </c>
      <c r="M2170" s="8">
        <f t="shared" ca="1" si="134"/>
        <v>8</v>
      </c>
      <c r="N2170" s="8">
        <f t="shared" ca="1" si="135"/>
        <v>272</v>
      </c>
    </row>
    <row r="2171" spans="1:14" ht="16.5" customHeight="1" x14ac:dyDescent="0.25">
      <c r="A2171" s="4">
        <v>2170</v>
      </c>
      <c r="B2171" s="2" t="s">
        <v>9127</v>
      </c>
      <c r="C2171" s="5" t="s">
        <v>4059</v>
      </c>
      <c r="D2171" s="5" t="s">
        <v>4326</v>
      </c>
      <c r="E2171" s="5" t="s">
        <v>0</v>
      </c>
      <c r="F2171" s="2" t="s">
        <v>9442</v>
      </c>
      <c r="G2171" s="6">
        <v>400102</v>
      </c>
      <c r="H2171" s="12">
        <v>22</v>
      </c>
      <c r="I2171" s="5" t="s">
        <v>4327</v>
      </c>
      <c r="J2171" s="6">
        <v>25949080</v>
      </c>
      <c r="K2171" s="8">
        <f t="shared" ca="1" si="132"/>
        <v>17</v>
      </c>
      <c r="L2171" s="8">
        <f t="shared" ca="1" si="133"/>
        <v>21</v>
      </c>
      <c r="M2171" s="8">
        <f t="shared" ca="1" si="134"/>
        <v>7</v>
      </c>
      <c r="N2171" s="8">
        <f t="shared" ca="1" si="135"/>
        <v>357</v>
      </c>
    </row>
    <row r="2172" spans="1:14" ht="16.5" customHeight="1" x14ac:dyDescent="0.25">
      <c r="A2172" s="4">
        <v>2171</v>
      </c>
      <c r="B2172" s="2" t="s">
        <v>9127</v>
      </c>
      <c r="C2172" s="5" t="s">
        <v>4059</v>
      </c>
      <c r="D2172" s="5" t="s">
        <v>4328</v>
      </c>
      <c r="E2172" s="5" t="s">
        <v>0</v>
      </c>
      <c r="F2172" s="5" t="s">
        <v>4329</v>
      </c>
      <c r="G2172" s="6">
        <v>400016</v>
      </c>
      <c r="H2172" s="12">
        <v>22</v>
      </c>
      <c r="I2172" s="5" t="s">
        <v>4330</v>
      </c>
      <c r="J2172" s="6">
        <v>24442486</v>
      </c>
      <c r="K2172" s="8">
        <f t="shared" ca="1" si="132"/>
        <v>16</v>
      </c>
      <c r="L2172" s="8">
        <f t="shared" ca="1" si="133"/>
        <v>17</v>
      </c>
      <c r="M2172" s="8">
        <f t="shared" ca="1" si="134"/>
        <v>10</v>
      </c>
      <c r="N2172" s="8">
        <f t="shared" ca="1" si="135"/>
        <v>272</v>
      </c>
    </row>
    <row r="2173" spans="1:14" ht="16.5" customHeight="1" x14ac:dyDescent="0.25">
      <c r="A2173" s="4">
        <v>2172</v>
      </c>
      <c r="B2173" s="2" t="s">
        <v>9127</v>
      </c>
      <c r="C2173" s="5" t="s">
        <v>4059</v>
      </c>
      <c r="D2173" s="5" t="s">
        <v>4331</v>
      </c>
      <c r="E2173" s="5" t="s">
        <v>0</v>
      </c>
      <c r="F2173" s="2" t="s">
        <v>9443</v>
      </c>
      <c r="G2173" s="6">
        <v>400080</v>
      </c>
      <c r="H2173" s="12">
        <v>22</v>
      </c>
      <c r="I2173" s="5" t="s">
        <v>4332</v>
      </c>
      <c r="J2173" s="6">
        <v>25681947</v>
      </c>
      <c r="K2173" s="8">
        <f t="shared" ca="1" si="132"/>
        <v>15</v>
      </c>
      <c r="L2173" s="8">
        <f t="shared" ca="1" si="133"/>
        <v>24</v>
      </c>
      <c r="M2173" s="8">
        <f t="shared" ca="1" si="134"/>
        <v>9</v>
      </c>
      <c r="N2173" s="8">
        <f t="shared" ca="1" si="135"/>
        <v>360</v>
      </c>
    </row>
    <row r="2174" spans="1:14" ht="16.5" customHeight="1" x14ac:dyDescent="0.25">
      <c r="A2174" s="4">
        <v>2173</v>
      </c>
      <c r="B2174" s="2" t="s">
        <v>9127</v>
      </c>
      <c r="C2174" s="5" t="s">
        <v>4059</v>
      </c>
      <c r="D2174" s="5" t="s">
        <v>4333</v>
      </c>
      <c r="E2174" s="5" t="s">
        <v>0</v>
      </c>
      <c r="F2174" s="2" t="s">
        <v>9444</v>
      </c>
      <c r="G2174" s="6">
        <v>400074</v>
      </c>
      <c r="H2174" s="12">
        <v>22</v>
      </c>
      <c r="I2174" s="2" t="s">
        <v>9445</v>
      </c>
      <c r="J2174" s="6">
        <v>25541069</v>
      </c>
      <c r="K2174" s="8">
        <f t="shared" ca="1" si="132"/>
        <v>17</v>
      </c>
      <c r="L2174" s="8">
        <f t="shared" ca="1" si="133"/>
        <v>23</v>
      </c>
      <c r="M2174" s="8">
        <f t="shared" ca="1" si="134"/>
        <v>4</v>
      </c>
      <c r="N2174" s="8">
        <f t="shared" ca="1" si="135"/>
        <v>391</v>
      </c>
    </row>
    <row r="2175" spans="1:14" ht="22.5" customHeight="1" x14ac:dyDescent="0.25">
      <c r="A2175" s="4">
        <v>2174</v>
      </c>
      <c r="B2175" s="5" t="s">
        <v>3878</v>
      </c>
      <c r="C2175" s="5" t="s">
        <v>4059</v>
      </c>
      <c r="D2175" s="5" t="s">
        <v>4334</v>
      </c>
      <c r="E2175" s="5" t="s">
        <v>0</v>
      </c>
      <c r="F2175" s="2" t="s">
        <v>9446</v>
      </c>
      <c r="G2175" s="6">
        <v>400071</v>
      </c>
      <c r="H2175" s="12">
        <v>22</v>
      </c>
      <c r="I2175" s="5" t="s">
        <v>4335</v>
      </c>
      <c r="J2175" s="6">
        <v>42252332</v>
      </c>
      <c r="K2175" s="8">
        <f t="shared" ca="1" si="132"/>
        <v>11</v>
      </c>
      <c r="L2175" s="8">
        <f t="shared" ca="1" si="133"/>
        <v>18</v>
      </c>
      <c r="M2175" s="8">
        <f t="shared" ca="1" si="134"/>
        <v>8</v>
      </c>
      <c r="N2175" s="8">
        <f t="shared" ca="1" si="135"/>
        <v>198</v>
      </c>
    </row>
    <row r="2176" spans="1:14" ht="22.5" customHeight="1" x14ac:dyDescent="0.25">
      <c r="A2176" s="4">
        <v>2175</v>
      </c>
      <c r="B2176" s="5" t="s">
        <v>3878</v>
      </c>
      <c r="C2176" s="5" t="s">
        <v>4059</v>
      </c>
      <c r="D2176" s="5" t="s">
        <v>4336</v>
      </c>
      <c r="E2176" s="5" t="s">
        <v>0</v>
      </c>
      <c r="F2176" s="2" t="s">
        <v>9447</v>
      </c>
      <c r="G2176" s="6">
        <v>400017</v>
      </c>
      <c r="H2176" s="12">
        <v>22</v>
      </c>
      <c r="I2176" s="5" t="s">
        <v>4337</v>
      </c>
      <c r="J2176" s="6">
        <v>24022738</v>
      </c>
      <c r="K2176" s="8">
        <f t="shared" ca="1" si="132"/>
        <v>11</v>
      </c>
      <c r="L2176" s="8">
        <f t="shared" ca="1" si="133"/>
        <v>25</v>
      </c>
      <c r="M2176" s="8">
        <f t="shared" ca="1" si="134"/>
        <v>7</v>
      </c>
      <c r="N2176" s="8">
        <f t="shared" ca="1" si="135"/>
        <v>275</v>
      </c>
    </row>
    <row r="2177" spans="1:14" ht="16.5" customHeight="1" x14ac:dyDescent="0.25">
      <c r="A2177" s="4">
        <v>2176</v>
      </c>
      <c r="B2177" s="2" t="s">
        <v>9127</v>
      </c>
      <c r="C2177" s="5" t="s">
        <v>4059</v>
      </c>
      <c r="D2177" s="5" t="s">
        <v>4338</v>
      </c>
      <c r="E2177" s="5" t="s">
        <v>0</v>
      </c>
      <c r="F2177" s="2" t="s">
        <v>9448</v>
      </c>
      <c r="G2177" s="6">
        <v>400097</v>
      </c>
      <c r="H2177" s="12">
        <v>22</v>
      </c>
      <c r="I2177" s="5" t="s">
        <v>4339</v>
      </c>
      <c r="J2177" s="5" t="s">
        <v>4340</v>
      </c>
      <c r="K2177" s="8">
        <f t="shared" ca="1" si="132"/>
        <v>10</v>
      </c>
      <c r="L2177" s="8">
        <f t="shared" ca="1" si="133"/>
        <v>15</v>
      </c>
      <c r="M2177" s="8">
        <f t="shared" ca="1" si="134"/>
        <v>10</v>
      </c>
      <c r="N2177" s="8">
        <f t="shared" ca="1" si="135"/>
        <v>150</v>
      </c>
    </row>
    <row r="2178" spans="1:14" ht="16.5" customHeight="1" x14ac:dyDescent="0.25">
      <c r="A2178" s="4">
        <v>2177</v>
      </c>
      <c r="B2178" s="2" t="s">
        <v>9127</v>
      </c>
      <c r="C2178" s="5" t="s">
        <v>4059</v>
      </c>
      <c r="D2178" s="2" t="s">
        <v>9449</v>
      </c>
      <c r="E2178" s="2" t="s">
        <v>7639</v>
      </c>
      <c r="F2178" s="2" t="s">
        <v>9450</v>
      </c>
      <c r="G2178" s="6">
        <v>400092</v>
      </c>
      <c r="H2178" s="12">
        <v>22</v>
      </c>
      <c r="I2178" s="5" t="s">
        <v>4341</v>
      </c>
      <c r="J2178" s="5" t="s">
        <v>4342</v>
      </c>
      <c r="K2178" s="8">
        <f t="shared" ca="1" si="132"/>
        <v>14</v>
      </c>
      <c r="L2178" s="8">
        <f t="shared" ca="1" si="133"/>
        <v>17</v>
      </c>
      <c r="M2178" s="8">
        <f t="shared" ca="1" si="134"/>
        <v>9</v>
      </c>
      <c r="N2178" s="8">
        <f t="shared" ca="1" si="135"/>
        <v>238</v>
      </c>
    </row>
    <row r="2179" spans="1:14" ht="22.5" customHeight="1" x14ac:dyDescent="0.25">
      <c r="A2179" s="4">
        <v>2178</v>
      </c>
      <c r="B2179" s="5" t="s">
        <v>3878</v>
      </c>
      <c r="C2179" s="5" t="s">
        <v>4059</v>
      </c>
      <c r="D2179" s="5" t="s">
        <v>4343</v>
      </c>
      <c r="E2179" s="5" t="s">
        <v>0</v>
      </c>
      <c r="F2179" s="5" t="s">
        <v>4344</v>
      </c>
      <c r="G2179" s="6">
        <v>400078</v>
      </c>
      <c r="H2179" s="12">
        <v>22</v>
      </c>
      <c r="I2179" s="6">
        <v>25942451</v>
      </c>
      <c r="J2179" s="6">
        <v>25942350</v>
      </c>
      <c r="K2179" s="8">
        <f t="shared" ref="K2179:K2242" ca="1" si="136">RANDBETWEEN(10,20)</f>
        <v>15</v>
      </c>
      <c r="L2179" s="8">
        <f t="shared" ref="L2179:L2242" ca="1" si="137">RANDBETWEEN(15,25)</f>
        <v>24</v>
      </c>
      <c r="M2179" s="8">
        <f t="shared" ref="M2179:M2242" ca="1" si="138">RANDBETWEEN(1,10)</f>
        <v>3</v>
      </c>
      <c r="N2179" s="8">
        <f t="shared" ref="N2179:N2242" ca="1" si="139">K2179*L2179</f>
        <v>360</v>
      </c>
    </row>
    <row r="2180" spans="1:14" ht="16.5" customHeight="1" x14ac:dyDescent="0.25">
      <c r="A2180" s="4">
        <v>2179</v>
      </c>
      <c r="B2180" s="2" t="s">
        <v>9127</v>
      </c>
      <c r="C2180" s="5" t="s">
        <v>4059</v>
      </c>
      <c r="D2180" s="2" t="s">
        <v>9451</v>
      </c>
      <c r="E2180" s="2" t="s">
        <v>7639</v>
      </c>
      <c r="F2180" s="5" t="s">
        <v>4345</v>
      </c>
      <c r="G2180" s="6">
        <v>400081</v>
      </c>
      <c r="H2180" s="12">
        <v>22</v>
      </c>
      <c r="I2180" s="5" t="s">
        <v>4346</v>
      </c>
      <c r="J2180" s="2" t="s">
        <v>9452</v>
      </c>
      <c r="K2180" s="8">
        <f t="shared" ca="1" si="136"/>
        <v>10</v>
      </c>
      <c r="L2180" s="8">
        <f t="shared" ca="1" si="137"/>
        <v>23</v>
      </c>
      <c r="M2180" s="8">
        <f t="shared" ca="1" si="138"/>
        <v>2</v>
      </c>
      <c r="N2180" s="8">
        <f t="shared" ca="1" si="139"/>
        <v>230</v>
      </c>
    </row>
    <row r="2181" spans="1:14" ht="16.5" customHeight="1" x14ac:dyDescent="0.25">
      <c r="A2181" s="4">
        <v>2180</v>
      </c>
      <c r="B2181" s="2" t="s">
        <v>9127</v>
      </c>
      <c r="C2181" s="5" t="s">
        <v>4059</v>
      </c>
      <c r="D2181" s="5" t="s">
        <v>4347</v>
      </c>
      <c r="E2181" s="5" t="s">
        <v>0</v>
      </c>
      <c r="F2181" s="5" t="s">
        <v>4348</v>
      </c>
      <c r="G2181" s="6">
        <v>400080</v>
      </c>
      <c r="H2181" s="12">
        <v>22</v>
      </c>
      <c r="I2181" s="6">
        <v>25922089</v>
      </c>
      <c r="J2181" s="6">
        <v>25922088</v>
      </c>
      <c r="K2181" s="8">
        <f t="shared" ca="1" si="136"/>
        <v>16</v>
      </c>
      <c r="L2181" s="8">
        <f t="shared" ca="1" si="137"/>
        <v>16</v>
      </c>
      <c r="M2181" s="8">
        <f t="shared" ca="1" si="138"/>
        <v>5</v>
      </c>
      <c r="N2181" s="8">
        <f t="shared" ca="1" si="139"/>
        <v>256</v>
      </c>
    </row>
    <row r="2182" spans="1:14" ht="16.5" customHeight="1" x14ac:dyDescent="0.25">
      <c r="A2182" s="4">
        <v>2181</v>
      </c>
      <c r="B2182" s="2" t="s">
        <v>9127</v>
      </c>
      <c r="C2182" s="5" t="s">
        <v>4059</v>
      </c>
      <c r="D2182" s="2" t="s">
        <v>9453</v>
      </c>
      <c r="E2182" s="5" t="s">
        <v>0</v>
      </c>
      <c r="F2182" s="2" t="s">
        <v>9454</v>
      </c>
      <c r="G2182" s="6">
        <v>400097</v>
      </c>
      <c r="H2182" s="12">
        <v>22</v>
      </c>
      <c r="I2182" s="2" t="s">
        <v>9455</v>
      </c>
      <c r="J2182" s="6">
        <v>28442058</v>
      </c>
      <c r="K2182" s="8">
        <f t="shared" ca="1" si="136"/>
        <v>10</v>
      </c>
      <c r="L2182" s="8">
        <f t="shared" ca="1" si="137"/>
        <v>18</v>
      </c>
      <c r="M2182" s="8">
        <f t="shared" ca="1" si="138"/>
        <v>4</v>
      </c>
      <c r="N2182" s="8">
        <f t="shared" ca="1" si="139"/>
        <v>180</v>
      </c>
    </row>
    <row r="2183" spans="1:14" ht="16.5" customHeight="1" x14ac:dyDescent="0.25">
      <c r="A2183" s="4">
        <v>2182</v>
      </c>
      <c r="B2183" s="2" t="s">
        <v>9127</v>
      </c>
      <c r="C2183" s="5" t="s">
        <v>4059</v>
      </c>
      <c r="D2183" s="5" t="s">
        <v>4349</v>
      </c>
      <c r="E2183" s="5" t="s">
        <v>0</v>
      </c>
      <c r="F2183" s="5" t="s">
        <v>4350</v>
      </c>
      <c r="G2183" s="6">
        <v>400086</v>
      </c>
      <c r="H2183" s="12">
        <v>22</v>
      </c>
      <c r="I2183" s="2" t="s">
        <v>9456</v>
      </c>
      <c r="J2183" s="5" t="s">
        <v>4351</v>
      </c>
      <c r="K2183" s="8">
        <f t="shared" ca="1" si="136"/>
        <v>10</v>
      </c>
      <c r="L2183" s="8">
        <f t="shared" ca="1" si="137"/>
        <v>17</v>
      </c>
      <c r="M2183" s="8">
        <f t="shared" ca="1" si="138"/>
        <v>9</v>
      </c>
      <c r="N2183" s="8">
        <f t="shared" ca="1" si="139"/>
        <v>170</v>
      </c>
    </row>
    <row r="2184" spans="1:14" ht="16.5" customHeight="1" x14ac:dyDescent="0.25">
      <c r="A2184" s="4">
        <v>2183</v>
      </c>
      <c r="B2184" s="2" t="s">
        <v>9127</v>
      </c>
      <c r="C2184" s="5" t="s">
        <v>4059</v>
      </c>
      <c r="D2184" s="2" t="s">
        <v>9457</v>
      </c>
      <c r="E2184" s="5" t="s">
        <v>0</v>
      </c>
      <c r="F2184" s="2" t="s">
        <v>9458</v>
      </c>
      <c r="G2184" s="6">
        <v>400064</v>
      </c>
      <c r="H2184" s="12">
        <v>22</v>
      </c>
      <c r="I2184" s="5" t="s">
        <v>4352</v>
      </c>
      <c r="J2184" s="6">
        <v>28820277</v>
      </c>
      <c r="K2184" s="8">
        <f t="shared" ca="1" si="136"/>
        <v>13</v>
      </c>
      <c r="L2184" s="8">
        <f t="shared" ca="1" si="137"/>
        <v>23</v>
      </c>
      <c r="M2184" s="8">
        <f t="shared" ca="1" si="138"/>
        <v>1</v>
      </c>
      <c r="N2184" s="8">
        <f t="shared" ca="1" si="139"/>
        <v>299</v>
      </c>
    </row>
    <row r="2185" spans="1:14" ht="22.5" customHeight="1" x14ac:dyDescent="0.25">
      <c r="A2185" s="4">
        <v>2184</v>
      </c>
      <c r="B2185" s="5" t="s">
        <v>3878</v>
      </c>
      <c r="C2185" s="5" t="s">
        <v>4059</v>
      </c>
      <c r="D2185" s="5" t="s">
        <v>4353</v>
      </c>
      <c r="E2185" s="5" t="s">
        <v>0</v>
      </c>
      <c r="F2185" s="2" t="s">
        <v>9459</v>
      </c>
      <c r="G2185" s="6">
        <v>400064</v>
      </c>
      <c r="H2185" s="12">
        <v>22</v>
      </c>
      <c r="I2185" s="5" t="s">
        <v>4354</v>
      </c>
      <c r="J2185" s="6">
        <v>8692556</v>
      </c>
      <c r="K2185" s="8">
        <f t="shared" ca="1" si="136"/>
        <v>15</v>
      </c>
      <c r="L2185" s="8">
        <f t="shared" ca="1" si="137"/>
        <v>21</v>
      </c>
      <c r="M2185" s="8">
        <f t="shared" ca="1" si="138"/>
        <v>4</v>
      </c>
      <c r="N2185" s="8">
        <f t="shared" ca="1" si="139"/>
        <v>315</v>
      </c>
    </row>
    <row r="2186" spans="1:14" ht="16.5" customHeight="1" x14ac:dyDescent="0.25">
      <c r="A2186" s="4">
        <v>2185</v>
      </c>
      <c r="B2186" s="2" t="s">
        <v>9127</v>
      </c>
      <c r="C2186" s="5" t="s">
        <v>4059</v>
      </c>
      <c r="D2186" s="5" t="s">
        <v>4355</v>
      </c>
      <c r="E2186" s="5" t="s">
        <v>0</v>
      </c>
      <c r="F2186" s="2" t="s">
        <v>9460</v>
      </c>
      <c r="G2186" s="6">
        <v>400067</v>
      </c>
      <c r="H2186" s="12">
        <v>22</v>
      </c>
      <c r="I2186" s="5" t="s">
        <v>4356</v>
      </c>
      <c r="J2186" s="6">
        <v>28692556</v>
      </c>
      <c r="K2186" s="8">
        <f t="shared" ca="1" si="136"/>
        <v>18</v>
      </c>
      <c r="L2186" s="8">
        <f t="shared" ca="1" si="137"/>
        <v>15</v>
      </c>
      <c r="M2186" s="8">
        <f t="shared" ca="1" si="138"/>
        <v>10</v>
      </c>
      <c r="N2186" s="8">
        <f t="shared" ca="1" si="139"/>
        <v>270</v>
      </c>
    </row>
    <row r="2187" spans="1:14" ht="22.5" customHeight="1" x14ac:dyDescent="0.25">
      <c r="A2187" s="4">
        <v>2186</v>
      </c>
      <c r="B2187" s="5" t="s">
        <v>3878</v>
      </c>
      <c r="C2187" s="5" t="s">
        <v>4059</v>
      </c>
      <c r="D2187" s="5" t="s">
        <v>4357</v>
      </c>
      <c r="E2187" s="5" t="s">
        <v>0</v>
      </c>
      <c r="F2187" s="2" t="s">
        <v>9461</v>
      </c>
      <c r="G2187" s="6">
        <v>400072</v>
      </c>
      <c r="H2187" s="12">
        <v>22</v>
      </c>
      <c r="I2187" s="6">
        <v>28473322</v>
      </c>
      <c r="J2187" s="13">
        <v>28473322</v>
      </c>
      <c r="K2187" s="8">
        <f t="shared" ca="1" si="136"/>
        <v>16</v>
      </c>
      <c r="L2187" s="8">
        <f t="shared" ca="1" si="137"/>
        <v>18</v>
      </c>
      <c r="M2187" s="8">
        <f t="shared" ca="1" si="138"/>
        <v>7</v>
      </c>
      <c r="N2187" s="8">
        <f t="shared" ca="1" si="139"/>
        <v>288</v>
      </c>
    </row>
    <row r="2188" spans="1:14" ht="16.5" customHeight="1" x14ac:dyDescent="0.25">
      <c r="A2188" s="4">
        <v>2187</v>
      </c>
      <c r="B2188" s="2" t="s">
        <v>9127</v>
      </c>
      <c r="C2188" s="5" t="s">
        <v>4059</v>
      </c>
      <c r="D2188" s="2" t="s">
        <v>9462</v>
      </c>
      <c r="E2188" s="5" t="s">
        <v>0</v>
      </c>
      <c r="F2188" s="5" t="s">
        <v>4358</v>
      </c>
      <c r="G2188" s="6">
        <v>400059</v>
      </c>
      <c r="H2188" s="12">
        <v>22</v>
      </c>
      <c r="I2188" s="6">
        <v>67676767</v>
      </c>
      <c r="J2188" s="5" t="s">
        <v>4359</v>
      </c>
      <c r="K2188" s="8">
        <f t="shared" ca="1" si="136"/>
        <v>15</v>
      </c>
      <c r="L2188" s="8">
        <f t="shared" ca="1" si="137"/>
        <v>20</v>
      </c>
      <c r="M2188" s="8">
        <f t="shared" ca="1" si="138"/>
        <v>1</v>
      </c>
      <c r="N2188" s="8">
        <f t="shared" ca="1" si="139"/>
        <v>300</v>
      </c>
    </row>
    <row r="2189" spans="1:14" ht="22.5" customHeight="1" x14ac:dyDescent="0.25">
      <c r="A2189" s="4">
        <v>2188</v>
      </c>
      <c r="B2189" s="5" t="s">
        <v>3878</v>
      </c>
      <c r="C2189" s="5" t="s">
        <v>4059</v>
      </c>
      <c r="D2189" s="5" t="s">
        <v>4360</v>
      </c>
      <c r="E2189" s="5" t="s">
        <v>0</v>
      </c>
      <c r="F2189" s="5" t="s">
        <v>4361</v>
      </c>
      <c r="G2189" s="6">
        <v>400078</v>
      </c>
      <c r="H2189" s="12">
        <v>22</v>
      </c>
      <c r="I2189" s="5" t="s">
        <v>4362</v>
      </c>
      <c r="J2189" s="6">
        <v>25941139</v>
      </c>
      <c r="K2189" s="8">
        <f t="shared" ca="1" si="136"/>
        <v>11</v>
      </c>
      <c r="L2189" s="8">
        <f t="shared" ca="1" si="137"/>
        <v>25</v>
      </c>
      <c r="M2189" s="8">
        <f t="shared" ca="1" si="138"/>
        <v>2</v>
      </c>
      <c r="N2189" s="8">
        <f t="shared" ca="1" si="139"/>
        <v>275</v>
      </c>
    </row>
    <row r="2190" spans="1:14" ht="22.5" customHeight="1" x14ac:dyDescent="0.25">
      <c r="A2190" s="4">
        <v>2189</v>
      </c>
      <c r="B2190" s="5" t="s">
        <v>3878</v>
      </c>
      <c r="C2190" s="5" t="s">
        <v>4059</v>
      </c>
      <c r="D2190" s="5" t="s">
        <v>4363</v>
      </c>
      <c r="E2190" s="5" t="s">
        <v>0</v>
      </c>
      <c r="F2190" s="2" t="s">
        <v>9463</v>
      </c>
      <c r="G2190" s="6">
        <v>400064</v>
      </c>
      <c r="H2190" s="12">
        <v>22</v>
      </c>
      <c r="I2190" s="5" t="s">
        <v>4364</v>
      </c>
      <c r="J2190" s="6">
        <v>28802505</v>
      </c>
      <c r="K2190" s="8">
        <f t="shared" ca="1" si="136"/>
        <v>15</v>
      </c>
      <c r="L2190" s="8">
        <f t="shared" ca="1" si="137"/>
        <v>15</v>
      </c>
      <c r="M2190" s="8">
        <f t="shared" ca="1" si="138"/>
        <v>2</v>
      </c>
      <c r="N2190" s="8">
        <f t="shared" ca="1" si="139"/>
        <v>225</v>
      </c>
    </row>
    <row r="2191" spans="1:14" ht="16.5" customHeight="1" x14ac:dyDescent="0.25">
      <c r="A2191" s="4">
        <v>2190</v>
      </c>
      <c r="B2191" s="2" t="s">
        <v>9127</v>
      </c>
      <c r="C2191" s="5" t="s">
        <v>4059</v>
      </c>
      <c r="D2191" s="2" t="s">
        <v>9464</v>
      </c>
      <c r="E2191" s="5" t="s">
        <v>0</v>
      </c>
      <c r="F2191" s="2" t="s">
        <v>9465</v>
      </c>
      <c r="G2191" s="6">
        <v>400067</v>
      </c>
      <c r="H2191" s="12">
        <v>22</v>
      </c>
      <c r="I2191" s="6">
        <v>28691930</v>
      </c>
      <c r="J2191" s="6">
        <v>28696578</v>
      </c>
      <c r="K2191" s="8">
        <f t="shared" ca="1" si="136"/>
        <v>10</v>
      </c>
      <c r="L2191" s="8">
        <f t="shared" ca="1" si="137"/>
        <v>15</v>
      </c>
      <c r="M2191" s="8">
        <f t="shared" ca="1" si="138"/>
        <v>1</v>
      </c>
      <c r="N2191" s="8">
        <f t="shared" ca="1" si="139"/>
        <v>150</v>
      </c>
    </row>
    <row r="2192" spans="1:14" ht="16.5" customHeight="1" x14ac:dyDescent="0.25">
      <c r="A2192" s="4">
        <v>2191</v>
      </c>
      <c r="B2192" s="2" t="s">
        <v>9127</v>
      </c>
      <c r="C2192" s="5" t="s">
        <v>4059</v>
      </c>
      <c r="D2192" s="5" t="s">
        <v>4365</v>
      </c>
      <c r="E2192" s="2" t="s">
        <v>7639</v>
      </c>
      <c r="F2192" s="2" t="s">
        <v>9466</v>
      </c>
      <c r="G2192" s="6">
        <v>400083</v>
      </c>
      <c r="H2192" s="12">
        <v>22</v>
      </c>
      <c r="I2192" s="6">
        <v>25746895</v>
      </c>
      <c r="J2192" s="6">
        <v>25746895</v>
      </c>
      <c r="K2192" s="8">
        <f t="shared" ca="1" si="136"/>
        <v>16</v>
      </c>
      <c r="L2192" s="8">
        <f t="shared" ca="1" si="137"/>
        <v>21</v>
      </c>
      <c r="M2192" s="8">
        <f t="shared" ca="1" si="138"/>
        <v>6</v>
      </c>
      <c r="N2192" s="8">
        <f t="shared" ca="1" si="139"/>
        <v>336</v>
      </c>
    </row>
    <row r="2193" spans="1:14" ht="16.5" customHeight="1" x14ac:dyDescent="0.25">
      <c r="A2193" s="4">
        <v>2192</v>
      </c>
      <c r="B2193" s="2" t="s">
        <v>9127</v>
      </c>
      <c r="C2193" s="5" t="s">
        <v>4059</v>
      </c>
      <c r="D2193" s="5" t="s">
        <v>4366</v>
      </c>
      <c r="E2193" s="2" t="s">
        <v>7639</v>
      </c>
      <c r="F2193" s="2" t="s">
        <v>9467</v>
      </c>
      <c r="G2193" s="6">
        <v>400074</v>
      </c>
      <c r="H2193" s="12">
        <v>22</v>
      </c>
      <c r="I2193" s="5" t="s">
        <v>4367</v>
      </c>
      <c r="J2193" s="5" t="s">
        <v>4368</v>
      </c>
      <c r="K2193" s="8">
        <f t="shared" ca="1" si="136"/>
        <v>19</v>
      </c>
      <c r="L2193" s="8">
        <f t="shared" ca="1" si="137"/>
        <v>18</v>
      </c>
      <c r="M2193" s="8">
        <f t="shared" ca="1" si="138"/>
        <v>1</v>
      </c>
      <c r="N2193" s="8">
        <f t="shared" ca="1" si="139"/>
        <v>342</v>
      </c>
    </row>
    <row r="2194" spans="1:14" ht="16.5" customHeight="1" x14ac:dyDescent="0.25">
      <c r="A2194" s="4">
        <v>2193</v>
      </c>
      <c r="B2194" s="2" t="s">
        <v>9127</v>
      </c>
      <c r="C2194" s="5" t="s">
        <v>4059</v>
      </c>
      <c r="D2194" s="5" t="s">
        <v>4369</v>
      </c>
      <c r="E2194" s="5" t="s">
        <v>0</v>
      </c>
      <c r="F2194" s="2" t="s">
        <v>9468</v>
      </c>
      <c r="G2194" s="6">
        <v>400067</v>
      </c>
      <c r="H2194" s="12">
        <v>22</v>
      </c>
      <c r="I2194" s="2" t="s">
        <v>9469</v>
      </c>
      <c r="J2194" s="6">
        <v>28693615</v>
      </c>
      <c r="K2194" s="8">
        <f t="shared" ca="1" si="136"/>
        <v>12</v>
      </c>
      <c r="L2194" s="8">
        <f t="shared" ca="1" si="137"/>
        <v>18</v>
      </c>
      <c r="M2194" s="8">
        <f t="shared" ca="1" si="138"/>
        <v>2</v>
      </c>
      <c r="N2194" s="8">
        <f t="shared" ca="1" si="139"/>
        <v>216</v>
      </c>
    </row>
    <row r="2195" spans="1:14" ht="16.5" customHeight="1" x14ac:dyDescent="0.25">
      <c r="A2195" s="4">
        <v>2194</v>
      </c>
      <c r="B2195" s="2" t="s">
        <v>9127</v>
      </c>
      <c r="C2195" s="5" t="s">
        <v>4059</v>
      </c>
      <c r="D2195" s="5" t="s">
        <v>4370</v>
      </c>
      <c r="E2195" s="5" t="s">
        <v>0</v>
      </c>
      <c r="F2195" s="2" t="s">
        <v>9470</v>
      </c>
      <c r="G2195" s="6">
        <v>400004</v>
      </c>
      <c r="H2195" s="12">
        <v>22</v>
      </c>
      <c r="I2195" s="2" t="s">
        <v>9471</v>
      </c>
      <c r="J2195" s="6">
        <v>22064612</v>
      </c>
      <c r="K2195" s="8">
        <f t="shared" ca="1" si="136"/>
        <v>18</v>
      </c>
      <c r="L2195" s="8">
        <f t="shared" ca="1" si="137"/>
        <v>23</v>
      </c>
      <c r="M2195" s="8">
        <f t="shared" ca="1" si="138"/>
        <v>2</v>
      </c>
      <c r="N2195" s="8">
        <f t="shared" ca="1" si="139"/>
        <v>414</v>
      </c>
    </row>
    <row r="2196" spans="1:14" ht="16.5" customHeight="1" x14ac:dyDescent="0.25">
      <c r="A2196" s="4">
        <v>2195</v>
      </c>
      <c r="B2196" s="2" t="s">
        <v>9127</v>
      </c>
      <c r="C2196" s="5" t="s">
        <v>4059</v>
      </c>
      <c r="D2196" s="5" t="s">
        <v>4371</v>
      </c>
      <c r="E2196" s="2" t="s">
        <v>7639</v>
      </c>
      <c r="F2196" s="5" t="s">
        <v>4372</v>
      </c>
      <c r="G2196" s="6">
        <v>400068</v>
      </c>
      <c r="H2196" s="12">
        <v>22</v>
      </c>
      <c r="I2196" s="5" t="s">
        <v>4373</v>
      </c>
      <c r="J2196" s="6">
        <v>28281239</v>
      </c>
      <c r="K2196" s="8">
        <f t="shared" ca="1" si="136"/>
        <v>19</v>
      </c>
      <c r="L2196" s="8">
        <f t="shared" ca="1" si="137"/>
        <v>21</v>
      </c>
      <c r="M2196" s="8">
        <f t="shared" ca="1" si="138"/>
        <v>5</v>
      </c>
      <c r="N2196" s="8">
        <f t="shared" ca="1" si="139"/>
        <v>399</v>
      </c>
    </row>
    <row r="2197" spans="1:14" ht="16.5" customHeight="1" x14ac:dyDescent="0.25">
      <c r="A2197" s="4">
        <v>2196</v>
      </c>
      <c r="B2197" s="2" t="s">
        <v>9127</v>
      </c>
      <c r="C2197" s="5" t="s">
        <v>4059</v>
      </c>
      <c r="D2197" s="2" t="s">
        <v>9472</v>
      </c>
      <c r="E2197" s="2" t="s">
        <v>7639</v>
      </c>
      <c r="F2197" s="2" t="s">
        <v>9473</v>
      </c>
      <c r="G2197" s="6">
        <v>400057</v>
      </c>
      <c r="H2197" s="12">
        <v>22</v>
      </c>
      <c r="I2197" s="6">
        <v>268227007</v>
      </c>
      <c r="J2197" s="6">
        <v>26827007</v>
      </c>
      <c r="K2197" s="8">
        <f t="shared" ca="1" si="136"/>
        <v>20</v>
      </c>
      <c r="L2197" s="8">
        <f t="shared" ca="1" si="137"/>
        <v>17</v>
      </c>
      <c r="M2197" s="8">
        <f t="shared" ca="1" si="138"/>
        <v>8</v>
      </c>
      <c r="N2197" s="8">
        <f t="shared" ca="1" si="139"/>
        <v>340</v>
      </c>
    </row>
    <row r="2198" spans="1:14" ht="22.5" customHeight="1" x14ac:dyDescent="0.25">
      <c r="A2198" s="4">
        <v>2197</v>
      </c>
      <c r="B2198" s="5" t="s">
        <v>3878</v>
      </c>
      <c r="C2198" s="5" t="s">
        <v>4059</v>
      </c>
      <c r="D2198" s="2" t="s">
        <v>9474</v>
      </c>
      <c r="E2198" s="5" t="s">
        <v>0</v>
      </c>
      <c r="F2198" s="5" t="s">
        <v>4374</v>
      </c>
      <c r="G2198" s="6">
        <v>400062</v>
      </c>
      <c r="H2198" s="12">
        <v>22</v>
      </c>
      <c r="I2198" s="6">
        <v>42682222</v>
      </c>
      <c r="J2198" s="6">
        <v>66949211</v>
      </c>
      <c r="K2198" s="8">
        <f t="shared" ca="1" si="136"/>
        <v>18</v>
      </c>
      <c r="L2198" s="8">
        <f t="shared" ca="1" si="137"/>
        <v>23</v>
      </c>
      <c r="M2198" s="8">
        <f t="shared" ca="1" si="138"/>
        <v>3</v>
      </c>
      <c r="N2198" s="8">
        <f t="shared" ca="1" si="139"/>
        <v>414</v>
      </c>
    </row>
    <row r="2199" spans="1:14" ht="22.5" customHeight="1" x14ac:dyDescent="0.25">
      <c r="A2199" s="4">
        <v>2198</v>
      </c>
      <c r="B2199" s="5" t="s">
        <v>3878</v>
      </c>
      <c r="C2199" s="5" t="s">
        <v>4059</v>
      </c>
      <c r="D2199" s="5" t="s">
        <v>4375</v>
      </c>
      <c r="E2199" s="5" t="s">
        <v>0</v>
      </c>
      <c r="F2199" s="5" t="s">
        <v>4376</v>
      </c>
      <c r="G2199" s="6">
        <v>400101</v>
      </c>
      <c r="H2199" s="12">
        <v>22</v>
      </c>
      <c r="I2199" s="5" t="s">
        <v>4377</v>
      </c>
      <c r="J2199" s="6">
        <v>28549065</v>
      </c>
      <c r="K2199" s="8">
        <f t="shared" ca="1" si="136"/>
        <v>14</v>
      </c>
      <c r="L2199" s="8">
        <f t="shared" ca="1" si="137"/>
        <v>24</v>
      </c>
      <c r="M2199" s="8">
        <f t="shared" ca="1" si="138"/>
        <v>1</v>
      </c>
      <c r="N2199" s="8">
        <f t="shared" ca="1" si="139"/>
        <v>336</v>
      </c>
    </row>
    <row r="2200" spans="1:14" ht="16.5" customHeight="1" x14ac:dyDescent="0.25">
      <c r="A2200" s="4">
        <v>2199</v>
      </c>
      <c r="B2200" s="2" t="s">
        <v>9127</v>
      </c>
      <c r="C2200" s="5" t="s">
        <v>4059</v>
      </c>
      <c r="D2200" s="5" t="s">
        <v>4378</v>
      </c>
      <c r="E2200" s="5" t="s">
        <v>0</v>
      </c>
      <c r="F2200" s="5" t="s">
        <v>4379</v>
      </c>
      <c r="G2200" s="6">
        <v>400101</v>
      </c>
      <c r="H2200" s="12">
        <v>22</v>
      </c>
      <c r="I2200" s="5" t="s">
        <v>4380</v>
      </c>
      <c r="J2200" s="6">
        <v>29666325</v>
      </c>
      <c r="K2200" s="8">
        <f t="shared" ca="1" si="136"/>
        <v>17</v>
      </c>
      <c r="L2200" s="8">
        <f t="shared" ca="1" si="137"/>
        <v>22</v>
      </c>
      <c r="M2200" s="8">
        <f t="shared" ca="1" si="138"/>
        <v>2</v>
      </c>
      <c r="N2200" s="8">
        <f t="shared" ca="1" si="139"/>
        <v>374</v>
      </c>
    </row>
    <row r="2201" spans="1:14" ht="16.5" customHeight="1" x14ac:dyDescent="0.25">
      <c r="A2201" s="4">
        <v>2200</v>
      </c>
      <c r="B2201" s="2" t="s">
        <v>9127</v>
      </c>
      <c r="C2201" s="5" t="s">
        <v>4059</v>
      </c>
      <c r="D2201" s="2" t="s">
        <v>9475</v>
      </c>
      <c r="E2201" s="2" t="s">
        <v>7639</v>
      </c>
      <c r="F2201" s="2" t="s">
        <v>9476</v>
      </c>
      <c r="G2201" s="6">
        <v>400092</v>
      </c>
      <c r="H2201" s="12">
        <v>22</v>
      </c>
      <c r="I2201" s="5" t="s">
        <v>4381</v>
      </c>
      <c r="J2201" s="6">
        <v>28089315</v>
      </c>
      <c r="K2201" s="8">
        <f t="shared" ca="1" si="136"/>
        <v>16</v>
      </c>
      <c r="L2201" s="8">
        <f t="shared" ca="1" si="137"/>
        <v>15</v>
      </c>
      <c r="M2201" s="8">
        <f t="shared" ca="1" si="138"/>
        <v>9</v>
      </c>
      <c r="N2201" s="8">
        <f t="shared" ca="1" si="139"/>
        <v>240</v>
      </c>
    </row>
    <row r="2202" spans="1:14" ht="16.5" customHeight="1" x14ac:dyDescent="0.25">
      <c r="A2202" s="4">
        <v>2201</v>
      </c>
      <c r="B2202" s="2" t="s">
        <v>9127</v>
      </c>
      <c r="C2202" s="5" t="s">
        <v>4059</v>
      </c>
      <c r="D2202" s="5" t="s">
        <v>4382</v>
      </c>
      <c r="E2202" s="5" t="s">
        <v>0</v>
      </c>
      <c r="F2202" s="5" t="s">
        <v>4383</v>
      </c>
      <c r="G2202" s="6">
        <v>400078</v>
      </c>
      <c r="H2202" s="12">
        <v>22</v>
      </c>
      <c r="I2202" s="5" t="s">
        <v>4384</v>
      </c>
      <c r="J2202" s="6">
        <v>25963755</v>
      </c>
      <c r="K2202" s="8">
        <f t="shared" ca="1" si="136"/>
        <v>19</v>
      </c>
      <c r="L2202" s="8">
        <f t="shared" ca="1" si="137"/>
        <v>15</v>
      </c>
      <c r="M2202" s="8">
        <f t="shared" ca="1" si="138"/>
        <v>1</v>
      </c>
      <c r="N2202" s="8">
        <f t="shared" ca="1" si="139"/>
        <v>285</v>
      </c>
    </row>
    <row r="2203" spans="1:14" ht="22.5" customHeight="1" x14ac:dyDescent="0.25">
      <c r="A2203" s="4">
        <v>2202</v>
      </c>
      <c r="B2203" s="5" t="s">
        <v>3878</v>
      </c>
      <c r="C2203" s="5" t="s">
        <v>4059</v>
      </c>
      <c r="D2203" s="5" t="s">
        <v>4385</v>
      </c>
      <c r="E2203" s="5" t="s">
        <v>900</v>
      </c>
      <c r="F2203" s="2" t="s">
        <v>9477</v>
      </c>
      <c r="G2203" s="6">
        <v>400067</v>
      </c>
      <c r="H2203" s="12">
        <v>22</v>
      </c>
      <c r="I2203" s="5" t="s">
        <v>4386</v>
      </c>
      <c r="J2203" s="6">
        <v>28631891</v>
      </c>
      <c r="K2203" s="8">
        <f t="shared" ca="1" si="136"/>
        <v>14</v>
      </c>
      <c r="L2203" s="8">
        <f t="shared" ca="1" si="137"/>
        <v>20</v>
      </c>
      <c r="M2203" s="8">
        <f t="shared" ca="1" si="138"/>
        <v>8</v>
      </c>
      <c r="N2203" s="8">
        <f t="shared" ca="1" si="139"/>
        <v>280</v>
      </c>
    </row>
    <row r="2204" spans="1:14" ht="16.5" customHeight="1" x14ac:dyDescent="0.25">
      <c r="A2204" s="4">
        <v>2203</v>
      </c>
      <c r="B2204" s="2" t="s">
        <v>9127</v>
      </c>
      <c r="C2204" s="5" t="s">
        <v>4059</v>
      </c>
      <c r="D2204" s="2" t="s">
        <v>9478</v>
      </c>
      <c r="E2204" s="5" t="s">
        <v>0</v>
      </c>
      <c r="F2204" s="5" t="s">
        <v>4387</v>
      </c>
      <c r="G2204" s="6">
        <v>400028</v>
      </c>
      <c r="H2204" s="12">
        <v>22</v>
      </c>
      <c r="I2204" s="5" t="s">
        <v>4388</v>
      </c>
      <c r="J2204" s="2" t="s">
        <v>9479</v>
      </c>
      <c r="K2204" s="8">
        <f t="shared" ca="1" si="136"/>
        <v>14</v>
      </c>
      <c r="L2204" s="8">
        <f t="shared" ca="1" si="137"/>
        <v>22</v>
      </c>
      <c r="M2204" s="8">
        <f t="shared" ca="1" si="138"/>
        <v>1</v>
      </c>
      <c r="N2204" s="8">
        <f t="shared" ca="1" si="139"/>
        <v>308</v>
      </c>
    </row>
    <row r="2205" spans="1:14" ht="16.5" customHeight="1" x14ac:dyDescent="0.25">
      <c r="A2205" s="4">
        <v>2204</v>
      </c>
      <c r="B2205" s="2" t="s">
        <v>9127</v>
      </c>
      <c r="C2205" s="5" t="s">
        <v>4059</v>
      </c>
      <c r="D2205" s="5" t="s">
        <v>4389</v>
      </c>
      <c r="E2205" s="5" t="s">
        <v>0</v>
      </c>
      <c r="F2205" s="2" t="s">
        <v>9480</v>
      </c>
      <c r="G2205" s="6">
        <v>400055</v>
      </c>
      <c r="H2205" s="12">
        <v>22</v>
      </c>
      <c r="I2205" s="5" t="s">
        <v>4390</v>
      </c>
      <c r="J2205" s="6">
        <v>26686767</v>
      </c>
      <c r="K2205" s="8">
        <f t="shared" ca="1" si="136"/>
        <v>18</v>
      </c>
      <c r="L2205" s="8">
        <f t="shared" ca="1" si="137"/>
        <v>21</v>
      </c>
      <c r="M2205" s="8">
        <f t="shared" ca="1" si="138"/>
        <v>8</v>
      </c>
      <c r="N2205" s="8">
        <f t="shared" ca="1" si="139"/>
        <v>378</v>
      </c>
    </row>
    <row r="2206" spans="1:14" ht="22.5" customHeight="1" x14ac:dyDescent="0.25">
      <c r="A2206" s="4">
        <v>2205</v>
      </c>
      <c r="B2206" s="5" t="s">
        <v>3878</v>
      </c>
      <c r="C2206" s="5" t="s">
        <v>4059</v>
      </c>
      <c r="D2206" s="5" t="s">
        <v>4391</v>
      </c>
      <c r="E2206" s="5" t="s">
        <v>900</v>
      </c>
      <c r="F2206" s="2" t="s">
        <v>9481</v>
      </c>
      <c r="G2206" s="6">
        <v>400091</v>
      </c>
      <c r="H2206" s="12">
        <v>22</v>
      </c>
      <c r="I2206" s="6">
        <v>28339093</v>
      </c>
      <c r="J2206" s="6">
        <v>28338649</v>
      </c>
      <c r="K2206" s="8">
        <f t="shared" ca="1" si="136"/>
        <v>19</v>
      </c>
      <c r="L2206" s="8">
        <f t="shared" ca="1" si="137"/>
        <v>21</v>
      </c>
      <c r="M2206" s="8">
        <f t="shared" ca="1" si="138"/>
        <v>2</v>
      </c>
      <c r="N2206" s="8">
        <f t="shared" ca="1" si="139"/>
        <v>399</v>
      </c>
    </row>
    <row r="2207" spans="1:14" ht="16.5" customHeight="1" x14ac:dyDescent="0.25">
      <c r="A2207" s="4">
        <v>2206</v>
      </c>
      <c r="B2207" s="2" t="s">
        <v>9127</v>
      </c>
      <c r="C2207" s="5" t="s">
        <v>4059</v>
      </c>
      <c r="D2207" s="2" t="s">
        <v>9482</v>
      </c>
      <c r="E2207" s="5" t="s">
        <v>0</v>
      </c>
      <c r="F2207" s="5" t="s">
        <v>4392</v>
      </c>
      <c r="G2207" s="6">
        <v>400054</v>
      </c>
      <c r="H2207" s="12">
        <v>22</v>
      </c>
      <c r="I2207" s="6">
        <v>61486666</v>
      </c>
      <c r="J2207" s="2" t="s">
        <v>9483</v>
      </c>
      <c r="K2207" s="8">
        <f t="shared" ca="1" si="136"/>
        <v>16</v>
      </c>
      <c r="L2207" s="8">
        <f t="shared" ca="1" si="137"/>
        <v>19</v>
      </c>
      <c r="M2207" s="8">
        <f t="shared" ca="1" si="138"/>
        <v>8</v>
      </c>
      <c r="N2207" s="8">
        <f t="shared" ca="1" si="139"/>
        <v>304</v>
      </c>
    </row>
    <row r="2208" spans="1:14" ht="22.5" customHeight="1" x14ac:dyDescent="0.25">
      <c r="A2208" s="4">
        <v>2207</v>
      </c>
      <c r="B2208" s="5" t="s">
        <v>3878</v>
      </c>
      <c r="C2208" s="5" t="s">
        <v>4059</v>
      </c>
      <c r="D2208" s="2" t="s">
        <v>9484</v>
      </c>
      <c r="E2208" s="5" t="s">
        <v>0</v>
      </c>
      <c r="F2208" s="5" t="s">
        <v>4393</v>
      </c>
      <c r="G2208" s="6">
        <v>400022</v>
      </c>
      <c r="H2208" s="12">
        <v>22</v>
      </c>
      <c r="I2208" s="5" t="s">
        <v>4394</v>
      </c>
      <c r="J2208" s="6">
        <v>24094732</v>
      </c>
      <c r="K2208" s="8">
        <f t="shared" ca="1" si="136"/>
        <v>15</v>
      </c>
      <c r="L2208" s="8">
        <f t="shared" ca="1" si="137"/>
        <v>22</v>
      </c>
      <c r="M2208" s="8">
        <f t="shared" ca="1" si="138"/>
        <v>3</v>
      </c>
      <c r="N2208" s="8">
        <f t="shared" ca="1" si="139"/>
        <v>330</v>
      </c>
    </row>
    <row r="2209" spans="1:14" ht="16.5" customHeight="1" x14ac:dyDescent="0.25">
      <c r="A2209" s="4">
        <v>2208</v>
      </c>
      <c r="B2209" s="2" t="s">
        <v>9127</v>
      </c>
      <c r="C2209" s="5" t="s">
        <v>4059</v>
      </c>
      <c r="D2209" s="5" t="s">
        <v>4395</v>
      </c>
      <c r="E2209" s="5" t="s">
        <v>0</v>
      </c>
      <c r="F2209" s="5" t="s">
        <v>4396</v>
      </c>
      <c r="G2209" s="6">
        <v>400055</v>
      </c>
      <c r="H2209" s="12">
        <v>22</v>
      </c>
      <c r="I2209" s="5" t="s">
        <v>4397</v>
      </c>
      <c r="J2209" s="6">
        <v>26682695</v>
      </c>
      <c r="K2209" s="8">
        <f t="shared" ca="1" si="136"/>
        <v>16</v>
      </c>
      <c r="L2209" s="8">
        <f t="shared" ca="1" si="137"/>
        <v>18</v>
      </c>
      <c r="M2209" s="8">
        <f t="shared" ca="1" si="138"/>
        <v>3</v>
      </c>
      <c r="N2209" s="8">
        <f t="shared" ca="1" si="139"/>
        <v>288</v>
      </c>
    </row>
    <row r="2210" spans="1:14" ht="16.5" customHeight="1" x14ac:dyDescent="0.25">
      <c r="A2210" s="4">
        <v>2209</v>
      </c>
      <c r="B2210" s="2" t="s">
        <v>9127</v>
      </c>
      <c r="C2210" s="5" t="s">
        <v>4059</v>
      </c>
      <c r="D2210" s="5" t="s">
        <v>4398</v>
      </c>
      <c r="E2210" s="5" t="s">
        <v>0</v>
      </c>
      <c r="F2210" s="2" t="s">
        <v>9485</v>
      </c>
      <c r="G2210" s="6">
        <v>400078</v>
      </c>
      <c r="H2210" s="12">
        <v>22</v>
      </c>
      <c r="I2210" s="6">
        <v>25955275</v>
      </c>
      <c r="J2210" s="6">
        <v>25969727</v>
      </c>
      <c r="K2210" s="8">
        <f t="shared" ca="1" si="136"/>
        <v>16</v>
      </c>
      <c r="L2210" s="8">
        <f t="shared" ca="1" si="137"/>
        <v>17</v>
      </c>
      <c r="M2210" s="8">
        <f t="shared" ca="1" si="138"/>
        <v>2</v>
      </c>
      <c r="N2210" s="8">
        <f t="shared" ca="1" si="139"/>
        <v>272</v>
      </c>
    </row>
    <row r="2211" spans="1:14" ht="22.5" customHeight="1" x14ac:dyDescent="0.25">
      <c r="A2211" s="4">
        <v>2210</v>
      </c>
      <c r="B2211" s="5" t="s">
        <v>3878</v>
      </c>
      <c r="C2211" s="5" t="s">
        <v>4059</v>
      </c>
      <c r="D2211" s="5" t="s">
        <v>4399</v>
      </c>
      <c r="E2211" s="5" t="s">
        <v>0</v>
      </c>
      <c r="F2211" s="5" t="s">
        <v>4400</v>
      </c>
      <c r="G2211" s="6">
        <v>400059</v>
      </c>
      <c r="H2211" s="12">
        <v>22</v>
      </c>
      <c r="I2211" s="5" t="s">
        <v>4401</v>
      </c>
      <c r="J2211" s="6">
        <v>66869905</v>
      </c>
      <c r="K2211" s="8">
        <f t="shared" ca="1" si="136"/>
        <v>20</v>
      </c>
      <c r="L2211" s="8">
        <f t="shared" ca="1" si="137"/>
        <v>16</v>
      </c>
      <c r="M2211" s="8">
        <f t="shared" ca="1" si="138"/>
        <v>4</v>
      </c>
      <c r="N2211" s="8">
        <f t="shared" ca="1" si="139"/>
        <v>320</v>
      </c>
    </row>
    <row r="2212" spans="1:14" ht="16.5" customHeight="1" x14ac:dyDescent="0.25">
      <c r="A2212" s="4">
        <v>2211</v>
      </c>
      <c r="B2212" s="2" t="s">
        <v>9127</v>
      </c>
      <c r="C2212" s="5" t="s">
        <v>4059</v>
      </c>
      <c r="D2212" s="5" t="s">
        <v>4402</v>
      </c>
      <c r="E2212" s="5" t="s">
        <v>0</v>
      </c>
      <c r="F2212" s="2" t="s">
        <v>9486</v>
      </c>
      <c r="G2212" s="6">
        <v>400049</v>
      </c>
      <c r="H2212" s="12">
        <v>22</v>
      </c>
      <c r="I2212" s="5" t="s">
        <v>4403</v>
      </c>
      <c r="J2212" s="5" t="s">
        <v>4404</v>
      </c>
      <c r="K2212" s="8">
        <f t="shared" ca="1" si="136"/>
        <v>16</v>
      </c>
      <c r="L2212" s="8">
        <f t="shared" ca="1" si="137"/>
        <v>16</v>
      </c>
      <c r="M2212" s="8">
        <f t="shared" ca="1" si="138"/>
        <v>5</v>
      </c>
      <c r="N2212" s="8">
        <f t="shared" ca="1" si="139"/>
        <v>256</v>
      </c>
    </row>
    <row r="2213" spans="1:14" ht="16.5" customHeight="1" x14ac:dyDescent="0.25">
      <c r="A2213" s="4">
        <v>2212</v>
      </c>
      <c r="B2213" s="2" t="s">
        <v>9127</v>
      </c>
      <c r="C2213" s="5" t="s">
        <v>4059</v>
      </c>
      <c r="D2213" s="5" t="s">
        <v>4405</v>
      </c>
      <c r="E2213" s="5" t="s">
        <v>0</v>
      </c>
      <c r="F2213" s="2" t="s">
        <v>9487</v>
      </c>
      <c r="G2213" s="6">
        <v>400078</v>
      </c>
      <c r="H2213" s="12">
        <v>22</v>
      </c>
      <c r="I2213" s="6">
        <v>25969966</v>
      </c>
      <c r="J2213" s="6">
        <v>25969966</v>
      </c>
      <c r="K2213" s="8">
        <f t="shared" ca="1" si="136"/>
        <v>13</v>
      </c>
      <c r="L2213" s="8">
        <f t="shared" ca="1" si="137"/>
        <v>20</v>
      </c>
      <c r="M2213" s="8">
        <f t="shared" ca="1" si="138"/>
        <v>5</v>
      </c>
      <c r="N2213" s="8">
        <f t="shared" ca="1" si="139"/>
        <v>260</v>
      </c>
    </row>
    <row r="2214" spans="1:14" ht="16.5" customHeight="1" x14ac:dyDescent="0.25">
      <c r="A2214" s="4">
        <v>2213</v>
      </c>
      <c r="B2214" s="2" t="s">
        <v>9127</v>
      </c>
      <c r="C2214" s="5" t="s">
        <v>4059</v>
      </c>
      <c r="D2214" s="5" t="s">
        <v>4406</v>
      </c>
      <c r="E2214" s="5" t="s">
        <v>0</v>
      </c>
      <c r="F2214" s="2" t="s">
        <v>9488</v>
      </c>
      <c r="G2214" s="6">
        <v>400067</v>
      </c>
      <c r="H2214" s="12">
        <v>22</v>
      </c>
      <c r="I2214" s="5" t="s">
        <v>4407</v>
      </c>
      <c r="J2214" s="6">
        <v>28697258</v>
      </c>
      <c r="K2214" s="8">
        <f t="shared" ca="1" si="136"/>
        <v>10</v>
      </c>
      <c r="L2214" s="8">
        <f t="shared" ca="1" si="137"/>
        <v>15</v>
      </c>
      <c r="M2214" s="8">
        <f t="shared" ca="1" si="138"/>
        <v>2</v>
      </c>
      <c r="N2214" s="8">
        <f t="shared" ca="1" si="139"/>
        <v>150</v>
      </c>
    </row>
    <row r="2215" spans="1:14" ht="16.5" customHeight="1" x14ac:dyDescent="0.25">
      <c r="A2215" s="4">
        <v>2214</v>
      </c>
      <c r="B2215" s="2" t="s">
        <v>9127</v>
      </c>
      <c r="C2215" s="5" t="s">
        <v>4059</v>
      </c>
      <c r="D2215" s="2" t="s">
        <v>9489</v>
      </c>
      <c r="E2215" s="5" t="s">
        <v>0</v>
      </c>
      <c r="F2215" s="2" t="s">
        <v>9490</v>
      </c>
      <c r="G2215" s="6">
        <v>400064</v>
      </c>
      <c r="H2215" s="12">
        <v>22</v>
      </c>
      <c r="I2215" s="5" t="s">
        <v>4408</v>
      </c>
      <c r="J2215" s="5" t="s">
        <v>4409</v>
      </c>
      <c r="K2215" s="8">
        <f t="shared" ca="1" si="136"/>
        <v>10</v>
      </c>
      <c r="L2215" s="8">
        <f t="shared" ca="1" si="137"/>
        <v>24</v>
      </c>
      <c r="M2215" s="8">
        <f t="shared" ca="1" si="138"/>
        <v>7</v>
      </c>
      <c r="N2215" s="8">
        <f t="shared" ca="1" si="139"/>
        <v>240</v>
      </c>
    </row>
    <row r="2216" spans="1:14" ht="16.5" customHeight="1" x14ac:dyDescent="0.25">
      <c r="A2216" s="4">
        <v>2215</v>
      </c>
      <c r="B2216" s="2" t="s">
        <v>9127</v>
      </c>
      <c r="C2216" s="5" t="s">
        <v>4059</v>
      </c>
      <c r="D2216" s="2" t="s">
        <v>9491</v>
      </c>
      <c r="E2216" s="5" t="s">
        <v>0</v>
      </c>
      <c r="F2216" s="2" t="s">
        <v>9492</v>
      </c>
      <c r="G2216" s="6">
        <v>400071</v>
      </c>
      <c r="H2216" s="12">
        <v>22</v>
      </c>
      <c r="I2216" s="5" t="s">
        <v>4410</v>
      </c>
      <c r="J2216" s="6">
        <v>25288808</v>
      </c>
      <c r="K2216" s="8">
        <f t="shared" ca="1" si="136"/>
        <v>18</v>
      </c>
      <c r="L2216" s="8">
        <f t="shared" ca="1" si="137"/>
        <v>21</v>
      </c>
      <c r="M2216" s="8">
        <f t="shared" ca="1" si="138"/>
        <v>7</v>
      </c>
      <c r="N2216" s="8">
        <f t="shared" ca="1" si="139"/>
        <v>378</v>
      </c>
    </row>
    <row r="2217" spans="1:14" ht="16.5" customHeight="1" x14ac:dyDescent="0.25">
      <c r="A2217" s="4">
        <v>2216</v>
      </c>
      <c r="B2217" s="2" t="s">
        <v>9127</v>
      </c>
      <c r="C2217" s="5" t="s">
        <v>4059</v>
      </c>
      <c r="D2217" s="2" t="s">
        <v>9493</v>
      </c>
      <c r="E2217" s="5" t="s">
        <v>0</v>
      </c>
      <c r="F2217" s="2" t="s">
        <v>9494</v>
      </c>
      <c r="G2217" s="6">
        <v>400054</v>
      </c>
      <c r="H2217" s="12">
        <v>22</v>
      </c>
      <c r="I2217" s="5" t="s">
        <v>4411</v>
      </c>
      <c r="J2217" s="6">
        <v>61538990</v>
      </c>
      <c r="K2217" s="8">
        <f t="shared" ca="1" si="136"/>
        <v>14</v>
      </c>
      <c r="L2217" s="8">
        <f t="shared" ca="1" si="137"/>
        <v>21</v>
      </c>
      <c r="M2217" s="8">
        <f t="shared" ca="1" si="138"/>
        <v>7</v>
      </c>
      <c r="N2217" s="8">
        <f t="shared" ca="1" si="139"/>
        <v>294</v>
      </c>
    </row>
    <row r="2218" spans="1:14" ht="16.5" customHeight="1" x14ac:dyDescent="0.25">
      <c r="A2218" s="4">
        <v>2217</v>
      </c>
      <c r="B2218" s="2" t="s">
        <v>9127</v>
      </c>
      <c r="C2218" s="5" t="s">
        <v>4059</v>
      </c>
      <c r="D2218" s="2" t="s">
        <v>9495</v>
      </c>
      <c r="E2218" s="5" t="s">
        <v>0</v>
      </c>
      <c r="F2218" s="2" t="s">
        <v>9496</v>
      </c>
      <c r="G2218" s="6">
        <v>400071</v>
      </c>
      <c r="H2218" s="12">
        <v>22</v>
      </c>
      <c r="I2218" s="2" t="s">
        <v>9497</v>
      </c>
      <c r="J2218" s="5" t="s">
        <v>4412</v>
      </c>
      <c r="K2218" s="8">
        <f t="shared" ca="1" si="136"/>
        <v>12</v>
      </c>
      <c r="L2218" s="8">
        <f t="shared" ca="1" si="137"/>
        <v>22</v>
      </c>
      <c r="M2218" s="8">
        <f t="shared" ca="1" si="138"/>
        <v>4</v>
      </c>
      <c r="N2218" s="8">
        <f t="shared" ca="1" si="139"/>
        <v>264</v>
      </c>
    </row>
    <row r="2219" spans="1:14" ht="16.5" customHeight="1" x14ac:dyDescent="0.25">
      <c r="A2219" s="4">
        <v>2218</v>
      </c>
      <c r="B2219" s="2" t="s">
        <v>9127</v>
      </c>
      <c r="C2219" s="5" t="s">
        <v>4059</v>
      </c>
      <c r="D2219" s="2" t="s">
        <v>9498</v>
      </c>
      <c r="E2219" s="5" t="s">
        <v>0</v>
      </c>
      <c r="F2219" s="2" t="s">
        <v>9499</v>
      </c>
      <c r="G2219" s="6">
        <v>400080</v>
      </c>
      <c r="H2219" s="12">
        <v>22</v>
      </c>
      <c r="I2219" s="5" t="s">
        <v>4413</v>
      </c>
      <c r="J2219" s="6">
        <v>25918964</v>
      </c>
      <c r="K2219" s="8">
        <f t="shared" ca="1" si="136"/>
        <v>13</v>
      </c>
      <c r="L2219" s="8">
        <f t="shared" ca="1" si="137"/>
        <v>16</v>
      </c>
      <c r="M2219" s="8">
        <f t="shared" ca="1" si="138"/>
        <v>8</v>
      </c>
      <c r="N2219" s="8">
        <f t="shared" ca="1" si="139"/>
        <v>208</v>
      </c>
    </row>
    <row r="2220" spans="1:14" ht="22.5" customHeight="1" x14ac:dyDescent="0.25">
      <c r="A2220" s="4">
        <v>2219</v>
      </c>
      <c r="B2220" s="5" t="s">
        <v>3878</v>
      </c>
      <c r="C2220" s="5" t="s">
        <v>4059</v>
      </c>
      <c r="D2220" s="5" t="s">
        <v>4414</v>
      </c>
      <c r="E2220" s="5" t="s">
        <v>0</v>
      </c>
      <c r="F2220" s="5" t="s">
        <v>4415</v>
      </c>
      <c r="G2220" s="6">
        <v>400080</v>
      </c>
      <c r="H2220" s="12">
        <v>22</v>
      </c>
      <c r="I2220" s="6">
        <v>39890600</v>
      </c>
      <c r="J2220" s="6">
        <v>33108499</v>
      </c>
      <c r="K2220" s="8">
        <f t="shared" ca="1" si="136"/>
        <v>17</v>
      </c>
      <c r="L2220" s="8">
        <f t="shared" ca="1" si="137"/>
        <v>15</v>
      </c>
      <c r="M2220" s="8">
        <f t="shared" ca="1" si="138"/>
        <v>10</v>
      </c>
      <c r="N2220" s="8">
        <f t="shared" ca="1" si="139"/>
        <v>255</v>
      </c>
    </row>
    <row r="2221" spans="1:14" ht="16.5" customHeight="1" x14ac:dyDescent="0.25">
      <c r="A2221" s="4">
        <v>2220</v>
      </c>
      <c r="B2221" s="2" t="s">
        <v>9127</v>
      </c>
      <c r="C2221" s="5" t="s">
        <v>4059</v>
      </c>
      <c r="D2221" s="2" t="s">
        <v>9500</v>
      </c>
      <c r="E2221" s="5" t="s">
        <v>0</v>
      </c>
      <c r="F2221" s="2" t="s">
        <v>9501</v>
      </c>
      <c r="G2221" s="6">
        <v>400099</v>
      </c>
      <c r="H2221" s="12">
        <v>22</v>
      </c>
      <c r="I2221" s="6">
        <v>28242671</v>
      </c>
      <c r="J2221" s="6">
        <v>28242671</v>
      </c>
      <c r="K2221" s="8">
        <f t="shared" ca="1" si="136"/>
        <v>18</v>
      </c>
      <c r="L2221" s="8">
        <f t="shared" ca="1" si="137"/>
        <v>25</v>
      </c>
      <c r="M2221" s="8">
        <f t="shared" ca="1" si="138"/>
        <v>2</v>
      </c>
      <c r="N2221" s="8">
        <f t="shared" ca="1" si="139"/>
        <v>450</v>
      </c>
    </row>
    <row r="2222" spans="1:14" ht="22.5" customHeight="1" x14ac:dyDescent="0.25">
      <c r="A2222" s="4">
        <v>2221</v>
      </c>
      <c r="B2222" s="5" t="s">
        <v>3878</v>
      </c>
      <c r="C2222" s="5" t="s">
        <v>4059</v>
      </c>
      <c r="D2222" s="5" t="s">
        <v>4416</v>
      </c>
      <c r="E2222" s="5" t="s">
        <v>0</v>
      </c>
      <c r="F2222" s="5" t="s">
        <v>4417</v>
      </c>
      <c r="G2222" s="6">
        <v>400080</v>
      </c>
      <c r="H2222" s="12">
        <v>22</v>
      </c>
      <c r="I2222" s="6">
        <v>41624000</v>
      </c>
      <c r="J2222" s="6">
        <v>41624040</v>
      </c>
      <c r="K2222" s="8">
        <f t="shared" ca="1" si="136"/>
        <v>18</v>
      </c>
      <c r="L2222" s="8">
        <f t="shared" ca="1" si="137"/>
        <v>16</v>
      </c>
      <c r="M2222" s="8">
        <f t="shared" ca="1" si="138"/>
        <v>8</v>
      </c>
      <c r="N2222" s="8">
        <f t="shared" ca="1" si="139"/>
        <v>288</v>
      </c>
    </row>
    <row r="2223" spans="1:14" ht="16.5" customHeight="1" x14ac:dyDescent="0.25">
      <c r="A2223" s="4">
        <v>2222</v>
      </c>
      <c r="B2223" s="2" t="s">
        <v>9127</v>
      </c>
      <c r="C2223" s="5" t="s">
        <v>4059</v>
      </c>
      <c r="D2223" s="2" t="s">
        <v>9502</v>
      </c>
      <c r="E2223" s="2" t="s">
        <v>7639</v>
      </c>
      <c r="F2223" s="2" t="s">
        <v>9503</v>
      </c>
      <c r="G2223" s="6">
        <v>400058</v>
      </c>
      <c r="H2223" s="12">
        <v>22</v>
      </c>
      <c r="I2223" s="2" t="s">
        <v>9504</v>
      </c>
      <c r="J2223" s="9"/>
      <c r="K2223" s="8">
        <f t="shared" ca="1" si="136"/>
        <v>15</v>
      </c>
      <c r="L2223" s="8">
        <f t="shared" ca="1" si="137"/>
        <v>21</v>
      </c>
      <c r="M2223" s="8">
        <f t="shared" ca="1" si="138"/>
        <v>6</v>
      </c>
      <c r="N2223" s="8">
        <f t="shared" ca="1" si="139"/>
        <v>315</v>
      </c>
    </row>
    <row r="2224" spans="1:14" ht="16.5" customHeight="1" x14ac:dyDescent="0.25">
      <c r="A2224" s="4">
        <v>2223</v>
      </c>
      <c r="B2224" s="2" t="s">
        <v>9127</v>
      </c>
      <c r="C2224" s="5" t="s">
        <v>4059</v>
      </c>
      <c r="D2224" s="2" t="s">
        <v>9505</v>
      </c>
      <c r="E2224" s="5" t="s">
        <v>0</v>
      </c>
      <c r="F2224" s="2" t="s">
        <v>9506</v>
      </c>
      <c r="G2224" s="6">
        <v>400077</v>
      </c>
      <c r="H2224" s="12">
        <v>22</v>
      </c>
      <c r="I2224" s="5" t="s">
        <v>4418</v>
      </c>
      <c r="J2224" s="6">
        <v>21026300</v>
      </c>
      <c r="K2224" s="8">
        <f t="shared" ca="1" si="136"/>
        <v>10</v>
      </c>
      <c r="L2224" s="8">
        <f t="shared" ca="1" si="137"/>
        <v>17</v>
      </c>
      <c r="M2224" s="8">
        <f t="shared" ca="1" si="138"/>
        <v>3</v>
      </c>
      <c r="N2224" s="8">
        <f t="shared" ca="1" si="139"/>
        <v>170</v>
      </c>
    </row>
    <row r="2225" spans="1:14" ht="16.5" customHeight="1" x14ac:dyDescent="0.25">
      <c r="A2225" s="4">
        <v>2224</v>
      </c>
      <c r="B2225" s="2" t="s">
        <v>9127</v>
      </c>
      <c r="C2225" s="5" t="s">
        <v>4059</v>
      </c>
      <c r="D2225" s="5" t="s">
        <v>4419</v>
      </c>
      <c r="E2225" s="5" t="s">
        <v>0</v>
      </c>
      <c r="F2225" s="2" t="s">
        <v>9507</v>
      </c>
      <c r="G2225" s="6">
        <v>400086</v>
      </c>
      <c r="H2225" s="12">
        <v>22</v>
      </c>
      <c r="I2225" s="5" t="s">
        <v>4420</v>
      </c>
      <c r="J2225" s="6">
        <v>25153337</v>
      </c>
      <c r="K2225" s="8">
        <f t="shared" ca="1" si="136"/>
        <v>12</v>
      </c>
      <c r="L2225" s="8">
        <f t="shared" ca="1" si="137"/>
        <v>21</v>
      </c>
      <c r="M2225" s="8">
        <f t="shared" ca="1" si="138"/>
        <v>2</v>
      </c>
      <c r="N2225" s="8">
        <f t="shared" ca="1" si="139"/>
        <v>252</v>
      </c>
    </row>
    <row r="2226" spans="1:14" ht="16.5" customHeight="1" x14ac:dyDescent="0.25">
      <c r="A2226" s="4">
        <v>2225</v>
      </c>
      <c r="B2226" s="2" t="s">
        <v>9127</v>
      </c>
      <c r="C2226" s="5" t="s">
        <v>4421</v>
      </c>
      <c r="D2226" s="5" t="s">
        <v>4422</v>
      </c>
      <c r="E2226" s="5" t="s">
        <v>0</v>
      </c>
      <c r="F2226" s="2" t="s">
        <v>9508</v>
      </c>
      <c r="G2226" s="6">
        <v>440026</v>
      </c>
      <c r="H2226" s="10">
        <v>712</v>
      </c>
      <c r="I2226" s="6">
        <v>6459877</v>
      </c>
      <c r="J2226" s="6">
        <v>6459874</v>
      </c>
      <c r="K2226" s="8">
        <f t="shared" ca="1" si="136"/>
        <v>14</v>
      </c>
      <c r="L2226" s="8">
        <f t="shared" ca="1" si="137"/>
        <v>17</v>
      </c>
      <c r="M2226" s="8">
        <f t="shared" ca="1" si="138"/>
        <v>6</v>
      </c>
      <c r="N2226" s="8">
        <f t="shared" ca="1" si="139"/>
        <v>238</v>
      </c>
    </row>
    <row r="2227" spans="1:14" ht="16.5" customHeight="1" x14ac:dyDescent="0.25">
      <c r="A2227" s="4">
        <v>2226</v>
      </c>
      <c r="B2227" s="2" t="s">
        <v>9127</v>
      </c>
      <c r="C2227" s="5" t="s">
        <v>4421</v>
      </c>
      <c r="D2227" s="5" t="s">
        <v>4423</v>
      </c>
      <c r="E2227" s="5" t="s">
        <v>0</v>
      </c>
      <c r="F2227" s="2" t="s">
        <v>9509</v>
      </c>
      <c r="G2227" s="6">
        <v>440024</v>
      </c>
      <c r="H2227" s="10">
        <v>712</v>
      </c>
      <c r="I2227" s="6">
        <v>27405873</v>
      </c>
      <c r="J2227" s="6">
        <v>2745780</v>
      </c>
      <c r="K2227" s="8">
        <f t="shared" ca="1" si="136"/>
        <v>17</v>
      </c>
      <c r="L2227" s="8">
        <f t="shared" ca="1" si="137"/>
        <v>17</v>
      </c>
      <c r="M2227" s="8">
        <f t="shared" ca="1" si="138"/>
        <v>10</v>
      </c>
      <c r="N2227" s="8">
        <f t="shared" ca="1" si="139"/>
        <v>289</v>
      </c>
    </row>
    <row r="2228" spans="1:14" ht="16.5" customHeight="1" x14ac:dyDescent="0.25">
      <c r="A2228" s="4">
        <v>2227</v>
      </c>
      <c r="B2228" s="2" t="s">
        <v>9127</v>
      </c>
      <c r="C2228" s="5" t="s">
        <v>4421</v>
      </c>
      <c r="D2228" s="2" t="s">
        <v>9510</v>
      </c>
      <c r="E2228" s="5" t="s">
        <v>0</v>
      </c>
      <c r="F2228" s="2" t="s">
        <v>9511</v>
      </c>
      <c r="G2228" s="6">
        <v>440010</v>
      </c>
      <c r="H2228" s="10">
        <v>712</v>
      </c>
      <c r="I2228" s="2" t="s">
        <v>9512</v>
      </c>
      <c r="J2228" s="6">
        <v>2450539</v>
      </c>
      <c r="K2228" s="8">
        <f t="shared" ca="1" si="136"/>
        <v>10</v>
      </c>
      <c r="L2228" s="8">
        <f t="shared" ca="1" si="137"/>
        <v>17</v>
      </c>
      <c r="M2228" s="8">
        <f t="shared" ca="1" si="138"/>
        <v>1</v>
      </c>
      <c r="N2228" s="8">
        <f t="shared" ca="1" si="139"/>
        <v>170</v>
      </c>
    </row>
    <row r="2229" spans="1:14" ht="16.5" customHeight="1" x14ac:dyDescent="0.25">
      <c r="A2229" s="4">
        <v>2228</v>
      </c>
      <c r="B2229" s="2" t="s">
        <v>9127</v>
      </c>
      <c r="C2229" s="5" t="s">
        <v>4421</v>
      </c>
      <c r="D2229" s="2" t="s">
        <v>9513</v>
      </c>
      <c r="E2229" s="5" t="s">
        <v>0</v>
      </c>
      <c r="F2229" s="2" t="s">
        <v>9514</v>
      </c>
      <c r="G2229" s="6">
        <v>440025</v>
      </c>
      <c r="H2229" s="10">
        <v>712</v>
      </c>
      <c r="I2229" s="5" t="s">
        <v>4424</v>
      </c>
      <c r="J2229" s="6">
        <v>2294342</v>
      </c>
      <c r="K2229" s="8">
        <f t="shared" ca="1" si="136"/>
        <v>17</v>
      </c>
      <c r="L2229" s="8">
        <f t="shared" ca="1" si="137"/>
        <v>17</v>
      </c>
      <c r="M2229" s="8">
        <f t="shared" ca="1" si="138"/>
        <v>5</v>
      </c>
      <c r="N2229" s="8">
        <f t="shared" ca="1" si="139"/>
        <v>289</v>
      </c>
    </row>
    <row r="2230" spans="1:14" ht="16.5" customHeight="1" x14ac:dyDescent="0.25">
      <c r="A2230" s="4">
        <v>2229</v>
      </c>
      <c r="B2230" s="2" t="s">
        <v>9127</v>
      </c>
      <c r="C2230" s="5" t="s">
        <v>4421</v>
      </c>
      <c r="D2230" s="2" t="s">
        <v>9515</v>
      </c>
      <c r="E2230" s="5" t="s">
        <v>0</v>
      </c>
      <c r="F2230" s="2" t="s">
        <v>9516</v>
      </c>
      <c r="G2230" s="6">
        <v>440010</v>
      </c>
      <c r="H2230" s="10">
        <v>712</v>
      </c>
      <c r="I2230" s="11">
        <v>2448520.2460766002</v>
      </c>
      <c r="J2230" s="6">
        <v>2420562</v>
      </c>
      <c r="K2230" s="8">
        <f t="shared" ca="1" si="136"/>
        <v>15</v>
      </c>
      <c r="L2230" s="8">
        <f t="shared" ca="1" si="137"/>
        <v>22</v>
      </c>
      <c r="M2230" s="8">
        <f t="shared" ca="1" si="138"/>
        <v>10</v>
      </c>
      <c r="N2230" s="8">
        <f t="shared" ca="1" si="139"/>
        <v>330</v>
      </c>
    </row>
    <row r="2231" spans="1:14" ht="16.5" customHeight="1" x14ac:dyDescent="0.25">
      <c r="A2231" s="4">
        <v>2230</v>
      </c>
      <c r="B2231" s="2" t="s">
        <v>9127</v>
      </c>
      <c r="C2231" s="5" t="s">
        <v>4421</v>
      </c>
      <c r="D2231" s="2" t="s">
        <v>9517</v>
      </c>
      <c r="E2231" s="5" t="s">
        <v>0</v>
      </c>
      <c r="F2231" s="5" t="s">
        <v>4425</v>
      </c>
      <c r="G2231" s="6">
        <v>440012</v>
      </c>
      <c r="H2231" s="10">
        <v>712</v>
      </c>
      <c r="I2231" s="5" t="s">
        <v>4426</v>
      </c>
      <c r="J2231" s="6">
        <v>2451609</v>
      </c>
      <c r="K2231" s="8">
        <f t="shared" ca="1" si="136"/>
        <v>14</v>
      </c>
      <c r="L2231" s="8">
        <f t="shared" ca="1" si="137"/>
        <v>17</v>
      </c>
      <c r="M2231" s="8">
        <f t="shared" ca="1" si="138"/>
        <v>7</v>
      </c>
      <c r="N2231" s="8">
        <f t="shared" ca="1" si="139"/>
        <v>238</v>
      </c>
    </row>
    <row r="2232" spans="1:14" ht="22.5" customHeight="1" x14ac:dyDescent="0.25">
      <c r="A2232" s="4">
        <v>2231</v>
      </c>
      <c r="B2232" s="5" t="s">
        <v>3878</v>
      </c>
      <c r="C2232" s="5" t="s">
        <v>4421</v>
      </c>
      <c r="D2232" s="5" t="s">
        <v>4427</v>
      </c>
      <c r="E2232" s="5" t="s">
        <v>0</v>
      </c>
      <c r="F2232" s="2" t="s">
        <v>9518</v>
      </c>
      <c r="G2232" s="6">
        <v>440012</v>
      </c>
      <c r="H2232" s="10">
        <v>712</v>
      </c>
      <c r="I2232" s="5" t="s">
        <v>4428</v>
      </c>
      <c r="J2232" s="9"/>
      <c r="K2232" s="8">
        <f t="shared" ca="1" si="136"/>
        <v>18</v>
      </c>
      <c r="L2232" s="8">
        <f t="shared" ca="1" si="137"/>
        <v>16</v>
      </c>
      <c r="M2232" s="8">
        <f t="shared" ca="1" si="138"/>
        <v>5</v>
      </c>
      <c r="N2232" s="8">
        <f t="shared" ca="1" si="139"/>
        <v>288</v>
      </c>
    </row>
    <row r="2233" spans="1:14" ht="16.5" customHeight="1" x14ac:dyDescent="0.25">
      <c r="A2233" s="4">
        <v>2232</v>
      </c>
      <c r="B2233" s="2" t="s">
        <v>9127</v>
      </c>
      <c r="C2233" s="5" t="s">
        <v>4421</v>
      </c>
      <c r="D2233" s="2" t="s">
        <v>9519</v>
      </c>
      <c r="E2233" s="5" t="s">
        <v>0</v>
      </c>
      <c r="F2233" s="2" t="s">
        <v>9520</v>
      </c>
      <c r="G2233" s="6">
        <v>441010</v>
      </c>
      <c r="H2233" s="10">
        <v>712</v>
      </c>
      <c r="I2233" s="5" t="s">
        <v>4429</v>
      </c>
      <c r="J2233" s="6">
        <v>5611943</v>
      </c>
      <c r="K2233" s="8">
        <f t="shared" ca="1" si="136"/>
        <v>10</v>
      </c>
      <c r="L2233" s="8">
        <f t="shared" ca="1" si="137"/>
        <v>15</v>
      </c>
      <c r="M2233" s="8">
        <f t="shared" ca="1" si="138"/>
        <v>5</v>
      </c>
      <c r="N2233" s="8">
        <f t="shared" ca="1" si="139"/>
        <v>150</v>
      </c>
    </row>
    <row r="2234" spans="1:14" ht="16.5" customHeight="1" x14ac:dyDescent="0.25">
      <c r="A2234" s="4">
        <v>2233</v>
      </c>
      <c r="B2234" s="2" t="s">
        <v>9127</v>
      </c>
      <c r="C2234" s="5" t="s">
        <v>4421</v>
      </c>
      <c r="D2234" s="5" t="s">
        <v>4430</v>
      </c>
      <c r="E2234" s="5" t="s">
        <v>0</v>
      </c>
      <c r="F2234" s="5" t="s">
        <v>4431</v>
      </c>
      <c r="G2234" s="6">
        <v>440010</v>
      </c>
      <c r="H2234" s="10">
        <v>712</v>
      </c>
      <c r="I2234" s="6">
        <v>3982222</v>
      </c>
      <c r="J2234" s="6">
        <v>2420158</v>
      </c>
      <c r="K2234" s="8">
        <f t="shared" ca="1" si="136"/>
        <v>12</v>
      </c>
      <c r="L2234" s="8">
        <f t="shared" ca="1" si="137"/>
        <v>15</v>
      </c>
      <c r="M2234" s="8">
        <f t="shared" ca="1" si="138"/>
        <v>10</v>
      </c>
      <c r="N2234" s="8">
        <f t="shared" ca="1" si="139"/>
        <v>180</v>
      </c>
    </row>
    <row r="2235" spans="1:14" ht="16.5" customHeight="1" x14ac:dyDescent="0.25">
      <c r="A2235" s="4">
        <v>2234</v>
      </c>
      <c r="B2235" s="2" t="s">
        <v>9127</v>
      </c>
      <c r="C2235" s="5" t="s">
        <v>4421</v>
      </c>
      <c r="D2235" s="5" t="s">
        <v>4432</v>
      </c>
      <c r="E2235" s="5" t="s">
        <v>0</v>
      </c>
      <c r="F2235" s="5" t="s">
        <v>4433</v>
      </c>
      <c r="G2235" s="6">
        <v>440009</v>
      </c>
      <c r="H2235" s="10">
        <v>712</v>
      </c>
      <c r="I2235" s="13">
        <v>64681016468102</v>
      </c>
      <c r="J2235" s="6">
        <v>2745115</v>
      </c>
      <c r="K2235" s="8">
        <f t="shared" ca="1" si="136"/>
        <v>19</v>
      </c>
      <c r="L2235" s="8">
        <f t="shared" ca="1" si="137"/>
        <v>23</v>
      </c>
      <c r="M2235" s="8">
        <f t="shared" ca="1" si="138"/>
        <v>7</v>
      </c>
      <c r="N2235" s="8">
        <f t="shared" ca="1" si="139"/>
        <v>437</v>
      </c>
    </row>
    <row r="2236" spans="1:14" ht="16.5" customHeight="1" x14ac:dyDescent="0.25">
      <c r="A2236" s="4">
        <v>2235</v>
      </c>
      <c r="B2236" s="2" t="s">
        <v>9127</v>
      </c>
      <c r="C2236" s="5" t="s">
        <v>4421</v>
      </c>
      <c r="D2236" s="2" t="s">
        <v>9521</v>
      </c>
      <c r="E2236" s="5" t="s">
        <v>0</v>
      </c>
      <c r="F2236" s="2" t="s">
        <v>9522</v>
      </c>
      <c r="G2236" s="6">
        <v>440002</v>
      </c>
      <c r="H2236" s="10">
        <v>712</v>
      </c>
      <c r="I2236" s="5" t="s">
        <v>4434</v>
      </c>
      <c r="J2236" s="6">
        <v>2766068</v>
      </c>
      <c r="K2236" s="8">
        <f t="shared" ca="1" si="136"/>
        <v>20</v>
      </c>
      <c r="L2236" s="8">
        <f t="shared" ca="1" si="137"/>
        <v>15</v>
      </c>
      <c r="M2236" s="8">
        <f t="shared" ca="1" si="138"/>
        <v>8</v>
      </c>
      <c r="N2236" s="8">
        <f t="shared" ca="1" si="139"/>
        <v>300</v>
      </c>
    </row>
    <row r="2237" spans="1:14" ht="16.5" customHeight="1" x14ac:dyDescent="0.25">
      <c r="A2237" s="4">
        <v>2236</v>
      </c>
      <c r="B2237" s="2" t="s">
        <v>9127</v>
      </c>
      <c r="C2237" s="5" t="s">
        <v>4421</v>
      </c>
      <c r="D2237" s="2" t="s">
        <v>9523</v>
      </c>
      <c r="E2237" s="5" t="s">
        <v>0</v>
      </c>
      <c r="F2237" s="2" t="s">
        <v>9524</v>
      </c>
      <c r="G2237" s="6">
        <v>440012</v>
      </c>
      <c r="H2237" s="10">
        <v>712</v>
      </c>
      <c r="I2237" s="5" t="s">
        <v>4435</v>
      </c>
      <c r="J2237" s="6">
        <v>2435000</v>
      </c>
      <c r="K2237" s="8">
        <f t="shared" ca="1" si="136"/>
        <v>13</v>
      </c>
      <c r="L2237" s="8">
        <f t="shared" ca="1" si="137"/>
        <v>22</v>
      </c>
      <c r="M2237" s="8">
        <f t="shared" ca="1" si="138"/>
        <v>4</v>
      </c>
      <c r="N2237" s="8">
        <f t="shared" ca="1" si="139"/>
        <v>286</v>
      </c>
    </row>
    <row r="2238" spans="1:14" ht="16.5" customHeight="1" x14ac:dyDescent="0.25">
      <c r="A2238" s="4">
        <v>2237</v>
      </c>
      <c r="B2238" s="2" t="s">
        <v>9127</v>
      </c>
      <c r="C2238" s="5" t="s">
        <v>4421</v>
      </c>
      <c r="D2238" s="5" t="s">
        <v>4436</v>
      </c>
      <c r="E2238" s="5" t="s">
        <v>0</v>
      </c>
      <c r="F2238" s="2" t="s">
        <v>9525</v>
      </c>
      <c r="G2238" s="6">
        <v>440012</v>
      </c>
      <c r="H2238" s="10">
        <v>712</v>
      </c>
      <c r="I2238" s="5" t="s">
        <v>4437</v>
      </c>
      <c r="J2238" s="6">
        <v>2420201</v>
      </c>
      <c r="K2238" s="8">
        <f t="shared" ca="1" si="136"/>
        <v>13</v>
      </c>
      <c r="L2238" s="8">
        <f t="shared" ca="1" si="137"/>
        <v>17</v>
      </c>
      <c r="M2238" s="8">
        <f t="shared" ca="1" si="138"/>
        <v>8</v>
      </c>
      <c r="N2238" s="8">
        <f t="shared" ca="1" si="139"/>
        <v>221</v>
      </c>
    </row>
    <row r="2239" spans="1:14" ht="16.5" customHeight="1" x14ac:dyDescent="0.25">
      <c r="A2239" s="4">
        <v>2238</v>
      </c>
      <c r="B2239" s="2" t="s">
        <v>9127</v>
      </c>
      <c r="C2239" s="5" t="s">
        <v>4421</v>
      </c>
      <c r="D2239" s="5" t="s">
        <v>4438</v>
      </c>
      <c r="E2239" s="2" t="s">
        <v>7639</v>
      </c>
      <c r="F2239" s="2" t="s">
        <v>9526</v>
      </c>
      <c r="G2239" s="6">
        <v>440012</v>
      </c>
      <c r="H2239" s="10">
        <v>712</v>
      </c>
      <c r="I2239" s="5" t="s">
        <v>4439</v>
      </c>
      <c r="J2239" s="6">
        <v>2420698</v>
      </c>
      <c r="K2239" s="8">
        <f t="shared" ca="1" si="136"/>
        <v>11</v>
      </c>
      <c r="L2239" s="8">
        <f t="shared" ca="1" si="137"/>
        <v>23</v>
      </c>
      <c r="M2239" s="8">
        <f t="shared" ca="1" si="138"/>
        <v>9</v>
      </c>
      <c r="N2239" s="8">
        <f t="shared" ca="1" si="139"/>
        <v>253</v>
      </c>
    </row>
    <row r="2240" spans="1:14" ht="16.5" customHeight="1" x14ac:dyDescent="0.25">
      <c r="A2240" s="4">
        <v>2239</v>
      </c>
      <c r="B2240" s="2" t="s">
        <v>9127</v>
      </c>
      <c r="C2240" s="5" t="s">
        <v>4421</v>
      </c>
      <c r="D2240" s="2" t="s">
        <v>9527</v>
      </c>
      <c r="E2240" s="5" t="s">
        <v>0</v>
      </c>
      <c r="F2240" s="5" t="s">
        <v>4440</v>
      </c>
      <c r="G2240" s="6">
        <v>440033</v>
      </c>
      <c r="H2240" s="10">
        <v>712</v>
      </c>
      <c r="I2240" s="5" t="s">
        <v>4441</v>
      </c>
      <c r="J2240" s="6">
        <v>2543770</v>
      </c>
      <c r="K2240" s="8">
        <f t="shared" ca="1" si="136"/>
        <v>10</v>
      </c>
      <c r="L2240" s="8">
        <f t="shared" ca="1" si="137"/>
        <v>25</v>
      </c>
      <c r="M2240" s="8">
        <f t="shared" ca="1" si="138"/>
        <v>10</v>
      </c>
      <c r="N2240" s="8">
        <f t="shared" ca="1" si="139"/>
        <v>250</v>
      </c>
    </row>
    <row r="2241" spans="1:14" ht="16.5" customHeight="1" x14ac:dyDescent="0.25">
      <c r="A2241" s="4">
        <v>2240</v>
      </c>
      <c r="B2241" s="2" t="s">
        <v>9127</v>
      </c>
      <c r="C2241" s="5" t="s">
        <v>4421</v>
      </c>
      <c r="D2241" s="2" t="s">
        <v>9528</v>
      </c>
      <c r="E2241" s="5" t="s">
        <v>0</v>
      </c>
      <c r="F2241" s="5" t="s">
        <v>4442</v>
      </c>
      <c r="G2241" s="6">
        <v>440039</v>
      </c>
      <c r="H2241" s="10">
        <v>712</v>
      </c>
      <c r="I2241" s="5" t="s">
        <v>4443</v>
      </c>
      <c r="J2241" s="6">
        <v>2745963</v>
      </c>
      <c r="K2241" s="8">
        <f t="shared" ca="1" si="136"/>
        <v>16</v>
      </c>
      <c r="L2241" s="8">
        <f t="shared" ca="1" si="137"/>
        <v>18</v>
      </c>
      <c r="M2241" s="8">
        <f t="shared" ca="1" si="138"/>
        <v>2</v>
      </c>
      <c r="N2241" s="8">
        <f t="shared" ca="1" si="139"/>
        <v>288</v>
      </c>
    </row>
    <row r="2242" spans="1:14" ht="16.5" customHeight="1" x14ac:dyDescent="0.25">
      <c r="A2242" s="4">
        <v>2241</v>
      </c>
      <c r="B2242" s="2" t="s">
        <v>9127</v>
      </c>
      <c r="C2242" s="5" t="s">
        <v>4421</v>
      </c>
      <c r="D2242" s="5" t="s">
        <v>4444</v>
      </c>
      <c r="E2242" s="5" t="s">
        <v>0</v>
      </c>
      <c r="F2242" s="5" t="s">
        <v>4445</v>
      </c>
      <c r="G2242" s="6">
        <v>440008</v>
      </c>
      <c r="H2242" s="10">
        <v>712</v>
      </c>
      <c r="I2242" s="5" t="s">
        <v>4446</v>
      </c>
      <c r="J2242" s="6">
        <v>2736292</v>
      </c>
      <c r="K2242" s="8">
        <f t="shared" ca="1" si="136"/>
        <v>20</v>
      </c>
      <c r="L2242" s="8">
        <f t="shared" ca="1" si="137"/>
        <v>22</v>
      </c>
      <c r="M2242" s="8">
        <f t="shared" ca="1" si="138"/>
        <v>7</v>
      </c>
      <c r="N2242" s="8">
        <f t="shared" ca="1" si="139"/>
        <v>440</v>
      </c>
    </row>
    <row r="2243" spans="1:14" ht="16.5" customHeight="1" x14ac:dyDescent="0.25">
      <c r="A2243" s="4">
        <v>2242</v>
      </c>
      <c r="B2243" s="2" t="s">
        <v>9127</v>
      </c>
      <c r="C2243" s="5" t="s">
        <v>4421</v>
      </c>
      <c r="D2243" s="5" t="s">
        <v>4447</v>
      </c>
      <c r="E2243" s="5" t="s">
        <v>0</v>
      </c>
      <c r="F2243" s="5" t="s">
        <v>4448</v>
      </c>
      <c r="G2243" s="6">
        <v>440012</v>
      </c>
      <c r="H2243" s="10">
        <v>712</v>
      </c>
      <c r="I2243" s="5" t="s">
        <v>4449</v>
      </c>
      <c r="J2243" s="5" t="s">
        <v>4450</v>
      </c>
      <c r="K2243" s="8">
        <f t="shared" ref="K2243:K2306" ca="1" si="140">RANDBETWEEN(10,20)</f>
        <v>15</v>
      </c>
      <c r="L2243" s="8">
        <f t="shared" ref="L2243:L2306" ca="1" si="141">RANDBETWEEN(15,25)</f>
        <v>15</v>
      </c>
      <c r="M2243" s="8">
        <f t="shared" ref="M2243:M2306" ca="1" si="142">RANDBETWEEN(1,10)</f>
        <v>6</v>
      </c>
      <c r="N2243" s="8">
        <f t="shared" ref="N2243:N2306" ca="1" si="143">K2243*L2243</f>
        <v>225</v>
      </c>
    </row>
    <row r="2244" spans="1:14" ht="16.5" customHeight="1" x14ac:dyDescent="0.25">
      <c r="A2244" s="4">
        <v>2243</v>
      </c>
      <c r="B2244" s="2" t="s">
        <v>9127</v>
      </c>
      <c r="C2244" s="5" t="s">
        <v>4421</v>
      </c>
      <c r="D2244" s="2" t="s">
        <v>9529</v>
      </c>
      <c r="E2244" s="2" t="s">
        <v>7639</v>
      </c>
      <c r="F2244" s="5" t="s">
        <v>4451</v>
      </c>
      <c r="G2244" s="6">
        <v>440022</v>
      </c>
      <c r="H2244" s="10">
        <v>712</v>
      </c>
      <c r="I2244" s="6">
        <v>2289782</v>
      </c>
      <c r="J2244" s="6">
        <v>2289782</v>
      </c>
      <c r="K2244" s="8">
        <f t="shared" ca="1" si="140"/>
        <v>19</v>
      </c>
      <c r="L2244" s="8">
        <f t="shared" ca="1" si="141"/>
        <v>23</v>
      </c>
      <c r="M2244" s="8">
        <f t="shared" ca="1" si="142"/>
        <v>10</v>
      </c>
      <c r="N2244" s="8">
        <f t="shared" ca="1" si="143"/>
        <v>437</v>
      </c>
    </row>
    <row r="2245" spans="1:14" ht="16.5" customHeight="1" x14ac:dyDescent="0.25">
      <c r="A2245" s="4">
        <v>2244</v>
      </c>
      <c r="B2245" s="2" t="s">
        <v>9127</v>
      </c>
      <c r="C2245" s="5" t="s">
        <v>4421</v>
      </c>
      <c r="D2245" s="2" t="s">
        <v>9530</v>
      </c>
      <c r="E2245" s="5" t="s">
        <v>0</v>
      </c>
      <c r="F2245" s="5" t="s">
        <v>4452</v>
      </c>
      <c r="G2245" s="6">
        <v>440009</v>
      </c>
      <c r="H2245" s="10">
        <v>712</v>
      </c>
      <c r="I2245" s="5" t="s">
        <v>4453</v>
      </c>
      <c r="J2245" s="6">
        <v>2700677</v>
      </c>
      <c r="K2245" s="8">
        <f t="shared" ca="1" si="140"/>
        <v>19</v>
      </c>
      <c r="L2245" s="8">
        <f t="shared" ca="1" si="141"/>
        <v>15</v>
      </c>
      <c r="M2245" s="8">
        <f t="shared" ca="1" si="142"/>
        <v>5</v>
      </c>
      <c r="N2245" s="8">
        <f t="shared" ca="1" si="143"/>
        <v>285</v>
      </c>
    </row>
    <row r="2246" spans="1:14" ht="16.5" customHeight="1" x14ac:dyDescent="0.25">
      <c r="A2246" s="4">
        <v>2245</v>
      </c>
      <c r="B2246" s="2" t="s">
        <v>9127</v>
      </c>
      <c r="C2246" s="5" t="s">
        <v>4421</v>
      </c>
      <c r="D2246" s="5" t="s">
        <v>4454</v>
      </c>
      <c r="E2246" s="5" t="s">
        <v>0</v>
      </c>
      <c r="F2246" s="2" t="s">
        <v>9531</v>
      </c>
      <c r="G2246" s="6">
        <v>440012</v>
      </c>
      <c r="H2246" s="10">
        <v>712</v>
      </c>
      <c r="I2246" s="5" t="s">
        <v>4455</v>
      </c>
      <c r="J2246" s="6">
        <v>2429798</v>
      </c>
      <c r="K2246" s="8">
        <f t="shared" ca="1" si="140"/>
        <v>11</v>
      </c>
      <c r="L2246" s="8">
        <f t="shared" ca="1" si="141"/>
        <v>24</v>
      </c>
      <c r="M2246" s="8">
        <f t="shared" ca="1" si="142"/>
        <v>1</v>
      </c>
      <c r="N2246" s="8">
        <f t="shared" ca="1" si="143"/>
        <v>264</v>
      </c>
    </row>
    <row r="2247" spans="1:14" ht="16.5" customHeight="1" x14ac:dyDescent="0.25">
      <c r="A2247" s="4">
        <v>2246</v>
      </c>
      <c r="B2247" s="2" t="s">
        <v>9127</v>
      </c>
      <c r="C2247" s="5" t="s">
        <v>4421</v>
      </c>
      <c r="D2247" s="5" t="s">
        <v>4456</v>
      </c>
      <c r="E2247" s="5" t="s">
        <v>0</v>
      </c>
      <c r="F2247" s="2" t="s">
        <v>9532</v>
      </c>
      <c r="G2247" s="6">
        <v>440017</v>
      </c>
      <c r="H2247" s="10">
        <v>712</v>
      </c>
      <c r="I2247" s="6">
        <v>2641714</v>
      </c>
      <c r="J2247" s="6">
        <v>2654440</v>
      </c>
      <c r="K2247" s="8">
        <f t="shared" ca="1" si="140"/>
        <v>11</v>
      </c>
      <c r="L2247" s="8">
        <f t="shared" ca="1" si="141"/>
        <v>16</v>
      </c>
      <c r="M2247" s="8">
        <f t="shared" ca="1" si="142"/>
        <v>8</v>
      </c>
      <c r="N2247" s="8">
        <f t="shared" ca="1" si="143"/>
        <v>176</v>
      </c>
    </row>
    <row r="2248" spans="1:14" ht="16.5" customHeight="1" x14ac:dyDescent="0.25">
      <c r="A2248" s="4">
        <v>2247</v>
      </c>
      <c r="B2248" s="2" t="s">
        <v>9127</v>
      </c>
      <c r="C2248" s="5" t="s">
        <v>4421</v>
      </c>
      <c r="D2248" s="5" t="s">
        <v>4457</v>
      </c>
      <c r="E2248" s="5" t="s">
        <v>0</v>
      </c>
      <c r="F2248" s="5" t="s">
        <v>4458</v>
      </c>
      <c r="G2248" s="6">
        <v>440001</v>
      </c>
      <c r="H2248" s="10">
        <v>712</v>
      </c>
      <c r="I2248" s="6">
        <v>2524444</v>
      </c>
      <c r="J2248" s="6">
        <v>2543333</v>
      </c>
      <c r="K2248" s="8">
        <f t="shared" ca="1" si="140"/>
        <v>13</v>
      </c>
      <c r="L2248" s="8">
        <f t="shared" ca="1" si="141"/>
        <v>16</v>
      </c>
      <c r="M2248" s="8">
        <f t="shared" ca="1" si="142"/>
        <v>10</v>
      </c>
      <c r="N2248" s="8">
        <f t="shared" ca="1" si="143"/>
        <v>208</v>
      </c>
    </row>
    <row r="2249" spans="1:14" ht="16.5" customHeight="1" x14ac:dyDescent="0.25">
      <c r="A2249" s="4">
        <v>2248</v>
      </c>
      <c r="B2249" s="2" t="s">
        <v>9127</v>
      </c>
      <c r="C2249" s="5" t="s">
        <v>4421</v>
      </c>
      <c r="D2249" s="2" t="s">
        <v>9533</v>
      </c>
      <c r="E2249" s="5" t="s">
        <v>0</v>
      </c>
      <c r="F2249" s="2" t="s">
        <v>9534</v>
      </c>
      <c r="G2249" s="6">
        <v>440012</v>
      </c>
      <c r="H2249" s="10">
        <v>712</v>
      </c>
      <c r="I2249" s="5" t="s">
        <v>4459</v>
      </c>
      <c r="J2249" s="6">
        <v>2432551</v>
      </c>
      <c r="K2249" s="8">
        <f t="shared" ca="1" si="140"/>
        <v>12</v>
      </c>
      <c r="L2249" s="8">
        <f t="shared" ca="1" si="141"/>
        <v>23</v>
      </c>
      <c r="M2249" s="8">
        <f t="shared" ca="1" si="142"/>
        <v>3</v>
      </c>
      <c r="N2249" s="8">
        <f t="shared" ca="1" si="143"/>
        <v>276</v>
      </c>
    </row>
    <row r="2250" spans="1:14" ht="16.5" customHeight="1" x14ac:dyDescent="0.25">
      <c r="A2250" s="4">
        <v>2249</v>
      </c>
      <c r="B2250" s="2" t="s">
        <v>9127</v>
      </c>
      <c r="C2250" s="5" t="s">
        <v>4421</v>
      </c>
      <c r="D2250" s="5" t="s">
        <v>4460</v>
      </c>
      <c r="E2250" s="5" t="s">
        <v>0</v>
      </c>
      <c r="F2250" s="5" t="s">
        <v>4461</v>
      </c>
      <c r="G2250" s="6">
        <v>440012</v>
      </c>
      <c r="H2250" s="10">
        <v>712</v>
      </c>
      <c r="I2250" s="6">
        <v>2423779</v>
      </c>
      <c r="J2250" s="6">
        <v>2423779</v>
      </c>
      <c r="K2250" s="8">
        <f t="shared" ca="1" si="140"/>
        <v>10</v>
      </c>
      <c r="L2250" s="8">
        <f t="shared" ca="1" si="141"/>
        <v>17</v>
      </c>
      <c r="M2250" s="8">
        <f t="shared" ca="1" si="142"/>
        <v>5</v>
      </c>
      <c r="N2250" s="8">
        <f t="shared" ca="1" si="143"/>
        <v>170</v>
      </c>
    </row>
    <row r="2251" spans="1:14" ht="16.5" customHeight="1" x14ac:dyDescent="0.25">
      <c r="A2251" s="4">
        <v>2250</v>
      </c>
      <c r="B2251" s="2" t="s">
        <v>9127</v>
      </c>
      <c r="C2251" s="5" t="s">
        <v>4421</v>
      </c>
      <c r="D2251" s="5" t="s">
        <v>4462</v>
      </c>
      <c r="E2251" s="5" t="s">
        <v>0</v>
      </c>
      <c r="F2251" s="5" t="s">
        <v>4463</v>
      </c>
      <c r="G2251" s="6">
        <v>440034</v>
      </c>
      <c r="H2251" s="10">
        <v>712</v>
      </c>
      <c r="I2251" s="6">
        <v>2701700</v>
      </c>
      <c r="J2251" s="6">
        <v>2701707</v>
      </c>
      <c r="K2251" s="8">
        <f t="shared" ca="1" si="140"/>
        <v>11</v>
      </c>
      <c r="L2251" s="8">
        <f t="shared" ca="1" si="141"/>
        <v>25</v>
      </c>
      <c r="M2251" s="8">
        <f t="shared" ca="1" si="142"/>
        <v>8</v>
      </c>
      <c r="N2251" s="8">
        <f t="shared" ca="1" si="143"/>
        <v>275</v>
      </c>
    </row>
    <row r="2252" spans="1:14" ht="16.5" customHeight="1" x14ac:dyDescent="0.25">
      <c r="A2252" s="4">
        <v>2251</v>
      </c>
      <c r="B2252" s="2" t="s">
        <v>9127</v>
      </c>
      <c r="C2252" s="5" t="s">
        <v>4421</v>
      </c>
      <c r="D2252" s="5" t="s">
        <v>4464</v>
      </c>
      <c r="E2252" s="2" t="s">
        <v>7639</v>
      </c>
      <c r="F2252" s="2" t="s">
        <v>9535</v>
      </c>
      <c r="G2252" s="6">
        <v>440008</v>
      </c>
      <c r="H2252" s="10">
        <v>712</v>
      </c>
      <c r="I2252" s="6">
        <v>2735513</v>
      </c>
      <c r="J2252" s="9"/>
      <c r="K2252" s="8">
        <f t="shared" ca="1" si="140"/>
        <v>10</v>
      </c>
      <c r="L2252" s="8">
        <f t="shared" ca="1" si="141"/>
        <v>25</v>
      </c>
      <c r="M2252" s="8">
        <f t="shared" ca="1" si="142"/>
        <v>7</v>
      </c>
      <c r="N2252" s="8">
        <f t="shared" ca="1" si="143"/>
        <v>250</v>
      </c>
    </row>
    <row r="2253" spans="1:14" ht="22.5" customHeight="1" x14ac:dyDescent="0.25">
      <c r="A2253" s="4">
        <v>2252</v>
      </c>
      <c r="B2253" s="5" t="s">
        <v>3878</v>
      </c>
      <c r="C2253" s="5" t="s">
        <v>4421</v>
      </c>
      <c r="D2253" s="5" t="s">
        <v>4465</v>
      </c>
      <c r="E2253" s="5" t="s">
        <v>0</v>
      </c>
      <c r="F2253" s="5" t="s">
        <v>4466</v>
      </c>
      <c r="G2253" s="6">
        <v>440010</v>
      </c>
      <c r="H2253" s="10">
        <v>712</v>
      </c>
      <c r="I2253" s="5" t="s">
        <v>4467</v>
      </c>
      <c r="J2253" s="6">
        <v>2458685</v>
      </c>
      <c r="K2253" s="8">
        <f t="shared" ca="1" si="140"/>
        <v>19</v>
      </c>
      <c r="L2253" s="8">
        <f t="shared" ca="1" si="141"/>
        <v>17</v>
      </c>
      <c r="M2253" s="8">
        <f t="shared" ca="1" si="142"/>
        <v>3</v>
      </c>
      <c r="N2253" s="8">
        <f t="shared" ca="1" si="143"/>
        <v>323</v>
      </c>
    </row>
    <row r="2254" spans="1:14" ht="16.5" customHeight="1" x14ac:dyDescent="0.25">
      <c r="A2254" s="4">
        <v>2253</v>
      </c>
      <c r="B2254" s="2" t="s">
        <v>9127</v>
      </c>
      <c r="C2254" s="5" t="s">
        <v>4421</v>
      </c>
      <c r="D2254" s="2" t="s">
        <v>9536</v>
      </c>
      <c r="E2254" s="5" t="s">
        <v>0</v>
      </c>
      <c r="F2254" s="5" t="s">
        <v>4468</v>
      </c>
      <c r="G2254" s="6">
        <v>440030</v>
      </c>
      <c r="H2254" s="10">
        <v>712</v>
      </c>
      <c r="I2254" s="5" t="s">
        <v>4469</v>
      </c>
      <c r="J2254" s="6">
        <v>2583727</v>
      </c>
      <c r="K2254" s="8">
        <f t="shared" ca="1" si="140"/>
        <v>13</v>
      </c>
      <c r="L2254" s="8">
        <f t="shared" ca="1" si="141"/>
        <v>20</v>
      </c>
      <c r="M2254" s="8">
        <f t="shared" ca="1" si="142"/>
        <v>8</v>
      </c>
      <c r="N2254" s="8">
        <f t="shared" ca="1" si="143"/>
        <v>260</v>
      </c>
    </row>
    <row r="2255" spans="1:14" ht="16.5" customHeight="1" x14ac:dyDescent="0.25">
      <c r="A2255" s="4">
        <v>2254</v>
      </c>
      <c r="B2255" s="2" t="s">
        <v>9127</v>
      </c>
      <c r="C2255" s="5" t="s">
        <v>4421</v>
      </c>
      <c r="D2255" s="5" t="s">
        <v>4470</v>
      </c>
      <c r="E2255" s="5" t="s">
        <v>0</v>
      </c>
      <c r="F2255" s="5" t="s">
        <v>4471</v>
      </c>
      <c r="G2255" s="6">
        <v>440012</v>
      </c>
      <c r="H2255" s="7">
        <v>7104</v>
      </c>
      <c r="I2255" s="5" t="s">
        <v>4472</v>
      </c>
      <c r="J2255" s="6">
        <v>232905</v>
      </c>
      <c r="K2255" s="8">
        <f t="shared" ca="1" si="140"/>
        <v>12</v>
      </c>
      <c r="L2255" s="8">
        <f t="shared" ca="1" si="141"/>
        <v>17</v>
      </c>
      <c r="M2255" s="8">
        <f t="shared" ca="1" si="142"/>
        <v>7</v>
      </c>
      <c r="N2255" s="8">
        <f t="shared" ca="1" si="143"/>
        <v>204</v>
      </c>
    </row>
    <row r="2256" spans="1:14" ht="16.5" customHeight="1" x14ac:dyDescent="0.25">
      <c r="A2256" s="4">
        <v>2255</v>
      </c>
      <c r="B2256" s="2" t="s">
        <v>9127</v>
      </c>
      <c r="C2256" s="5" t="s">
        <v>4421</v>
      </c>
      <c r="D2256" s="2" t="s">
        <v>9537</v>
      </c>
      <c r="E2256" s="5" t="s">
        <v>0</v>
      </c>
      <c r="F2256" s="5" t="s">
        <v>4473</v>
      </c>
      <c r="G2256" s="6">
        <v>440012</v>
      </c>
      <c r="H2256" s="10">
        <v>712</v>
      </c>
      <c r="I2256" s="5" t="s">
        <v>4474</v>
      </c>
      <c r="J2256" s="6">
        <v>2552087</v>
      </c>
      <c r="K2256" s="8">
        <f t="shared" ca="1" si="140"/>
        <v>19</v>
      </c>
      <c r="L2256" s="8">
        <f t="shared" ca="1" si="141"/>
        <v>24</v>
      </c>
      <c r="M2256" s="8">
        <f t="shared" ca="1" si="142"/>
        <v>8</v>
      </c>
      <c r="N2256" s="8">
        <f t="shared" ca="1" si="143"/>
        <v>456</v>
      </c>
    </row>
    <row r="2257" spans="1:14" ht="16.5" customHeight="1" x14ac:dyDescent="0.25">
      <c r="A2257" s="4">
        <v>2256</v>
      </c>
      <c r="B2257" s="2" t="s">
        <v>9127</v>
      </c>
      <c r="C2257" s="5" t="s">
        <v>4421</v>
      </c>
      <c r="D2257" s="2" t="s">
        <v>9538</v>
      </c>
      <c r="E2257" s="5" t="s">
        <v>0</v>
      </c>
      <c r="F2257" s="2" t="s">
        <v>9539</v>
      </c>
      <c r="G2257" s="6">
        <v>440009</v>
      </c>
      <c r="H2257" s="10">
        <v>712</v>
      </c>
      <c r="I2257" s="6">
        <v>2706020</v>
      </c>
      <c r="J2257" s="6">
        <v>2706020</v>
      </c>
      <c r="K2257" s="8">
        <f t="shared" ca="1" si="140"/>
        <v>11</v>
      </c>
      <c r="L2257" s="8">
        <f t="shared" ca="1" si="141"/>
        <v>16</v>
      </c>
      <c r="M2257" s="8">
        <f t="shared" ca="1" si="142"/>
        <v>3</v>
      </c>
      <c r="N2257" s="8">
        <f t="shared" ca="1" si="143"/>
        <v>176</v>
      </c>
    </row>
    <row r="2258" spans="1:14" ht="16.5" customHeight="1" x14ac:dyDescent="0.25">
      <c r="A2258" s="4">
        <v>2257</v>
      </c>
      <c r="B2258" s="2" t="s">
        <v>9127</v>
      </c>
      <c r="C2258" s="5" t="s">
        <v>4421</v>
      </c>
      <c r="D2258" s="2" t="s">
        <v>9540</v>
      </c>
      <c r="E2258" s="5" t="s">
        <v>0</v>
      </c>
      <c r="F2258" s="5" t="s">
        <v>4475</v>
      </c>
      <c r="G2258" s="6">
        <v>440012</v>
      </c>
      <c r="H2258" s="10">
        <v>712</v>
      </c>
      <c r="I2258" s="6">
        <v>2428370</v>
      </c>
      <c r="J2258" s="6">
        <v>2467840</v>
      </c>
      <c r="K2258" s="8">
        <f t="shared" ca="1" si="140"/>
        <v>11</v>
      </c>
      <c r="L2258" s="8">
        <f t="shared" ca="1" si="141"/>
        <v>25</v>
      </c>
      <c r="M2258" s="8">
        <f t="shared" ca="1" si="142"/>
        <v>6</v>
      </c>
      <c r="N2258" s="8">
        <f t="shared" ca="1" si="143"/>
        <v>275</v>
      </c>
    </row>
    <row r="2259" spans="1:14" ht="16.5" customHeight="1" x14ac:dyDescent="0.25">
      <c r="A2259" s="4">
        <v>2258</v>
      </c>
      <c r="B2259" s="2" t="s">
        <v>9127</v>
      </c>
      <c r="C2259" s="5" t="s">
        <v>4421</v>
      </c>
      <c r="D2259" s="2" t="s">
        <v>9541</v>
      </c>
      <c r="E2259" s="2" t="s">
        <v>7639</v>
      </c>
      <c r="F2259" s="2" t="s">
        <v>9542</v>
      </c>
      <c r="G2259" s="6">
        <v>440010</v>
      </c>
      <c r="H2259" s="10">
        <v>712</v>
      </c>
      <c r="I2259" s="6">
        <v>2522172</v>
      </c>
      <c r="J2259" s="6">
        <v>6619539</v>
      </c>
      <c r="K2259" s="8">
        <f t="shared" ca="1" si="140"/>
        <v>11</v>
      </c>
      <c r="L2259" s="8">
        <f t="shared" ca="1" si="141"/>
        <v>20</v>
      </c>
      <c r="M2259" s="8">
        <f t="shared" ca="1" si="142"/>
        <v>5</v>
      </c>
      <c r="N2259" s="8">
        <f t="shared" ca="1" si="143"/>
        <v>220</v>
      </c>
    </row>
    <row r="2260" spans="1:14" ht="16.5" customHeight="1" x14ac:dyDescent="0.25">
      <c r="A2260" s="4">
        <v>2259</v>
      </c>
      <c r="B2260" s="2" t="s">
        <v>9127</v>
      </c>
      <c r="C2260" s="5" t="s">
        <v>4421</v>
      </c>
      <c r="D2260" s="2" t="s">
        <v>9543</v>
      </c>
      <c r="E2260" s="5" t="s">
        <v>0</v>
      </c>
      <c r="F2260" s="5" t="s">
        <v>4476</v>
      </c>
      <c r="G2260" s="6">
        <v>440010</v>
      </c>
      <c r="H2260" s="10">
        <v>712</v>
      </c>
      <c r="I2260" s="2" t="s">
        <v>9544</v>
      </c>
      <c r="J2260" s="6">
        <v>6669695</v>
      </c>
      <c r="K2260" s="8">
        <f t="shared" ca="1" si="140"/>
        <v>19</v>
      </c>
      <c r="L2260" s="8">
        <f t="shared" ca="1" si="141"/>
        <v>25</v>
      </c>
      <c r="M2260" s="8">
        <f t="shared" ca="1" si="142"/>
        <v>6</v>
      </c>
      <c r="N2260" s="8">
        <f t="shared" ca="1" si="143"/>
        <v>475</v>
      </c>
    </row>
    <row r="2261" spans="1:14" ht="16.5" customHeight="1" x14ac:dyDescent="0.25">
      <c r="A2261" s="4">
        <v>2260</v>
      </c>
      <c r="B2261" s="2" t="s">
        <v>9127</v>
      </c>
      <c r="C2261" s="5" t="s">
        <v>4421</v>
      </c>
      <c r="D2261" s="5" t="s">
        <v>4477</v>
      </c>
      <c r="E2261" s="5" t="s">
        <v>0</v>
      </c>
      <c r="F2261" s="5" t="s">
        <v>4478</v>
      </c>
      <c r="G2261" s="6">
        <v>440009</v>
      </c>
      <c r="H2261" s="10">
        <v>712</v>
      </c>
      <c r="I2261" s="6">
        <v>2746344</v>
      </c>
      <c r="J2261" s="6">
        <v>0</v>
      </c>
      <c r="K2261" s="8">
        <f t="shared" ca="1" si="140"/>
        <v>16</v>
      </c>
      <c r="L2261" s="8">
        <f t="shared" ca="1" si="141"/>
        <v>19</v>
      </c>
      <c r="M2261" s="8">
        <f t="shared" ca="1" si="142"/>
        <v>4</v>
      </c>
      <c r="N2261" s="8">
        <f t="shared" ca="1" si="143"/>
        <v>304</v>
      </c>
    </row>
    <row r="2262" spans="1:14" ht="16.5" customHeight="1" x14ac:dyDescent="0.25">
      <c r="A2262" s="4">
        <v>2261</v>
      </c>
      <c r="B2262" s="2" t="s">
        <v>9127</v>
      </c>
      <c r="C2262" s="5" t="s">
        <v>4421</v>
      </c>
      <c r="D2262" s="2" t="s">
        <v>9545</v>
      </c>
      <c r="E2262" s="2" t="s">
        <v>7639</v>
      </c>
      <c r="F2262" s="5" t="s">
        <v>4479</v>
      </c>
      <c r="G2262" s="6">
        <v>440010</v>
      </c>
      <c r="H2262" s="10">
        <v>712</v>
      </c>
      <c r="I2262" s="5" t="s">
        <v>4480</v>
      </c>
      <c r="J2262" s="6">
        <v>2442536</v>
      </c>
      <c r="K2262" s="8">
        <f t="shared" ca="1" si="140"/>
        <v>19</v>
      </c>
      <c r="L2262" s="8">
        <f t="shared" ca="1" si="141"/>
        <v>25</v>
      </c>
      <c r="M2262" s="8">
        <f t="shared" ca="1" si="142"/>
        <v>3</v>
      </c>
      <c r="N2262" s="8">
        <f t="shared" ca="1" si="143"/>
        <v>475</v>
      </c>
    </row>
    <row r="2263" spans="1:14" ht="16.5" customHeight="1" x14ac:dyDescent="0.25">
      <c r="A2263" s="4">
        <v>2262</v>
      </c>
      <c r="B2263" s="2" t="s">
        <v>9127</v>
      </c>
      <c r="C2263" s="5" t="s">
        <v>4421</v>
      </c>
      <c r="D2263" s="5" t="s">
        <v>4481</v>
      </c>
      <c r="E2263" s="5" t="s">
        <v>0</v>
      </c>
      <c r="F2263" s="5" t="s">
        <v>4482</v>
      </c>
      <c r="G2263" s="6">
        <v>440001</v>
      </c>
      <c r="H2263" s="10">
        <v>712</v>
      </c>
      <c r="I2263" s="5" t="s">
        <v>4483</v>
      </c>
      <c r="J2263" s="5" t="s">
        <v>4484</v>
      </c>
      <c r="K2263" s="8">
        <f t="shared" ca="1" si="140"/>
        <v>20</v>
      </c>
      <c r="L2263" s="8">
        <f t="shared" ca="1" si="141"/>
        <v>15</v>
      </c>
      <c r="M2263" s="8">
        <f t="shared" ca="1" si="142"/>
        <v>1</v>
      </c>
      <c r="N2263" s="8">
        <f t="shared" ca="1" si="143"/>
        <v>300</v>
      </c>
    </row>
    <row r="2264" spans="1:14" ht="16.5" customHeight="1" x14ac:dyDescent="0.25">
      <c r="A2264" s="4">
        <v>2263</v>
      </c>
      <c r="B2264" s="2" t="s">
        <v>9127</v>
      </c>
      <c r="C2264" s="5" t="s">
        <v>4421</v>
      </c>
      <c r="D2264" s="5" t="s">
        <v>4485</v>
      </c>
      <c r="E2264" s="5" t="s">
        <v>0</v>
      </c>
      <c r="F2264" s="2" t="s">
        <v>9546</v>
      </c>
      <c r="G2264" s="6">
        <v>440001</v>
      </c>
      <c r="H2264" s="10">
        <v>712</v>
      </c>
      <c r="I2264" s="6">
        <v>3942072</v>
      </c>
      <c r="J2264" s="6">
        <v>2524874</v>
      </c>
      <c r="K2264" s="8">
        <f t="shared" ca="1" si="140"/>
        <v>20</v>
      </c>
      <c r="L2264" s="8">
        <f t="shared" ca="1" si="141"/>
        <v>16</v>
      </c>
      <c r="M2264" s="8">
        <f t="shared" ca="1" si="142"/>
        <v>10</v>
      </c>
      <c r="N2264" s="8">
        <f t="shared" ca="1" si="143"/>
        <v>320</v>
      </c>
    </row>
    <row r="2265" spans="1:14" ht="16.5" customHeight="1" x14ac:dyDescent="0.25">
      <c r="A2265" s="4">
        <v>2264</v>
      </c>
      <c r="B2265" s="2" t="s">
        <v>9127</v>
      </c>
      <c r="C2265" s="5" t="s">
        <v>4421</v>
      </c>
      <c r="D2265" s="5" t="s">
        <v>4486</v>
      </c>
      <c r="E2265" s="5" t="s">
        <v>0</v>
      </c>
      <c r="F2265" s="5" t="s">
        <v>4487</v>
      </c>
      <c r="G2265" s="6">
        <v>440010</v>
      </c>
      <c r="H2265" s="10">
        <v>712</v>
      </c>
      <c r="I2265" s="6">
        <v>2232228</v>
      </c>
      <c r="J2265" s="6">
        <v>2232044</v>
      </c>
      <c r="K2265" s="8">
        <f t="shared" ca="1" si="140"/>
        <v>19</v>
      </c>
      <c r="L2265" s="8">
        <f t="shared" ca="1" si="141"/>
        <v>25</v>
      </c>
      <c r="M2265" s="8">
        <f t="shared" ca="1" si="142"/>
        <v>1</v>
      </c>
      <c r="N2265" s="8">
        <f t="shared" ca="1" si="143"/>
        <v>475</v>
      </c>
    </row>
    <row r="2266" spans="1:14" ht="16.5" customHeight="1" x14ac:dyDescent="0.25">
      <c r="A2266" s="4">
        <v>2265</v>
      </c>
      <c r="B2266" s="2" t="s">
        <v>9127</v>
      </c>
      <c r="C2266" s="5" t="s">
        <v>4421</v>
      </c>
      <c r="D2266" s="5" t="s">
        <v>4488</v>
      </c>
      <c r="E2266" s="5" t="s">
        <v>0</v>
      </c>
      <c r="F2266" s="2" t="s">
        <v>9547</v>
      </c>
      <c r="G2266" s="6">
        <v>440010</v>
      </c>
      <c r="H2266" s="10">
        <v>712</v>
      </c>
      <c r="I2266" s="5" t="s">
        <v>4489</v>
      </c>
      <c r="J2266" s="2" t="s">
        <v>9548</v>
      </c>
      <c r="K2266" s="8">
        <f t="shared" ca="1" si="140"/>
        <v>20</v>
      </c>
      <c r="L2266" s="8">
        <f t="shared" ca="1" si="141"/>
        <v>24</v>
      </c>
      <c r="M2266" s="8">
        <f t="shared" ca="1" si="142"/>
        <v>1</v>
      </c>
      <c r="N2266" s="8">
        <f t="shared" ca="1" si="143"/>
        <v>480</v>
      </c>
    </row>
    <row r="2267" spans="1:14" ht="16.5" customHeight="1" x14ac:dyDescent="0.25">
      <c r="A2267" s="4">
        <v>2266</v>
      </c>
      <c r="B2267" s="2" t="s">
        <v>9127</v>
      </c>
      <c r="C2267" s="5" t="s">
        <v>4421</v>
      </c>
      <c r="D2267" s="2" t="s">
        <v>9549</v>
      </c>
      <c r="E2267" s="5" t="s">
        <v>0</v>
      </c>
      <c r="F2267" s="2" t="s">
        <v>9550</v>
      </c>
      <c r="G2267" s="6">
        <v>440015</v>
      </c>
      <c r="H2267" s="10">
        <v>712</v>
      </c>
      <c r="I2267" s="2" t="s">
        <v>9551</v>
      </c>
      <c r="J2267" s="5" t="s">
        <v>4490</v>
      </c>
      <c r="K2267" s="8">
        <f t="shared" ca="1" si="140"/>
        <v>12</v>
      </c>
      <c r="L2267" s="8">
        <f t="shared" ca="1" si="141"/>
        <v>22</v>
      </c>
      <c r="M2267" s="8">
        <f t="shared" ca="1" si="142"/>
        <v>5</v>
      </c>
      <c r="N2267" s="8">
        <f t="shared" ca="1" si="143"/>
        <v>264</v>
      </c>
    </row>
    <row r="2268" spans="1:14" ht="16.5" customHeight="1" x14ac:dyDescent="0.25">
      <c r="A2268" s="4">
        <v>2267</v>
      </c>
      <c r="B2268" s="2" t="s">
        <v>9127</v>
      </c>
      <c r="C2268" s="5" t="s">
        <v>4421</v>
      </c>
      <c r="D2268" s="5" t="s">
        <v>4491</v>
      </c>
      <c r="E2268" s="5" t="s">
        <v>0</v>
      </c>
      <c r="F2268" s="2" t="s">
        <v>9552</v>
      </c>
      <c r="G2268" s="6">
        <v>440012</v>
      </c>
      <c r="H2268" s="10">
        <v>712</v>
      </c>
      <c r="I2268" s="6">
        <v>2566555</v>
      </c>
      <c r="J2268" s="6">
        <v>0</v>
      </c>
      <c r="K2268" s="8">
        <f t="shared" ca="1" si="140"/>
        <v>16</v>
      </c>
      <c r="L2268" s="8">
        <f t="shared" ca="1" si="141"/>
        <v>18</v>
      </c>
      <c r="M2268" s="8">
        <f t="shared" ca="1" si="142"/>
        <v>2</v>
      </c>
      <c r="N2268" s="8">
        <f t="shared" ca="1" si="143"/>
        <v>288</v>
      </c>
    </row>
    <row r="2269" spans="1:14" ht="16.5" customHeight="1" x14ac:dyDescent="0.25">
      <c r="A2269" s="4">
        <v>2268</v>
      </c>
      <c r="B2269" s="2" t="s">
        <v>9127</v>
      </c>
      <c r="C2269" s="5" t="s">
        <v>4421</v>
      </c>
      <c r="D2269" s="5" t="s">
        <v>4492</v>
      </c>
      <c r="E2269" s="5" t="s">
        <v>0</v>
      </c>
      <c r="F2269" s="5" t="s">
        <v>4493</v>
      </c>
      <c r="G2269" s="6">
        <v>440008</v>
      </c>
      <c r="H2269" s="10">
        <v>712</v>
      </c>
      <c r="I2269" s="5" t="s">
        <v>4494</v>
      </c>
      <c r="J2269" s="5" t="s">
        <v>4495</v>
      </c>
      <c r="K2269" s="8">
        <f t="shared" ca="1" si="140"/>
        <v>10</v>
      </c>
      <c r="L2269" s="8">
        <f t="shared" ca="1" si="141"/>
        <v>16</v>
      </c>
      <c r="M2269" s="8">
        <f t="shared" ca="1" si="142"/>
        <v>5</v>
      </c>
      <c r="N2269" s="8">
        <f t="shared" ca="1" si="143"/>
        <v>160</v>
      </c>
    </row>
    <row r="2270" spans="1:14" ht="16.5" customHeight="1" x14ac:dyDescent="0.25">
      <c r="A2270" s="4">
        <v>2269</v>
      </c>
      <c r="B2270" s="2" t="s">
        <v>9127</v>
      </c>
      <c r="C2270" s="5" t="s">
        <v>4421</v>
      </c>
      <c r="D2270" s="2" t="s">
        <v>9553</v>
      </c>
      <c r="E2270" s="5" t="s">
        <v>0</v>
      </c>
      <c r="F2270" s="5" t="s">
        <v>4496</v>
      </c>
      <c r="G2270" s="6">
        <v>440012</v>
      </c>
      <c r="H2270" s="10">
        <v>712</v>
      </c>
      <c r="I2270" s="5" t="s">
        <v>4497</v>
      </c>
      <c r="J2270" s="5" t="s">
        <v>4498</v>
      </c>
      <c r="K2270" s="8">
        <f t="shared" ca="1" si="140"/>
        <v>13</v>
      </c>
      <c r="L2270" s="8">
        <f t="shared" ca="1" si="141"/>
        <v>24</v>
      </c>
      <c r="M2270" s="8">
        <f t="shared" ca="1" si="142"/>
        <v>9</v>
      </c>
      <c r="N2270" s="8">
        <f t="shared" ca="1" si="143"/>
        <v>312</v>
      </c>
    </row>
    <row r="2271" spans="1:14" ht="16.5" customHeight="1" x14ac:dyDescent="0.25">
      <c r="A2271" s="4">
        <v>2270</v>
      </c>
      <c r="B2271" s="2" t="s">
        <v>9127</v>
      </c>
      <c r="C2271" s="5" t="s">
        <v>4421</v>
      </c>
      <c r="D2271" s="2" t="s">
        <v>9554</v>
      </c>
      <c r="E2271" s="5" t="s">
        <v>0</v>
      </c>
      <c r="F2271" s="2" t="s">
        <v>9555</v>
      </c>
      <c r="G2271" s="6">
        <v>441108</v>
      </c>
      <c r="H2271" s="7">
        <v>7103</v>
      </c>
      <c r="I2271" s="5" t="s">
        <v>4499</v>
      </c>
      <c r="J2271" s="6">
        <v>262440</v>
      </c>
      <c r="K2271" s="8">
        <f t="shared" ca="1" si="140"/>
        <v>16</v>
      </c>
      <c r="L2271" s="8">
        <f t="shared" ca="1" si="141"/>
        <v>18</v>
      </c>
      <c r="M2271" s="8">
        <f t="shared" ca="1" si="142"/>
        <v>4</v>
      </c>
      <c r="N2271" s="8">
        <f t="shared" ca="1" si="143"/>
        <v>288</v>
      </c>
    </row>
    <row r="2272" spans="1:14" ht="16.5" customHeight="1" x14ac:dyDescent="0.25">
      <c r="A2272" s="4">
        <v>2271</v>
      </c>
      <c r="B2272" s="2" t="s">
        <v>9127</v>
      </c>
      <c r="C2272" s="5" t="s">
        <v>4421</v>
      </c>
      <c r="D2272" s="5" t="s">
        <v>4500</v>
      </c>
      <c r="E2272" s="2" t="s">
        <v>7639</v>
      </c>
      <c r="F2272" s="2" t="s">
        <v>9556</v>
      </c>
      <c r="G2272" s="6">
        <v>440012</v>
      </c>
      <c r="H2272" s="10">
        <v>712</v>
      </c>
      <c r="I2272" s="5" t="s">
        <v>4501</v>
      </c>
      <c r="J2272" s="6">
        <v>6617740</v>
      </c>
      <c r="K2272" s="8">
        <f t="shared" ca="1" si="140"/>
        <v>18</v>
      </c>
      <c r="L2272" s="8">
        <f t="shared" ca="1" si="141"/>
        <v>18</v>
      </c>
      <c r="M2272" s="8">
        <f t="shared" ca="1" si="142"/>
        <v>8</v>
      </c>
      <c r="N2272" s="8">
        <f t="shared" ca="1" si="143"/>
        <v>324</v>
      </c>
    </row>
    <row r="2273" spans="1:14" ht="16.5" customHeight="1" x14ac:dyDescent="0.25">
      <c r="A2273" s="4">
        <v>2272</v>
      </c>
      <c r="B2273" s="2" t="s">
        <v>9127</v>
      </c>
      <c r="C2273" s="5" t="s">
        <v>4421</v>
      </c>
      <c r="D2273" s="2" t="s">
        <v>9557</v>
      </c>
      <c r="E2273" s="5" t="s">
        <v>0</v>
      </c>
      <c r="F2273" s="5" t="s">
        <v>4502</v>
      </c>
      <c r="G2273" s="6">
        <v>440012</v>
      </c>
      <c r="H2273" s="10">
        <v>712</v>
      </c>
      <c r="I2273" s="2" t="s">
        <v>9558</v>
      </c>
      <c r="J2273" s="6">
        <v>2459776</v>
      </c>
      <c r="K2273" s="8">
        <f t="shared" ca="1" si="140"/>
        <v>11</v>
      </c>
      <c r="L2273" s="8">
        <f t="shared" ca="1" si="141"/>
        <v>18</v>
      </c>
      <c r="M2273" s="8">
        <f t="shared" ca="1" si="142"/>
        <v>9</v>
      </c>
      <c r="N2273" s="8">
        <f t="shared" ca="1" si="143"/>
        <v>198</v>
      </c>
    </row>
    <row r="2274" spans="1:14" ht="16.5" customHeight="1" x14ac:dyDescent="0.25">
      <c r="A2274" s="4">
        <v>2273</v>
      </c>
      <c r="B2274" s="2" t="s">
        <v>9127</v>
      </c>
      <c r="C2274" s="5" t="s">
        <v>4421</v>
      </c>
      <c r="D2274" s="2" t="s">
        <v>9559</v>
      </c>
      <c r="E2274" s="5" t="s">
        <v>0</v>
      </c>
      <c r="F2274" s="2" t="s">
        <v>9560</v>
      </c>
      <c r="G2274" s="6">
        <v>440009</v>
      </c>
      <c r="H2274" s="10">
        <v>712</v>
      </c>
      <c r="I2274" s="5" t="s">
        <v>4503</v>
      </c>
      <c r="J2274" s="6">
        <v>2710815</v>
      </c>
      <c r="K2274" s="8">
        <f t="shared" ca="1" si="140"/>
        <v>14</v>
      </c>
      <c r="L2274" s="8">
        <f t="shared" ca="1" si="141"/>
        <v>25</v>
      </c>
      <c r="M2274" s="8">
        <f t="shared" ca="1" si="142"/>
        <v>7</v>
      </c>
      <c r="N2274" s="8">
        <f t="shared" ca="1" si="143"/>
        <v>350</v>
      </c>
    </row>
    <row r="2275" spans="1:14" ht="16.5" customHeight="1" x14ac:dyDescent="0.25">
      <c r="A2275" s="4">
        <v>2274</v>
      </c>
      <c r="B2275" s="2" t="s">
        <v>9127</v>
      </c>
      <c r="C2275" s="5" t="s">
        <v>4421</v>
      </c>
      <c r="D2275" s="2" t="s">
        <v>9561</v>
      </c>
      <c r="E2275" s="5" t="s">
        <v>0</v>
      </c>
      <c r="F2275" s="2" t="s">
        <v>9562</v>
      </c>
      <c r="G2275" s="6">
        <v>440024</v>
      </c>
      <c r="H2275" s="10">
        <v>712</v>
      </c>
      <c r="I2275" s="5" t="s">
        <v>4504</v>
      </c>
      <c r="J2275" s="6">
        <v>2743071</v>
      </c>
      <c r="K2275" s="8">
        <f t="shared" ca="1" si="140"/>
        <v>18</v>
      </c>
      <c r="L2275" s="8">
        <f t="shared" ca="1" si="141"/>
        <v>25</v>
      </c>
      <c r="M2275" s="8">
        <f t="shared" ca="1" si="142"/>
        <v>1</v>
      </c>
      <c r="N2275" s="8">
        <f t="shared" ca="1" si="143"/>
        <v>450</v>
      </c>
    </row>
    <row r="2276" spans="1:14" ht="16.5" customHeight="1" x14ac:dyDescent="0.25">
      <c r="A2276" s="4">
        <v>2275</v>
      </c>
      <c r="B2276" s="2" t="s">
        <v>9127</v>
      </c>
      <c r="C2276" s="5" t="s">
        <v>4421</v>
      </c>
      <c r="D2276" s="5" t="s">
        <v>4505</v>
      </c>
      <c r="E2276" s="5" t="s">
        <v>0</v>
      </c>
      <c r="F2276" s="2" t="s">
        <v>9563</v>
      </c>
      <c r="G2276" s="6">
        <v>440015</v>
      </c>
      <c r="H2276" s="10">
        <v>712</v>
      </c>
      <c r="I2276" s="5" t="s">
        <v>4506</v>
      </c>
      <c r="J2276" s="6">
        <v>2229188</v>
      </c>
      <c r="K2276" s="8">
        <f t="shared" ca="1" si="140"/>
        <v>14</v>
      </c>
      <c r="L2276" s="8">
        <f t="shared" ca="1" si="141"/>
        <v>22</v>
      </c>
      <c r="M2276" s="8">
        <f t="shared" ca="1" si="142"/>
        <v>5</v>
      </c>
      <c r="N2276" s="8">
        <f t="shared" ca="1" si="143"/>
        <v>308</v>
      </c>
    </row>
    <row r="2277" spans="1:14" ht="16.5" customHeight="1" x14ac:dyDescent="0.25">
      <c r="A2277" s="4">
        <v>2276</v>
      </c>
      <c r="B2277" s="2" t="s">
        <v>9127</v>
      </c>
      <c r="C2277" s="5" t="s">
        <v>4421</v>
      </c>
      <c r="D2277" s="2" t="s">
        <v>9564</v>
      </c>
      <c r="E2277" s="5" t="s">
        <v>0</v>
      </c>
      <c r="F2277" s="5" t="s">
        <v>4507</v>
      </c>
      <c r="G2277" s="6">
        <v>440022</v>
      </c>
      <c r="H2277" s="10">
        <v>712</v>
      </c>
      <c r="I2277" s="6">
        <v>2227015</v>
      </c>
      <c r="J2277" s="9"/>
      <c r="K2277" s="8">
        <f t="shared" ca="1" si="140"/>
        <v>19</v>
      </c>
      <c r="L2277" s="8">
        <f t="shared" ca="1" si="141"/>
        <v>21</v>
      </c>
      <c r="M2277" s="8">
        <f t="shared" ca="1" si="142"/>
        <v>4</v>
      </c>
      <c r="N2277" s="8">
        <f t="shared" ca="1" si="143"/>
        <v>399</v>
      </c>
    </row>
    <row r="2278" spans="1:14" ht="16.5" customHeight="1" x14ac:dyDescent="0.25">
      <c r="A2278" s="4">
        <v>2277</v>
      </c>
      <c r="B2278" s="2" t="s">
        <v>9127</v>
      </c>
      <c r="C2278" s="5" t="s">
        <v>4421</v>
      </c>
      <c r="D2278" s="2" t="s">
        <v>9565</v>
      </c>
      <c r="E2278" s="5" t="s">
        <v>0</v>
      </c>
      <c r="F2278" s="5" t="s">
        <v>4508</v>
      </c>
      <c r="G2278" s="6">
        <v>440012</v>
      </c>
      <c r="H2278" s="10">
        <v>712</v>
      </c>
      <c r="I2278" s="6">
        <v>2444434</v>
      </c>
      <c r="J2278" s="5" t="s">
        <v>4509</v>
      </c>
      <c r="K2278" s="8">
        <f t="shared" ca="1" si="140"/>
        <v>12</v>
      </c>
      <c r="L2278" s="8">
        <f t="shared" ca="1" si="141"/>
        <v>20</v>
      </c>
      <c r="M2278" s="8">
        <f t="shared" ca="1" si="142"/>
        <v>3</v>
      </c>
      <c r="N2278" s="8">
        <f t="shared" ca="1" si="143"/>
        <v>240</v>
      </c>
    </row>
    <row r="2279" spans="1:14" ht="16.5" customHeight="1" x14ac:dyDescent="0.25">
      <c r="A2279" s="4">
        <v>2278</v>
      </c>
      <c r="B2279" s="2" t="s">
        <v>9127</v>
      </c>
      <c r="C2279" s="5" t="s">
        <v>4421</v>
      </c>
      <c r="D2279" s="2" t="s">
        <v>9566</v>
      </c>
      <c r="E2279" s="5" t="s">
        <v>0</v>
      </c>
      <c r="F2279" s="5" t="s">
        <v>4510</v>
      </c>
      <c r="G2279" s="6">
        <v>440012</v>
      </c>
      <c r="H2279" s="10">
        <v>712</v>
      </c>
      <c r="I2279" s="6">
        <v>2435535</v>
      </c>
      <c r="J2279" s="6">
        <v>2449789</v>
      </c>
      <c r="K2279" s="8">
        <f t="shared" ca="1" si="140"/>
        <v>12</v>
      </c>
      <c r="L2279" s="8">
        <f t="shared" ca="1" si="141"/>
        <v>19</v>
      </c>
      <c r="M2279" s="8">
        <f t="shared" ca="1" si="142"/>
        <v>10</v>
      </c>
      <c r="N2279" s="8">
        <f t="shared" ca="1" si="143"/>
        <v>228</v>
      </c>
    </row>
    <row r="2280" spans="1:14" ht="16.5" customHeight="1" x14ac:dyDescent="0.25">
      <c r="A2280" s="4">
        <v>2279</v>
      </c>
      <c r="B2280" s="2" t="s">
        <v>9127</v>
      </c>
      <c r="C2280" s="5" t="s">
        <v>4421</v>
      </c>
      <c r="D2280" s="2" t="s">
        <v>9567</v>
      </c>
      <c r="E2280" s="5" t="s">
        <v>0</v>
      </c>
      <c r="F2280" s="2" t="s">
        <v>9568</v>
      </c>
      <c r="G2280" s="6">
        <v>440012</v>
      </c>
      <c r="H2280" s="10">
        <v>712</v>
      </c>
      <c r="I2280" s="2" t="s">
        <v>9569</v>
      </c>
      <c r="J2280" s="5" t="s">
        <v>4511</v>
      </c>
      <c r="K2280" s="8">
        <f t="shared" ca="1" si="140"/>
        <v>18</v>
      </c>
      <c r="L2280" s="8">
        <f t="shared" ca="1" si="141"/>
        <v>20</v>
      </c>
      <c r="M2280" s="8">
        <f t="shared" ca="1" si="142"/>
        <v>5</v>
      </c>
      <c r="N2280" s="8">
        <f t="shared" ca="1" si="143"/>
        <v>360</v>
      </c>
    </row>
    <row r="2281" spans="1:14" ht="16.5" customHeight="1" x14ac:dyDescent="0.25">
      <c r="A2281" s="4">
        <v>2280</v>
      </c>
      <c r="B2281" s="2" t="s">
        <v>9127</v>
      </c>
      <c r="C2281" s="5" t="s">
        <v>4421</v>
      </c>
      <c r="D2281" s="2" t="s">
        <v>9570</v>
      </c>
      <c r="E2281" s="5" t="s">
        <v>0</v>
      </c>
      <c r="F2281" s="5" t="s">
        <v>4512</v>
      </c>
      <c r="G2281" s="6">
        <v>440012</v>
      </c>
      <c r="H2281" s="10">
        <v>712</v>
      </c>
      <c r="I2281" s="6">
        <v>2421311</v>
      </c>
      <c r="J2281" s="5" t="s">
        <v>4513</v>
      </c>
      <c r="K2281" s="8">
        <f t="shared" ca="1" si="140"/>
        <v>17</v>
      </c>
      <c r="L2281" s="8">
        <f t="shared" ca="1" si="141"/>
        <v>21</v>
      </c>
      <c r="M2281" s="8">
        <f t="shared" ca="1" si="142"/>
        <v>7</v>
      </c>
      <c r="N2281" s="8">
        <f t="shared" ca="1" si="143"/>
        <v>357</v>
      </c>
    </row>
    <row r="2282" spans="1:14" ht="22.5" customHeight="1" x14ac:dyDescent="0.25">
      <c r="A2282" s="4">
        <v>2281</v>
      </c>
      <c r="B2282" s="5" t="s">
        <v>3878</v>
      </c>
      <c r="C2282" s="5" t="s">
        <v>4421</v>
      </c>
      <c r="D2282" s="5" t="s">
        <v>4514</v>
      </c>
      <c r="E2282" s="5" t="s">
        <v>0</v>
      </c>
      <c r="F2282" s="5" t="s">
        <v>4515</v>
      </c>
      <c r="G2282" s="6">
        <v>440001</v>
      </c>
      <c r="H2282" s="10">
        <v>712</v>
      </c>
      <c r="I2282" s="2" t="s">
        <v>9571</v>
      </c>
      <c r="J2282" s="5" t="s">
        <v>4516</v>
      </c>
      <c r="K2282" s="8">
        <f t="shared" ca="1" si="140"/>
        <v>19</v>
      </c>
      <c r="L2282" s="8">
        <f t="shared" ca="1" si="141"/>
        <v>21</v>
      </c>
      <c r="M2282" s="8">
        <f t="shared" ca="1" si="142"/>
        <v>10</v>
      </c>
      <c r="N2282" s="8">
        <f t="shared" ca="1" si="143"/>
        <v>399</v>
      </c>
    </row>
    <row r="2283" spans="1:14" ht="16.5" customHeight="1" x14ac:dyDescent="0.25">
      <c r="A2283" s="4">
        <v>2282</v>
      </c>
      <c r="B2283" s="2" t="s">
        <v>9127</v>
      </c>
      <c r="C2283" s="5" t="s">
        <v>4421</v>
      </c>
      <c r="D2283" s="2" t="s">
        <v>9572</v>
      </c>
      <c r="E2283" s="5" t="s">
        <v>0</v>
      </c>
      <c r="F2283" s="2" t="s">
        <v>9573</v>
      </c>
      <c r="G2283" s="6">
        <v>440012</v>
      </c>
      <c r="H2283" s="10">
        <v>712</v>
      </c>
      <c r="I2283" s="5" t="s">
        <v>4517</v>
      </c>
      <c r="J2283" s="6">
        <v>6640543</v>
      </c>
      <c r="K2283" s="8">
        <f t="shared" ca="1" si="140"/>
        <v>15</v>
      </c>
      <c r="L2283" s="8">
        <f t="shared" ca="1" si="141"/>
        <v>22</v>
      </c>
      <c r="M2283" s="8">
        <f t="shared" ca="1" si="142"/>
        <v>10</v>
      </c>
      <c r="N2283" s="8">
        <f t="shared" ca="1" si="143"/>
        <v>330</v>
      </c>
    </row>
    <row r="2284" spans="1:14" ht="16.5" customHeight="1" x14ac:dyDescent="0.25">
      <c r="A2284" s="4">
        <v>2283</v>
      </c>
      <c r="B2284" s="2" t="s">
        <v>9127</v>
      </c>
      <c r="C2284" s="5" t="s">
        <v>4421</v>
      </c>
      <c r="D2284" s="2" t="s">
        <v>9574</v>
      </c>
      <c r="E2284" s="5" t="s">
        <v>0</v>
      </c>
      <c r="F2284" s="5" t="s">
        <v>4518</v>
      </c>
      <c r="G2284" s="6">
        <v>440010</v>
      </c>
      <c r="H2284" s="10">
        <v>712</v>
      </c>
      <c r="I2284" s="5" t="s">
        <v>4519</v>
      </c>
      <c r="J2284" s="5" t="s">
        <v>4520</v>
      </c>
      <c r="K2284" s="8">
        <f t="shared" ca="1" si="140"/>
        <v>13</v>
      </c>
      <c r="L2284" s="8">
        <f t="shared" ca="1" si="141"/>
        <v>21</v>
      </c>
      <c r="M2284" s="8">
        <f t="shared" ca="1" si="142"/>
        <v>2</v>
      </c>
      <c r="N2284" s="8">
        <f t="shared" ca="1" si="143"/>
        <v>273</v>
      </c>
    </row>
    <row r="2285" spans="1:14" ht="22.5" customHeight="1" x14ac:dyDescent="0.25">
      <c r="A2285" s="4">
        <v>2284</v>
      </c>
      <c r="B2285" s="5" t="s">
        <v>3878</v>
      </c>
      <c r="C2285" s="5" t="s">
        <v>4421</v>
      </c>
      <c r="D2285" s="2" t="s">
        <v>9575</v>
      </c>
      <c r="E2285" s="5" t="s">
        <v>0</v>
      </c>
      <c r="F2285" s="5" t="s">
        <v>4521</v>
      </c>
      <c r="G2285" s="6">
        <v>440018</v>
      </c>
      <c r="H2285" s="10">
        <v>712</v>
      </c>
      <c r="I2285" s="6">
        <v>6957352</v>
      </c>
      <c r="J2285" s="6">
        <v>2724462</v>
      </c>
      <c r="K2285" s="8">
        <f t="shared" ca="1" si="140"/>
        <v>10</v>
      </c>
      <c r="L2285" s="8">
        <f t="shared" ca="1" si="141"/>
        <v>23</v>
      </c>
      <c r="M2285" s="8">
        <f t="shared" ca="1" si="142"/>
        <v>6</v>
      </c>
      <c r="N2285" s="8">
        <f t="shared" ca="1" si="143"/>
        <v>230</v>
      </c>
    </row>
    <row r="2286" spans="1:14" ht="16.5" customHeight="1" x14ac:dyDescent="0.25">
      <c r="A2286" s="4">
        <v>2285</v>
      </c>
      <c r="B2286" s="2" t="s">
        <v>9127</v>
      </c>
      <c r="C2286" s="5" t="s">
        <v>4421</v>
      </c>
      <c r="D2286" s="5" t="s">
        <v>4522</v>
      </c>
      <c r="E2286" s="5" t="s">
        <v>0</v>
      </c>
      <c r="F2286" s="2" t="s">
        <v>9576</v>
      </c>
      <c r="G2286" s="6">
        <v>440012</v>
      </c>
      <c r="H2286" s="10">
        <v>712</v>
      </c>
      <c r="I2286" s="6">
        <v>3989000</v>
      </c>
      <c r="J2286" s="6">
        <v>3048989</v>
      </c>
      <c r="K2286" s="8">
        <f t="shared" ca="1" si="140"/>
        <v>19</v>
      </c>
      <c r="L2286" s="8">
        <f t="shared" ca="1" si="141"/>
        <v>17</v>
      </c>
      <c r="M2286" s="8">
        <f t="shared" ca="1" si="142"/>
        <v>3</v>
      </c>
      <c r="N2286" s="8">
        <f t="shared" ca="1" si="143"/>
        <v>323</v>
      </c>
    </row>
    <row r="2287" spans="1:14" ht="16.5" customHeight="1" x14ac:dyDescent="0.25">
      <c r="A2287" s="4">
        <v>2286</v>
      </c>
      <c r="B2287" s="2" t="s">
        <v>9127</v>
      </c>
      <c r="C2287" s="5" t="s">
        <v>4421</v>
      </c>
      <c r="D2287" s="2" t="s">
        <v>9577</v>
      </c>
      <c r="E2287" s="5" t="s">
        <v>0</v>
      </c>
      <c r="F2287" s="5" t="s">
        <v>4523</v>
      </c>
      <c r="G2287" s="6">
        <v>440033</v>
      </c>
      <c r="H2287" s="10">
        <v>712</v>
      </c>
      <c r="I2287" s="5" t="s">
        <v>4524</v>
      </c>
      <c r="J2287" s="2" t="s">
        <v>9578</v>
      </c>
      <c r="K2287" s="8">
        <f t="shared" ca="1" si="140"/>
        <v>10</v>
      </c>
      <c r="L2287" s="8">
        <f t="shared" ca="1" si="141"/>
        <v>15</v>
      </c>
      <c r="M2287" s="8">
        <f t="shared" ca="1" si="142"/>
        <v>4</v>
      </c>
      <c r="N2287" s="8">
        <f t="shared" ca="1" si="143"/>
        <v>150</v>
      </c>
    </row>
    <row r="2288" spans="1:14" ht="16.5" customHeight="1" x14ac:dyDescent="0.25">
      <c r="A2288" s="4">
        <v>2287</v>
      </c>
      <c r="B2288" s="2" t="s">
        <v>9127</v>
      </c>
      <c r="C2288" s="5" t="s">
        <v>4421</v>
      </c>
      <c r="D2288" s="5" t="s">
        <v>4525</v>
      </c>
      <c r="E2288" s="5" t="s">
        <v>0</v>
      </c>
      <c r="F2288" s="2" t="s">
        <v>9579</v>
      </c>
      <c r="G2288" s="6">
        <v>440010</v>
      </c>
      <c r="H2288" s="10">
        <v>712</v>
      </c>
      <c r="I2288" s="6">
        <v>2248794</v>
      </c>
      <c r="J2288" s="6">
        <v>2248648</v>
      </c>
      <c r="K2288" s="8">
        <f t="shared" ca="1" si="140"/>
        <v>19</v>
      </c>
      <c r="L2288" s="8">
        <f t="shared" ca="1" si="141"/>
        <v>24</v>
      </c>
      <c r="M2288" s="8">
        <f t="shared" ca="1" si="142"/>
        <v>10</v>
      </c>
      <c r="N2288" s="8">
        <f t="shared" ca="1" si="143"/>
        <v>456</v>
      </c>
    </row>
    <row r="2289" spans="1:14" ht="16.5" customHeight="1" x14ac:dyDescent="0.25">
      <c r="A2289" s="4">
        <v>2288</v>
      </c>
      <c r="B2289" s="2" t="s">
        <v>9127</v>
      </c>
      <c r="C2289" s="5" t="s">
        <v>4526</v>
      </c>
      <c r="D2289" s="5" t="s">
        <v>4527</v>
      </c>
      <c r="E2289" s="5" t="s">
        <v>0</v>
      </c>
      <c r="F2289" s="5" t="s">
        <v>4528</v>
      </c>
      <c r="G2289" s="6">
        <v>431601</v>
      </c>
      <c r="H2289" s="7">
        <v>2462</v>
      </c>
      <c r="I2289" s="5" t="s">
        <v>4529</v>
      </c>
      <c r="J2289" s="6">
        <v>231070</v>
      </c>
      <c r="K2289" s="8">
        <f t="shared" ca="1" si="140"/>
        <v>13</v>
      </c>
      <c r="L2289" s="8">
        <f t="shared" ca="1" si="141"/>
        <v>25</v>
      </c>
      <c r="M2289" s="8">
        <f t="shared" ca="1" si="142"/>
        <v>4</v>
      </c>
      <c r="N2289" s="8">
        <f t="shared" ca="1" si="143"/>
        <v>325</v>
      </c>
    </row>
    <row r="2290" spans="1:14" ht="16.5" customHeight="1" x14ac:dyDescent="0.25">
      <c r="A2290" s="4">
        <v>2289</v>
      </c>
      <c r="B2290" s="2" t="s">
        <v>9127</v>
      </c>
      <c r="C2290" s="5" t="s">
        <v>4526</v>
      </c>
      <c r="D2290" s="5" t="s">
        <v>4530</v>
      </c>
      <c r="E2290" s="5" t="s">
        <v>0</v>
      </c>
      <c r="F2290" s="5" t="s">
        <v>4531</v>
      </c>
      <c r="G2290" s="6">
        <v>431601</v>
      </c>
      <c r="H2290" s="7">
        <v>2462</v>
      </c>
      <c r="I2290" s="5" t="s">
        <v>4532</v>
      </c>
      <c r="J2290" s="5" t="s">
        <v>1923</v>
      </c>
      <c r="K2290" s="8">
        <f t="shared" ca="1" si="140"/>
        <v>13</v>
      </c>
      <c r="L2290" s="8">
        <f t="shared" ca="1" si="141"/>
        <v>19</v>
      </c>
      <c r="M2290" s="8">
        <f t="shared" ca="1" si="142"/>
        <v>10</v>
      </c>
      <c r="N2290" s="8">
        <f t="shared" ca="1" si="143"/>
        <v>247</v>
      </c>
    </row>
    <row r="2291" spans="1:14" ht="16.5" customHeight="1" x14ac:dyDescent="0.25">
      <c r="A2291" s="4">
        <v>2290</v>
      </c>
      <c r="B2291" s="2" t="s">
        <v>9127</v>
      </c>
      <c r="C2291" s="5" t="s">
        <v>4526</v>
      </c>
      <c r="D2291" s="5" t="s">
        <v>4533</v>
      </c>
      <c r="E2291" s="5" t="s">
        <v>0</v>
      </c>
      <c r="F2291" s="5" t="s">
        <v>4534</v>
      </c>
      <c r="G2291" s="6">
        <v>431605</v>
      </c>
      <c r="H2291" s="7">
        <v>2462</v>
      </c>
      <c r="I2291" s="6">
        <v>251165</v>
      </c>
      <c r="J2291" s="5" t="s">
        <v>4535</v>
      </c>
      <c r="K2291" s="8">
        <f t="shared" ca="1" si="140"/>
        <v>20</v>
      </c>
      <c r="L2291" s="8">
        <f t="shared" ca="1" si="141"/>
        <v>18</v>
      </c>
      <c r="M2291" s="8">
        <f t="shared" ca="1" si="142"/>
        <v>4</v>
      </c>
      <c r="N2291" s="8">
        <f t="shared" ca="1" si="143"/>
        <v>360</v>
      </c>
    </row>
    <row r="2292" spans="1:14" ht="16.5" customHeight="1" x14ac:dyDescent="0.25">
      <c r="A2292" s="4">
        <v>2291</v>
      </c>
      <c r="B2292" s="2" t="s">
        <v>9127</v>
      </c>
      <c r="C2292" s="5" t="s">
        <v>4536</v>
      </c>
      <c r="D2292" s="5" t="s">
        <v>4537</v>
      </c>
      <c r="E2292" s="5" t="s">
        <v>0</v>
      </c>
      <c r="F2292" s="2" t="s">
        <v>9580</v>
      </c>
      <c r="G2292" s="6">
        <v>425409</v>
      </c>
      <c r="H2292" s="7">
        <v>2565</v>
      </c>
      <c r="I2292" s="6">
        <v>227717</v>
      </c>
      <c r="J2292" s="6">
        <v>227717</v>
      </c>
      <c r="K2292" s="8">
        <f t="shared" ca="1" si="140"/>
        <v>17</v>
      </c>
      <c r="L2292" s="8">
        <f t="shared" ca="1" si="141"/>
        <v>20</v>
      </c>
      <c r="M2292" s="8">
        <f t="shared" ca="1" si="142"/>
        <v>8</v>
      </c>
      <c r="N2292" s="8">
        <f t="shared" ca="1" si="143"/>
        <v>340</v>
      </c>
    </row>
    <row r="2293" spans="1:14" ht="16.5" customHeight="1" x14ac:dyDescent="0.25">
      <c r="A2293" s="4">
        <v>2292</v>
      </c>
      <c r="B2293" s="2" t="s">
        <v>9127</v>
      </c>
      <c r="C2293" s="5" t="s">
        <v>4538</v>
      </c>
      <c r="D2293" s="5" t="s">
        <v>4539</v>
      </c>
      <c r="E2293" s="5" t="s">
        <v>0</v>
      </c>
      <c r="F2293" s="5" t="s">
        <v>4540</v>
      </c>
      <c r="G2293" s="6">
        <v>422001</v>
      </c>
      <c r="H2293" s="10">
        <v>253</v>
      </c>
      <c r="I2293" s="5" t="s">
        <v>4541</v>
      </c>
      <c r="J2293" s="6">
        <v>2581537</v>
      </c>
      <c r="K2293" s="8">
        <f t="shared" ca="1" si="140"/>
        <v>15</v>
      </c>
      <c r="L2293" s="8">
        <f t="shared" ca="1" si="141"/>
        <v>21</v>
      </c>
      <c r="M2293" s="8">
        <f t="shared" ca="1" si="142"/>
        <v>7</v>
      </c>
      <c r="N2293" s="8">
        <f t="shared" ca="1" si="143"/>
        <v>315</v>
      </c>
    </row>
    <row r="2294" spans="1:14" ht="16.5" customHeight="1" x14ac:dyDescent="0.25">
      <c r="A2294" s="4">
        <v>2293</v>
      </c>
      <c r="B2294" s="2" t="s">
        <v>9127</v>
      </c>
      <c r="C2294" s="5" t="s">
        <v>4538</v>
      </c>
      <c r="D2294" s="5" t="s">
        <v>4542</v>
      </c>
      <c r="E2294" s="5" t="s">
        <v>0</v>
      </c>
      <c r="F2294" s="5" t="s">
        <v>4543</v>
      </c>
      <c r="G2294" s="6">
        <v>422002</v>
      </c>
      <c r="H2294" s="10">
        <v>253</v>
      </c>
      <c r="I2294" s="6">
        <v>2592666</v>
      </c>
      <c r="J2294" s="5" t="s">
        <v>4544</v>
      </c>
      <c r="K2294" s="8">
        <f t="shared" ca="1" si="140"/>
        <v>15</v>
      </c>
      <c r="L2294" s="8">
        <f t="shared" ca="1" si="141"/>
        <v>18</v>
      </c>
      <c r="M2294" s="8">
        <f t="shared" ca="1" si="142"/>
        <v>4</v>
      </c>
      <c r="N2294" s="8">
        <f t="shared" ca="1" si="143"/>
        <v>270</v>
      </c>
    </row>
    <row r="2295" spans="1:14" ht="16.5" customHeight="1" x14ac:dyDescent="0.25">
      <c r="A2295" s="4">
        <v>2294</v>
      </c>
      <c r="B2295" s="2" t="s">
        <v>9127</v>
      </c>
      <c r="C2295" s="5" t="s">
        <v>4538</v>
      </c>
      <c r="D2295" s="5" t="s">
        <v>4545</v>
      </c>
      <c r="E2295" s="5" t="s">
        <v>0</v>
      </c>
      <c r="F2295" s="2" t="s">
        <v>9581</v>
      </c>
      <c r="G2295" s="6">
        <v>422002</v>
      </c>
      <c r="H2295" s="10">
        <v>253</v>
      </c>
      <c r="I2295" s="5" t="s">
        <v>4546</v>
      </c>
      <c r="J2295" s="5" t="s">
        <v>4547</v>
      </c>
      <c r="K2295" s="8">
        <f t="shared" ca="1" si="140"/>
        <v>20</v>
      </c>
      <c r="L2295" s="8">
        <f t="shared" ca="1" si="141"/>
        <v>16</v>
      </c>
      <c r="M2295" s="8">
        <f t="shared" ca="1" si="142"/>
        <v>1</v>
      </c>
      <c r="N2295" s="8">
        <f t="shared" ca="1" si="143"/>
        <v>320</v>
      </c>
    </row>
    <row r="2296" spans="1:14" ht="16.5" customHeight="1" x14ac:dyDescent="0.25">
      <c r="A2296" s="4">
        <v>2295</v>
      </c>
      <c r="B2296" s="2" t="s">
        <v>9127</v>
      </c>
      <c r="C2296" s="5" t="s">
        <v>4538</v>
      </c>
      <c r="D2296" s="5" t="s">
        <v>4548</v>
      </c>
      <c r="E2296" s="5" t="s">
        <v>0</v>
      </c>
      <c r="F2296" s="2" t="s">
        <v>9582</v>
      </c>
      <c r="G2296" s="6">
        <v>422002</v>
      </c>
      <c r="H2296" s="10">
        <v>253</v>
      </c>
      <c r="I2296" s="6">
        <v>2570424</v>
      </c>
      <c r="J2296" s="6">
        <v>2317142</v>
      </c>
      <c r="K2296" s="8">
        <f t="shared" ca="1" si="140"/>
        <v>15</v>
      </c>
      <c r="L2296" s="8">
        <f t="shared" ca="1" si="141"/>
        <v>20</v>
      </c>
      <c r="M2296" s="8">
        <f t="shared" ca="1" si="142"/>
        <v>3</v>
      </c>
      <c r="N2296" s="8">
        <f t="shared" ca="1" si="143"/>
        <v>300</v>
      </c>
    </row>
    <row r="2297" spans="1:14" ht="16.5" customHeight="1" x14ac:dyDescent="0.25">
      <c r="A2297" s="4">
        <v>2296</v>
      </c>
      <c r="B2297" s="2" t="s">
        <v>9127</v>
      </c>
      <c r="C2297" s="5" t="s">
        <v>4538</v>
      </c>
      <c r="D2297" s="5" t="s">
        <v>4549</v>
      </c>
      <c r="E2297" s="5" t="s">
        <v>0</v>
      </c>
      <c r="F2297" s="5" t="s">
        <v>4550</v>
      </c>
      <c r="G2297" s="6">
        <v>422001</v>
      </c>
      <c r="H2297" s="10">
        <v>253</v>
      </c>
      <c r="I2297" s="5" t="s">
        <v>4551</v>
      </c>
      <c r="J2297" s="6">
        <v>2509426</v>
      </c>
      <c r="K2297" s="8">
        <f t="shared" ca="1" si="140"/>
        <v>16</v>
      </c>
      <c r="L2297" s="8">
        <f t="shared" ca="1" si="141"/>
        <v>16</v>
      </c>
      <c r="M2297" s="8">
        <f t="shared" ca="1" si="142"/>
        <v>2</v>
      </c>
      <c r="N2297" s="8">
        <f t="shared" ca="1" si="143"/>
        <v>256</v>
      </c>
    </row>
    <row r="2298" spans="1:14" ht="16.5" customHeight="1" x14ac:dyDescent="0.25">
      <c r="A2298" s="4">
        <v>2297</v>
      </c>
      <c r="B2298" s="2" t="s">
        <v>9127</v>
      </c>
      <c r="C2298" s="5" t="s">
        <v>4538</v>
      </c>
      <c r="D2298" s="5" t="s">
        <v>4552</v>
      </c>
      <c r="E2298" s="5" t="s">
        <v>0</v>
      </c>
      <c r="F2298" s="2" t="s">
        <v>9583</v>
      </c>
      <c r="G2298" s="6">
        <v>422009</v>
      </c>
      <c r="H2298" s="10">
        <v>253</v>
      </c>
      <c r="I2298" s="18">
        <v>2505514</v>
      </c>
      <c r="J2298" s="6">
        <v>2505834</v>
      </c>
      <c r="K2298" s="8">
        <f t="shared" ca="1" si="140"/>
        <v>10</v>
      </c>
      <c r="L2298" s="8">
        <f t="shared" ca="1" si="141"/>
        <v>18</v>
      </c>
      <c r="M2298" s="8">
        <f t="shared" ca="1" si="142"/>
        <v>9</v>
      </c>
      <c r="N2298" s="8">
        <f t="shared" ca="1" si="143"/>
        <v>180</v>
      </c>
    </row>
    <row r="2299" spans="1:14" ht="16.5" customHeight="1" x14ac:dyDescent="0.25">
      <c r="A2299" s="4">
        <v>2298</v>
      </c>
      <c r="B2299" s="2" t="s">
        <v>9127</v>
      </c>
      <c r="C2299" s="5" t="s">
        <v>4538</v>
      </c>
      <c r="D2299" s="5" t="s">
        <v>4553</v>
      </c>
      <c r="E2299" s="5" t="s">
        <v>0</v>
      </c>
      <c r="F2299" s="5" t="s">
        <v>4554</v>
      </c>
      <c r="G2299" s="6">
        <v>422002</v>
      </c>
      <c r="H2299" s="10">
        <v>253</v>
      </c>
      <c r="I2299" s="5" t="s">
        <v>4555</v>
      </c>
      <c r="J2299" s="6">
        <v>2576656</v>
      </c>
      <c r="K2299" s="8">
        <f t="shared" ca="1" si="140"/>
        <v>15</v>
      </c>
      <c r="L2299" s="8">
        <f t="shared" ca="1" si="141"/>
        <v>25</v>
      </c>
      <c r="M2299" s="8">
        <f t="shared" ca="1" si="142"/>
        <v>7</v>
      </c>
      <c r="N2299" s="8">
        <f t="shared" ca="1" si="143"/>
        <v>375</v>
      </c>
    </row>
    <row r="2300" spans="1:14" ht="16.5" customHeight="1" x14ac:dyDescent="0.25">
      <c r="A2300" s="4">
        <v>2299</v>
      </c>
      <c r="B2300" s="2" t="s">
        <v>9127</v>
      </c>
      <c r="C2300" s="5" t="s">
        <v>4538</v>
      </c>
      <c r="D2300" s="2" t="s">
        <v>9584</v>
      </c>
      <c r="E2300" s="5" t="s">
        <v>0</v>
      </c>
      <c r="F2300" s="2" t="s">
        <v>9585</v>
      </c>
      <c r="G2300" s="6">
        <v>422101</v>
      </c>
      <c r="H2300" s="10">
        <v>253</v>
      </c>
      <c r="I2300" s="2" t="s">
        <v>9586</v>
      </c>
      <c r="J2300" s="6">
        <v>2460665</v>
      </c>
      <c r="K2300" s="8">
        <f t="shared" ca="1" si="140"/>
        <v>10</v>
      </c>
      <c r="L2300" s="8">
        <f t="shared" ca="1" si="141"/>
        <v>25</v>
      </c>
      <c r="M2300" s="8">
        <f t="shared" ca="1" si="142"/>
        <v>5</v>
      </c>
      <c r="N2300" s="8">
        <f t="shared" ca="1" si="143"/>
        <v>250</v>
      </c>
    </row>
    <row r="2301" spans="1:14" ht="16.5" customHeight="1" x14ac:dyDescent="0.25">
      <c r="A2301" s="4">
        <v>2300</v>
      </c>
      <c r="B2301" s="2" t="s">
        <v>9127</v>
      </c>
      <c r="C2301" s="5" t="s">
        <v>4538</v>
      </c>
      <c r="D2301" s="2" t="s">
        <v>9587</v>
      </c>
      <c r="E2301" s="5" t="s">
        <v>0</v>
      </c>
      <c r="F2301" s="2" t="s">
        <v>9588</v>
      </c>
      <c r="G2301" s="6">
        <v>422009</v>
      </c>
      <c r="H2301" s="10">
        <v>253</v>
      </c>
      <c r="I2301" s="5" t="s">
        <v>4556</v>
      </c>
      <c r="J2301" s="6">
        <v>2507664</v>
      </c>
      <c r="K2301" s="8">
        <f t="shared" ca="1" si="140"/>
        <v>15</v>
      </c>
      <c r="L2301" s="8">
        <f t="shared" ca="1" si="141"/>
        <v>16</v>
      </c>
      <c r="M2301" s="8">
        <f t="shared" ca="1" si="142"/>
        <v>2</v>
      </c>
      <c r="N2301" s="8">
        <f t="shared" ca="1" si="143"/>
        <v>240</v>
      </c>
    </row>
    <row r="2302" spans="1:14" ht="16.5" customHeight="1" x14ac:dyDescent="0.25">
      <c r="A2302" s="4">
        <v>2301</v>
      </c>
      <c r="B2302" s="2" t="s">
        <v>9127</v>
      </c>
      <c r="C2302" s="5" t="s">
        <v>4538</v>
      </c>
      <c r="D2302" s="5" t="s">
        <v>4557</v>
      </c>
      <c r="E2302" s="5" t="s">
        <v>0</v>
      </c>
      <c r="F2302" s="5" t="s">
        <v>4558</v>
      </c>
      <c r="G2302" s="6">
        <v>422002</v>
      </c>
      <c r="H2302" s="10">
        <v>253</v>
      </c>
      <c r="I2302" s="6">
        <v>2577477</v>
      </c>
      <c r="J2302" s="6">
        <v>2318030</v>
      </c>
      <c r="K2302" s="8">
        <f t="shared" ca="1" si="140"/>
        <v>16</v>
      </c>
      <c r="L2302" s="8">
        <f t="shared" ca="1" si="141"/>
        <v>15</v>
      </c>
      <c r="M2302" s="8">
        <f t="shared" ca="1" si="142"/>
        <v>6</v>
      </c>
      <c r="N2302" s="8">
        <f t="shared" ca="1" si="143"/>
        <v>240</v>
      </c>
    </row>
    <row r="2303" spans="1:14" ht="16.5" customHeight="1" x14ac:dyDescent="0.25">
      <c r="A2303" s="4">
        <v>2302</v>
      </c>
      <c r="B2303" s="2" t="s">
        <v>9127</v>
      </c>
      <c r="C2303" s="5" t="s">
        <v>4538</v>
      </c>
      <c r="D2303" s="5" t="s">
        <v>4559</v>
      </c>
      <c r="E2303" s="5" t="s">
        <v>0</v>
      </c>
      <c r="F2303" s="2" t="s">
        <v>9589</v>
      </c>
      <c r="G2303" s="6">
        <v>422009</v>
      </c>
      <c r="H2303" s="10">
        <v>253</v>
      </c>
      <c r="I2303" s="2" t="s">
        <v>9590</v>
      </c>
      <c r="J2303" s="6">
        <v>2371151</v>
      </c>
      <c r="K2303" s="8">
        <f t="shared" ca="1" si="140"/>
        <v>18</v>
      </c>
      <c r="L2303" s="8">
        <f t="shared" ca="1" si="141"/>
        <v>21</v>
      </c>
      <c r="M2303" s="8">
        <f t="shared" ca="1" si="142"/>
        <v>4</v>
      </c>
      <c r="N2303" s="8">
        <f t="shared" ca="1" si="143"/>
        <v>378</v>
      </c>
    </row>
    <row r="2304" spans="1:14" ht="16.5" customHeight="1" x14ac:dyDescent="0.25">
      <c r="A2304" s="4">
        <v>2303</v>
      </c>
      <c r="B2304" s="2" t="s">
        <v>9127</v>
      </c>
      <c r="C2304" s="5" t="s">
        <v>4538</v>
      </c>
      <c r="D2304" s="5" t="s">
        <v>4560</v>
      </c>
      <c r="E2304" s="2" t="s">
        <v>7639</v>
      </c>
      <c r="F2304" s="2" t="s">
        <v>9591</v>
      </c>
      <c r="G2304" s="6">
        <v>422003</v>
      </c>
      <c r="H2304" s="10">
        <v>253</v>
      </c>
      <c r="I2304" s="5" t="s">
        <v>4561</v>
      </c>
      <c r="J2304" s="9"/>
      <c r="K2304" s="8">
        <f t="shared" ca="1" si="140"/>
        <v>18</v>
      </c>
      <c r="L2304" s="8">
        <f t="shared" ca="1" si="141"/>
        <v>24</v>
      </c>
      <c r="M2304" s="8">
        <f t="shared" ca="1" si="142"/>
        <v>8</v>
      </c>
      <c r="N2304" s="8">
        <f t="shared" ca="1" si="143"/>
        <v>432</v>
      </c>
    </row>
    <row r="2305" spans="1:14" ht="16.5" customHeight="1" x14ac:dyDescent="0.25">
      <c r="A2305" s="4">
        <v>2304</v>
      </c>
      <c r="B2305" s="2" t="s">
        <v>9127</v>
      </c>
      <c r="C2305" s="5" t="s">
        <v>4538</v>
      </c>
      <c r="D2305" s="5" t="s">
        <v>4562</v>
      </c>
      <c r="E2305" s="5" t="s">
        <v>0</v>
      </c>
      <c r="F2305" s="5" t="s">
        <v>4563</v>
      </c>
      <c r="G2305" s="6">
        <v>422006</v>
      </c>
      <c r="H2305" s="10">
        <v>253</v>
      </c>
      <c r="I2305" s="6">
        <v>2422480</v>
      </c>
      <c r="J2305" s="6">
        <v>2422480</v>
      </c>
      <c r="K2305" s="8">
        <f t="shared" ca="1" si="140"/>
        <v>17</v>
      </c>
      <c r="L2305" s="8">
        <f t="shared" ca="1" si="141"/>
        <v>18</v>
      </c>
      <c r="M2305" s="8">
        <f t="shared" ca="1" si="142"/>
        <v>2</v>
      </c>
      <c r="N2305" s="8">
        <f t="shared" ca="1" si="143"/>
        <v>306</v>
      </c>
    </row>
    <row r="2306" spans="1:14" ht="16.5" customHeight="1" x14ac:dyDescent="0.25">
      <c r="A2306" s="4">
        <v>2305</v>
      </c>
      <c r="B2306" s="2" t="s">
        <v>9127</v>
      </c>
      <c r="C2306" s="5" t="s">
        <v>4538</v>
      </c>
      <c r="D2306" s="2" t="s">
        <v>9592</v>
      </c>
      <c r="E2306" s="5" t="s">
        <v>0</v>
      </c>
      <c r="F2306" s="2" t="s">
        <v>9593</v>
      </c>
      <c r="G2306" s="6">
        <v>422011</v>
      </c>
      <c r="H2306" s="10">
        <v>253</v>
      </c>
      <c r="I2306" s="6">
        <v>2591739</v>
      </c>
      <c r="J2306" s="6">
        <v>2501486</v>
      </c>
      <c r="K2306" s="8">
        <f t="shared" ca="1" si="140"/>
        <v>14</v>
      </c>
      <c r="L2306" s="8">
        <f t="shared" ca="1" si="141"/>
        <v>17</v>
      </c>
      <c r="M2306" s="8">
        <f t="shared" ca="1" si="142"/>
        <v>9</v>
      </c>
      <c r="N2306" s="8">
        <f t="shared" ca="1" si="143"/>
        <v>238</v>
      </c>
    </row>
    <row r="2307" spans="1:14" ht="16.5" customHeight="1" x14ac:dyDescent="0.25">
      <c r="A2307" s="4">
        <v>2306</v>
      </c>
      <c r="B2307" s="2" t="s">
        <v>9127</v>
      </c>
      <c r="C2307" s="5" t="s">
        <v>4538</v>
      </c>
      <c r="D2307" s="2" t="s">
        <v>9594</v>
      </c>
      <c r="E2307" s="5" t="s">
        <v>0</v>
      </c>
      <c r="F2307" s="5" t="s">
        <v>4564</v>
      </c>
      <c r="G2307" s="6">
        <v>422013</v>
      </c>
      <c r="H2307" s="10">
        <v>253</v>
      </c>
      <c r="I2307" s="6">
        <v>2342471</v>
      </c>
      <c r="J2307" s="6">
        <v>2342473</v>
      </c>
      <c r="K2307" s="8">
        <f t="shared" ref="K2307:K2370" ca="1" si="144">RANDBETWEEN(10,20)</f>
        <v>14</v>
      </c>
      <c r="L2307" s="8">
        <f t="shared" ref="L2307:L2370" ca="1" si="145">RANDBETWEEN(15,25)</f>
        <v>23</v>
      </c>
      <c r="M2307" s="8">
        <f t="shared" ref="M2307:M2370" ca="1" si="146">RANDBETWEEN(1,10)</f>
        <v>4</v>
      </c>
      <c r="N2307" s="8">
        <f t="shared" ref="N2307:N2370" ca="1" si="147">K2307*L2307</f>
        <v>322</v>
      </c>
    </row>
    <row r="2308" spans="1:14" ht="16.5" customHeight="1" x14ac:dyDescent="0.25">
      <c r="A2308" s="4">
        <v>2307</v>
      </c>
      <c r="B2308" s="2" t="s">
        <v>9127</v>
      </c>
      <c r="C2308" s="5" t="s">
        <v>4538</v>
      </c>
      <c r="D2308" s="5" t="s">
        <v>4565</v>
      </c>
      <c r="E2308" s="5" t="s">
        <v>0</v>
      </c>
      <c r="F2308" s="5" t="s">
        <v>4566</v>
      </c>
      <c r="G2308" s="6">
        <v>422009</v>
      </c>
      <c r="H2308" s="10">
        <v>253</v>
      </c>
      <c r="I2308" s="5" t="s">
        <v>4567</v>
      </c>
      <c r="J2308" s="5" t="s">
        <v>4568</v>
      </c>
      <c r="K2308" s="8">
        <f t="shared" ca="1" si="144"/>
        <v>13</v>
      </c>
      <c r="L2308" s="8">
        <f t="shared" ca="1" si="145"/>
        <v>15</v>
      </c>
      <c r="M2308" s="8">
        <f t="shared" ca="1" si="146"/>
        <v>4</v>
      </c>
      <c r="N2308" s="8">
        <f t="shared" ca="1" si="147"/>
        <v>195</v>
      </c>
    </row>
    <row r="2309" spans="1:14" ht="16.5" customHeight="1" x14ac:dyDescent="0.25">
      <c r="A2309" s="4">
        <v>2308</v>
      </c>
      <c r="B2309" s="2" t="s">
        <v>9127</v>
      </c>
      <c r="C2309" s="5" t="s">
        <v>4538</v>
      </c>
      <c r="D2309" s="5" t="s">
        <v>4569</v>
      </c>
      <c r="E2309" s="5" t="s">
        <v>0</v>
      </c>
      <c r="F2309" s="5" t="s">
        <v>4570</v>
      </c>
      <c r="G2309" s="6">
        <v>422103</v>
      </c>
      <c r="H2309" s="7">
        <v>2551</v>
      </c>
      <c r="I2309" s="5" t="s">
        <v>4571</v>
      </c>
      <c r="J2309" s="6">
        <v>222344</v>
      </c>
      <c r="K2309" s="8">
        <f t="shared" ca="1" si="144"/>
        <v>17</v>
      </c>
      <c r="L2309" s="8">
        <f t="shared" ca="1" si="145"/>
        <v>21</v>
      </c>
      <c r="M2309" s="8">
        <f t="shared" ca="1" si="146"/>
        <v>3</v>
      </c>
      <c r="N2309" s="8">
        <f t="shared" ca="1" si="147"/>
        <v>357</v>
      </c>
    </row>
    <row r="2310" spans="1:14" ht="16.5" customHeight="1" x14ac:dyDescent="0.25">
      <c r="A2310" s="4">
        <v>2309</v>
      </c>
      <c r="B2310" s="2" t="s">
        <v>9127</v>
      </c>
      <c r="C2310" s="5" t="s">
        <v>4538</v>
      </c>
      <c r="D2310" s="5" t="s">
        <v>4572</v>
      </c>
      <c r="E2310" s="5" t="s">
        <v>0</v>
      </c>
      <c r="F2310" s="2" t="s">
        <v>9595</v>
      </c>
      <c r="G2310" s="6">
        <v>422001</v>
      </c>
      <c r="H2310" s="10">
        <v>253</v>
      </c>
      <c r="I2310" s="5" t="s">
        <v>4573</v>
      </c>
      <c r="J2310" s="5" t="s">
        <v>1923</v>
      </c>
      <c r="K2310" s="8">
        <f t="shared" ca="1" si="144"/>
        <v>18</v>
      </c>
      <c r="L2310" s="8">
        <f t="shared" ca="1" si="145"/>
        <v>21</v>
      </c>
      <c r="M2310" s="8">
        <f t="shared" ca="1" si="146"/>
        <v>3</v>
      </c>
      <c r="N2310" s="8">
        <f t="shared" ca="1" si="147"/>
        <v>378</v>
      </c>
    </row>
    <row r="2311" spans="1:14" ht="16.5" customHeight="1" x14ac:dyDescent="0.25">
      <c r="A2311" s="4">
        <v>2310</v>
      </c>
      <c r="B2311" s="2" t="s">
        <v>9127</v>
      </c>
      <c r="C2311" s="5" t="s">
        <v>4538</v>
      </c>
      <c r="D2311" s="2" t="s">
        <v>9596</v>
      </c>
      <c r="E2311" s="5" t="s">
        <v>0</v>
      </c>
      <c r="F2311" s="2" t="s">
        <v>9597</v>
      </c>
      <c r="G2311" s="6">
        <v>422009</v>
      </c>
      <c r="H2311" s="10">
        <v>253</v>
      </c>
      <c r="I2311" s="5" t="s">
        <v>4574</v>
      </c>
      <c r="J2311" s="6">
        <v>2372190</v>
      </c>
      <c r="K2311" s="8">
        <f t="shared" ca="1" si="144"/>
        <v>18</v>
      </c>
      <c r="L2311" s="8">
        <f t="shared" ca="1" si="145"/>
        <v>20</v>
      </c>
      <c r="M2311" s="8">
        <f t="shared" ca="1" si="146"/>
        <v>5</v>
      </c>
      <c r="N2311" s="8">
        <f t="shared" ca="1" si="147"/>
        <v>360</v>
      </c>
    </row>
    <row r="2312" spans="1:14" ht="16.5" customHeight="1" x14ac:dyDescent="0.25">
      <c r="A2312" s="4">
        <v>2311</v>
      </c>
      <c r="B2312" s="2" t="s">
        <v>9127</v>
      </c>
      <c r="C2312" s="5" t="s">
        <v>4538</v>
      </c>
      <c r="D2312" s="5" t="s">
        <v>4575</v>
      </c>
      <c r="E2312" s="5" t="s">
        <v>0</v>
      </c>
      <c r="F2312" s="2" t="s">
        <v>9598</v>
      </c>
      <c r="G2312" s="6">
        <v>422001</v>
      </c>
      <c r="H2312" s="10">
        <v>253</v>
      </c>
      <c r="I2312" s="5" t="s">
        <v>4576</v>
      </c>
      <c r="J2312" s="6">
        <v>2594788</v>
      </c>
      <c r="K2312" s="8">
        <f t="shared" ca="1" si="144"/>
        <v>11</v>
      </c>
      <c r="L2312" s="8">
        <f t="shared" ca="1" si="145"/>
        <v>19</v>
      </c>
      <c r="M2312" s="8">
        <f t="shared" ca="1" si="146"/>
        <v>3</v>
      </c>
      <c r="N2312" s="8">
        <f t="shared" ca="1" si="147"/>
        <v>209</v>
      </c>
    </row>
    <row r="2313" spans="1:14" ht="16.5" customHeight="1" x14ac:dyDescent="0.25">
      <c r="A2313" s="4">
        <v>2312</v>
      </c>
      <c r="B2313" s="2" t="s">
        <v>9127</v>
      </c>
      <c r="C2313" s="5" t="s">
        <v>4538</v>
      </c>
      <c r="D2313" s="5" t="s">
        <v>4577</v>
      </c>
      <c r="E2313" s="5" t="s">
        <v>0</v>
      </c>
      <c r="F2313" s="2" t="s">
        <v>9599</v>
      </c>
      <c r="G2313" s="6">
        <v>422005</v>
      </c>
      <c r="H2313" s="10">
        <v>253</v>
      </c>
      <c r="I2313" s="5" t="s">
        <v>4578</v>
      </c>
      <c r="J2313" s="5" t="s">
        <v>4579</v>
      </c>
      <c r="K2313" s="8">
        <f t="shared" ca="1" si="144"/>
        <v>20</v>
      </c>
      <c r="L2313" s="8">
        <f t="shared" ca="1" si="145"/>
        <v>23</v>
      </c>
      <c r="M2313" s="8">
        <f t="shared" ca="1" si="146"/>
        <v>2</v>
      </c>
      <c r="N2313" s="8">
        <f t="shared" ca="1" si="147"/>
        <v>460</v>
      </c>
    </row>
    <row r="2314" spans="1:14" ht="16.5" customHeight="1" x14ac:dyDescent="0.25">
      <c r="A2314" s="4">
        <v>2313</v>
      </c>
      <c r="B2314" s="2" t="s">
        <v>9127</v>
      </c>
      <c r="C2314" s="5" t="s">
        <v>4538</v>
      </c>
      <c r="D2314" s="2" t="s">
        <v>9600</v>
      </c>
      <c r="E2314" s="5" t="s">
        <v>0</v>
      </c>
      <c r="F2314" s="2" t="s">
        <v>9601</v>
      </c>
      <c r="G2314" s="6">
        <v>422003</v>
      </c>
      <c r="H2314" s="10">
        <v>253</v>
      </c>
      <c r="I2314" s="6">
        <v>2621122</v>
      </c>
      <c r="J2314" s="6">
        <v>2621111</v>
      </c>
      <c r="K2314" s="8">
        <f t="shared" ca="1" si="144"/>
        <v>13</v>
      </c>
      <c r="L2314" s="8">
        <f t="shared" ca="1" si="145"/>
        <v>20</v>
      </c>
      <c r="M2314" s="8">
        <f t="shared" ca="1" si="146"/>
        <v>4</v>
      </c>
      <c r="N2314" s="8">
        <f t="shared" ca="1" si="147"/>
        <v>260</v>
      </c>
    </row>
    <row r="2315" spans="1:14" ht="16.5" customHeight="1" x14ac:dyDescent="0.25">
      <c r="A2315" s="4">
        <v>2314</v>
      </c>
      <c r="B2315" s="2" t="s">
        <v>9127</v>
      </c>
      <c r="C2315" s="5" t="s">
        <v>4538</v>
      </c>
      <c r="D2315" s="2" t="s">
        <v>9602</v>
      </c>
      <c r="E2315" s="5" t="s">
        <v>0</v>
      </c>
      <c r="F2315" s="2" t="s">
        <v>9603</v>
      </c>
      <c r="G2315" s="6">
        <v>422008</v>
      </c>
      <c r="H2315" s="10">
        <v>253</v>
      </c>
      <c r="I2315" s="5" t="s">
        <v>4580</v>
      </c>
      <c r="J2315" s="6">
        <v>2373973</v>
      </c>
      <c r="K2315" s="8">
        <f t="shared" ca="1" si="144"/>
        <v>13</v>
      </c>
      <c r="L2315" s="8">
        <f t="shared" ca="1" si="145"/>
        <v>24</v>
      </c>
      <c r="M2315" s="8">
        <f t="shared" ca="1" si="146"/>
        <v>4</v>
      </c>
      <c r="N2315" s="8">
        <f t="shared" ca="1" si="147"/>
        <v>312</v>
      </c>
    </row>
    <row r="2316" spans="1:14" ht="22.5" customHeight="1" x14ac:dyDescent="0.25">
      <c r="A2316" s="4">
        <v>2315</v>
      </c>
      <c r="B2316" s="5" t="s">
        <v>3878</v>
      </c>
      <c r="C2316" s="5" t="s">
        <v>4538</v>
      </c>
      <c r="D2316" s="5" t="s">
        <v>4581</v>
      </c>
      <c r="E2316" s="5" t="s">
        <v>0</v>
      </c>
      <c r="F2316" s="5" t="s">
        <v>4582</v>
      </c>
      <c r="G2316" s="6">
        <v>422002</v>
      </c>
      <c r="H2316" s="10">
        <v>253</v>
      </c>
      <c r="I2316" s="2" t="s">
        <v>9604</v>
      </c>
      <c r="J2316" s="6">
        <v>2597539</v>
      </c>
      <c r="K2316" s="8">
        <f t="shared" ca="1" si="144"/>
        <v>15</v>
      </c>
      <c r="L2316" s="8">
        <f t="shared" ca="1" si="145"/>
        <v>23</v>
      </c>
      <c r="M2316" s="8">
        <f t="shared" ca="1" si="146"/>
        <v>7</v>
      </c>
      <c r="N2316" s="8">
        <f t="shared" ca="1" si="147"/>
        <v>345</v>
      </c>
    </row>
    <row r="2317" spans="1:14" ht="22.5" customHeight="1" x14ac:dyDescent="0.25">
      <c r="A2317" s="4">
        <v>2316</v>
      </c>
      <c r="B2317" s="5" t="s">
        <v>3878</v>
      </c>
      <c r="C2317" s="5" t="s">
        <v>4538</v>
      </c>
      <c r="D2317" s="5" t="s">
        <v>4583</v>
      </c>
      <c r="E2317" s="5" t="s">
        <v>0</v>
      </c>
      <c r="F2317" s="2" t="s">
        <v>9605</v>
      </c>
      <c r="G2317" s="6">
        <v>422009</v>
      </c>
      <c r="H2317" s="10">
        <v>253</v>
      </c>
      <c r="I2317" s="5" t="s">
        <v>4584</v>
      </c>
      <c r="J2317" s="6">
        <v>6693031</v>
      </c>
      <c r="K2317" s="8">
        <f t="shared" ca="1" si="144"/>
        <v>11</v>
      </c>
      <c r="L2317" s="8">
        <f t="shared" ca="1" si="145"/>
        <v>24</v>
      </c>
      <c r="M2317" s="8">
        <f t="shared" ca="1" si="146"/>
        <v>10</v>
      </c>
      <c r="N2317" s="8">
        <f t="shared" ca="1" si="147"/>
        <v>264</v>
      </c>
    </row>
    <row r="2318" spans="1:14" ht="16.5" customHeight="1" x14ac:dyDescent="0.25">
      <c r="A2318" s="4">
        <v>2317</v>
      </c>
      <c r="B2318" s="2" t="s">
        <v>9127</v>
      </c>
      <c r="C2318" s="5" t="s">
        <v>4538</v>
      </c>
      <c r="D2318" s="2" t="s">
        <v>9606</v>
      </c>
      <c r="E2318" s="5" t="s">
        <v>0</v>
      </c>
      <c r="F2318" s="5" t="s">
        <v>4585</v>
      </c>
      <c r="G2318" s="6">
        <v>422001</v>
      </c>
      <c r="H2318" s="7">
        <v>2551</v>
      </c>
      <c r="I2318" s="6">
        <v>221557</v>
      </c>
      <c r="J2318" s="6">
        <v>221557</v>
      </c>
      <c r="K2318" s="8">
        <f t="shared" ca="1" si="144"/>
        <v>17</v>
      </c>
      <c r="L2318" s="8">
        <f t="shared" ca="1" si="145"/>
        <v>17</v>
      </c>
      <c r="M2318" s="8">
        <f t="shared" ca="1" si="146"/>
        <v>2</v>
      </c>
      <c r="N2318" s="8">
        <f t="shared" ca="1" si="147"/>
        <v>289</v>
      </c>
    </row>
    <row r="2319" spans="1:14" ht="16.5" customHeight="1" x14ac:dyDescent="0.25">
      <c r="A2319" s="4">
        <v>2318</v>
      </c>
      <c r="B2319" s="2" t="s">
        <v>9127</v>
      </c>
      <c r="C2319" s="5" t="s">
        <v>4538</v>
      </c>
      <c r="D2319" s="2" t="s">
        <v>9607</v>
      </c>
      <c r="E2319" s="5" t="s">
        <v>0</v>
      </c>
      <c r="F2319" s="2" t="s">
        <v>9608</v>
      </c>
      <c r="G2319" s="6">
        <v>422002</v>
      </c>
      <c r="H2319" s="10">
        <v>253</v>
      </c>
      <c r="I2319" s="5" t="s">
        <v>4586</v>
      </c>
      <c r="J2319" s="6">
        <v>2318661</v>
      </c>
      <c r="K2319" s="8">
        <f t="shared" ca="1" si="144"/>
        <v>19</v>
      </c>
      <c r="L2319" s="8">
        <f t="shared" ca="1" si="145"/>
        <v>20</v>
      </c>
      <c r="M2319" s="8">
        <f t="shared" ca="1" si="146"/>
        <v>1</v>
      </c>
      <c r="N2319" s="8">
        <f t="shared" ca="1" si="147"/>
        <v>380</v>
      </c>
    </row>
    <row r="2320" spans="1:14" ht="16.5" customHeight="1" x14ac:dyDescent="0.25">
      <c r="A2320" s="4">
        <v>2319</v>
      </c>
      <c r="B2320" s="2" t="s">
        <v>9127</v>
      </c>
      <c r="C2320" s="5" t="s">
        <v>4538</v>
      </c>
      <c r="D2320" s="5" t="s">
        <v>4587</v>
      </c>
      <c r="E2320" s="5" t="s">
        <v>0</v>
      </c>
      <c r="F2320" s="2" t="s">
        <v>9609</v>
      </c>
      <c r="G2320" s="6">
        <v>422002</v>
      </c>
      <c r="H2320" s="10">
        <v>253</v>
      </c>
      <c r="I2320" s="5" t="s">
        <v>4588</v>
      </c>
      <c r="J2320" s="6">
        <v>2595515</v>
      </c>
      <c r="K2320" s="8">
        <f t="shared" ca="1" si="144"/>
        <v>12</v>
      </c>
      <c r="L2320" s="8">
        <f t="shared" ca="1" si="145"/>
        <v>20</v>
      </c>
      <c r="M2320" s="8">
        <f t="shared" ca="1" si="146"/>
        <v>10</v>
      </c>
      <c r="N2320" s="8">
        <f t="shared" ca="1" si="147"/>
        <v>240</v>
      </c>
    </row>
    <row r="2321" spans="1:14" ht="16.5" customHeight="1" x14ac:dyDescent="0.25">
      <c r="A2321" s="4">
        <v>2320</v>
      </c>
      <c r="B2321" s="2" t="s">
        <v>9127</v>
      </c>
      <c r="C2321" s="5" t="s">
        <v>4538</v>
      </c>
      <c r="D2321" s="2" t="s">
        <v>9610</v>
      </c>
      <c r="E2321" s="5" t="s">
        <v>0</v>
      </c>
      <c r="F2321" s="5" t="s">
        <v>4589</v>
      </c>
      <c r="G2321" s="6">
        <v>422101</v>
      </c>
      <c r="H2321" s="10">
        <v>253</v>
      </c>
      <c r="I2321" s="6">
        <v>2407700</v>
      </c>
      <c r="J2321" s="6">
        <v>2461324</v>
      </c>
      <c r="K2321" s="8">
        <f t="shared" ca="1" si="144"/>
        <v>15</v>
      </c>
      <c r="L2321" s="8">
        <f t="shared" ca="1" si="145"/>
        <v>19</v>
      </c>
      <c r="M2321" s="8">
        <f t="shared" ca="1" si="146"/>
        <v>3</v>
      </c>
      <c r="N2321" s="8">
        <f t="shared" ca="1" si="147"/>
        <v>285</v>
      </c>
    </row>
    <row r="2322" spans="1:14" ht="16.5" customHeight="1" x14ac:dyDescent="0.25">
      <c r="A2322" s="4">
        <v>2321</v>
      </c>
      <c r="B2322" s="2" t="s">
        <v>9127</v>
      </c>
      <c r="C2322" s="5" t="s">
        <v>4538</v>
      </c>
      <c r="D2322" s="5" t="s">
        <v>4590</v>
      </c>
      <c r="E2322" s="2" t="s">
        <v>7639</v>
      </c>
      <c r="F2322" s="2" t="s">
        <v>9611</v>
      </c>
      <c r="G2322" s="6">
        <v>422002</v>
      </c>
      <c r="H2322" s="10">
        <v>253</v>
      </c>
      <c r="I2322" s="6">
        <v>2570412</v>
      </c>
      <c r="J2322" s="6">
        <v>2313942</v>
      </c>
      <c r="K2322" s="8">
        <f t="shared" ca="1" si="144"/>
        <v>16</v>
      </c>
      <c r="L2322" s="8">
        <f t="shared" ca="1" si="145"/>
        <v>22</v>
      </c>
      <c r="M2322" s="8">
        <f t="shared" ca="1" si="146"/>
        <v>8</v>
      </c>
      <c r="N2322" s="8">
        <f t="shared" ca="1" si="147"/>
        <v>352</v>
      </c>
    </row>
    <row r="2323" spans="1:14" ht="16.5" customHeight="1" x14ac:dyDescent="0.25">
      <c r="A2323" s="4">
        <v>2322</v>
      </c>
      <c r="B2323" s="2" t="s">
        <v>9127</v>
      </c>
      <c r="C2323" s="5" t="s">
        <v>4538</v>
      </c>
      <c r="D2323" s="5" t="s">
        <v>4591</v>
      </c>
      <c r="E2323" s="5" t="s">
        <v>0</v>
      </c>
      <c r="F2323" s="5" t="s">
        <v>4592</v>
      </c>
      <c r="G2323" s="6">
        <v>422003</v>
      </c>
      <c r="H2323" s="10">
        <v>253</v>
      </c>
      <c r="I2323" s="6">
        <v>2621777</v>
      </c>
      <c r="J2323" s="2" t="s">
        <v>9612</v>
      </c>
      <c r="K2323" s="8">
        <f t="shared" ca="1" si="144"/>
        <v>17</v>
      </c>
      <c r="L2323" s="8">
        <f t="shared" ca="1" si="145"/>
        <v>24</v>
      </c>
      <c r="M2323" s="8">
        <f t="shared" ca="1" si="146"/>
        <v>8</v>
      </c>
      <c r="N2323" s="8">
        <f t="shared" ca="1" si="147"/>
        <v>408</v>
      </c>
    </row>
    <row r="2324" spans="1:14" ht="22.5" customHeight="1" x14ac:dyDescent="0.25">
      <c r="A2324" s="4">
        <v>2323</v>
      </c>
      <c r="B2324" s="5" t="s">
        <v>3878</v>
      </c>
      <c r="C2324" s="5" t="s">
        <v>4538</v>
      </c>
      <c r="D2324" s="5" t="s">
        <v>4593</v>
      </c>
      <c r="E2324" s="5" t="s">
        <v>0</v>
      </c>
      <c r="F2324" s="5" t="s">
        <v>4594</v>
      </c>
      <c r="G2324" s="6">
        <v>422011</v>
      </c>
      <c r="H2324" s="10">
        <v>253</v>
      </c>
      <c r="I2324" s="5" t="s">
        <v>4595</v>
      </c>
      <c r="J2324" s="6">
        <v>2236336</v>
      </c>
      <c r="K2324" s="8">
        <f t="shared" ca="1" si="144"/>
        <v>12</v>
      </c>
      <c r="L2324" s="8">
        <f t="shared" ca="1" si="145"/>
        <v>21</v>
      </c>
      <c r="M2324" s="8">
        <f t="shared" ca="1" si="146"/>
        <v>7</v>
      </c>
      <c r="N2324" s="8">
        <f t="shared" ca="1" si="147"/>
        <v>252</v>
      </c>
    </row>
    <row r="2325" spans="1:14" ht="22.5" customHeight="1" x14ac:dyDescent="0.25">
      <c r="A2325" s="4">
        <v>2324</v>
      </c>
      <c r="B2325" s="5" t="s">
        <v>3878</v>
      </c>
      <c r="C2325" s="5" t="s">
        <v>4538</v>
      </c>
      <c r="D2325" s="5" t="s">
        <v>4596</v>
      </c>
      <c r="E2325" s="5" t="s">
        <v>0</v>
      </c>
      <c r="F2325" s="5" t="s">
        <v>4597</v>
      </c>
      <c r="G2325" s="6">
        <v>422003</v>
      </c>
      <c r="H2325" s="10">
        <v>253</v>
      </c>
      <c r="I2325" s="5" t="s">
        <v>4598</v>
      </c>
      <c r="J2325" s="6">
        <v>2629666</v>
      </c>
      <c r="K2325" s="8">
        <f t="shared" ca="1" si="144"/>
        <v>10</v>
      </c>
      <c r="L2325" s="8">
        <f t="shared" ca="1" si="145"/>
        <v>21</v>
      </c>
      <c r="M2325" s="8">
        <f t="shared" ca="1" si="146"/>
        <v>10</v>
      </c>
      <c r="N2325" s="8">
        <f t="shared" ca="1" si="147"/>
        <v>210</v>
      </c>
    </row>
    <row r="2326" spans="1:14" ht="16.5" customHeight="1" x14ac:dyDescent="0.25">
      <c r="A2326" s="4">
        <v>2325</v>
      </c>
      <c r="B2326" s="2" t="s">
        <v>9127</v>
      </c>
      <c r="C2326" s="5" t="s">
        <v>4538</v>
      </c>
      <c r="D2326" s="2" t="s">
        <v>9613</v>
      </c>
      <c r="E2326" s="5" t="s">
        <v>0</v>
      </c>
      <c r="F2326" s="2" t="s">
        <v>9614</v>
      </c>
      <c r="G2326" s="6">
        <v>422004</v>
      </c>
      <c r="H2326" s="10">
        <v>253</v>
      </c>
      <c r="I2326" s="6">
        <v>2530177</v>
      </c>
      <c r="J2326" s="5" t="s">
        <v>4599</v>
      </c>
      <c r="K2326" s="8">
        <f t="shared" ca="1" si="144"/>
        <v>17</v>
      </c>
      <c r="L2326" s="8">
        <f t="shared" ca="1" si="145"/>
        <v>23</v>
      </c>
      <c r="M2326" s="8">
        <f t="shared" ca="1" si="146"/>
        <v>9</v>
      </c>
      <c r="N2326" s="8">
        <f t="shared" ca="1" si="147"/>
        <v>391</v>
      </c>
    </row>
    <row r="2327" spans="1:14" ht="16.5" customHeight="1" x14ac:dyDescent="0.25">
      <c r="A2327" s="4">
        <v>2326</v>
      </c>
      <c r="B2327" s="2" t="s">
        <v>9127</v>
      </c>
      <c r="C2327" s="5" t="s">
        <v>4538</v>
      </c>
      <c r="D2327" s="5" t="s">
        <v>4600</v>
      </c>
      <c r="E2327" s="5" t="s">
        <v>0</v>
      </c>
      <c r="F2327" s="5" t="s">
        <v>4601</v>
      </c>
      <c r="G2327" s="6">
        <v>422002</v>
      </c>
      <c r="H2327" s="10">
        <v>253</v>
      </c>
      <c r="I2327" s="2" t="s">
        <v>9615</v>
      </c>
      <c r="J2327" s="6">
        <v>2570125</v>
      </c>
      <c r="K2327" s="8">
        <f t="shared" ca="1" si="144"/>
        <v>11</v>
      </c>
      <c r="L2327" s="8">
        <f t="shared" ca="1" si="145"/>
        <v>23</v>
      </c>
      <c r="M2327" s="8">
        <f t="shared" ca="1" si="146"/>
        <v>3</v>
      </c>
      <c r="N2327" s="8">
        <f t="shared" ca="1" si="147"/>
        <v>253</v>
      </c>
    </row>
    <row r="2328" spans="1:14" ht="16.5" customHeight="1" x14ac:dyDescent="0.25">
      <c r="A2328" s="4">
        <v>2327</v>
      </c>
      <c r="B2328" s="2" t="s">
        <v>9127</v>
      </c>
      <c r="C2328" s="5" t="s">
        <v>4538</v>
      </c>
      <c r="D2328" s="5" t="s">
        <v>4602</v>
      </c>
      <c r="E2328" s="5" t="s">
        <v>0</v>
      </c>
      <c r="F2328" s="2" t="s">
        <v>9616</v>
      </c>
      <c r="G2328" s="6">
        <v>422008</v>
      </c>
      <c r="H2328" s="10">
        <v>253</v>
      </c>
      <c r="I2328" s="6">
        <v>2390101</v>
      </c>
      <c r="J2328" s="6">
        <v>2370505</v>
      </c>
      <c r="K2328" s="8">
        <f t="shared" ca="1" si="144"/>
        <v>16</v>
      </c>
      <c r="L2328" s="8">
        <f t="shared" ca="1" si="145"/>
        <v>22</v>
      </c>
      <c r="M2328" s="8">
        <f t="shared" ca="1" si="146"/>
        <v>9</v>
      </c>
      <c r="N2328" s="8">
        <f t="shared" ca="1" si="147"/>
        <v>352</v>
      </c>
    </row>
    <row r="2329" spans="1:14" ht="16.5" customHeight="1" x14ac:dyDescent="0.25">
      <c r="A2329" s="4">
        <v>2328</v>
      </c>
      <c r="B2329" s="2" t="s">
        <v>9127</v>
      </c>
      <c r="C2329" s="5" t="s">
        <v>4538</v>
      </c>
      <c r="D2329" s="5" t="s">
        <v>4603</v>
      </c>
      <c r="E2329" s="5" t="s">
        <v>0</v>
      </c>
      <c r="F2329" s="5" t="s">
        <v>4604</v>
      </c>
      <c r="G2329" s="6">
        <v>422002</v>
      </c>
      <c r="H2329" s="10">
        <v>253</v>
      </c>
      <c r="I2329" s="5" t="s">
        <v>4605</v>
      </c>
      <c r="J2329" s="6">
        <v>2579493</v>
      </c>
      <c r="K2329" s="8">
        <f t="shared" ca="1" si="144"/>
        <v>11</v>
      </c>
      <c r="L2329" s="8">
        <f t="shared" ca="1" si="145"/>
        <v>16</v>
      </c>
      <c r="M2329" s="8">
        <f t="shared" ca="1" si="146"/>
        <v>10</v>
      </c>
      <c r="N2329" s="8">
        <f t="shared" ca="1" si="147"/>
        <v>176</v>
      </c>
    </row>
    <row r="2330" spans="1:14" ht="16.5" customHeight="1" x14ac:dyDescent="0.25">
      <c r="A2330" s="4">
        <v>2329</v>
      </c>
      <c r="B2330" s="2" t="s">
        <v>9127</v>
      </c>
      <c r="C2330" s="5" t="s">
        <v>4538</v>
      </c>
      <c r="D2330" s="2" t="s">
        <v>9617</v>
      </c>
      <c r="E2330" s="5" t="s">
        <v>0</v>
      </c>
      <c r="F2330" s="2" t="s">
        <v>9618</v>
      </c>
      <c r="G2330" s="6">
        <v>422010</v>
      </c>
      <c r="H2330" s="10">
        <v>253</v>
      </c>
      <c r="I2330" s="5" t="s">
        <v>4606</v>
      </c>
      <c r="J2330" s="6">
        <v>2386000</v>
      </c>
      <c r="K2330" s="8">
        <f t="shared" ca="1" si="144"/>
        <v>15</v>
      </c>
      <c r="L2330" s="8">
        <f t="shared" ca="1" si="145"/>
        <v>23</v>
      </c>
      <c r="M2330" s="8">
        <f t="shared" ca="1" si="146"/>
        <v>2</v>
      </c>
      <c r="N2330" s="8">
        <f t="shared" ca="1" si="147"/>
        <v>345</v>
      </c>
    </row>
    <row r="2331" spans="1:14" ht="16.5" customHeight="1" x14ac:dyDescent="0.25">
      <c r="A2331" s="4">
        <v>2330</v>
      </c>
      <c r="B2331" s="2" t="s">
        <v>9127</v>
      </c>
      <c r="C2331" s="5" t="s">
        <v>4538</v>
      </c>
      <c r="D2331" s="5" t="s">
        <v>4607</v>
      </c>
      <c r="E2331" s="5" t="s">
        <v>0</v>
      </c>
      <c r="F2331" s="2" t="s">
        <v>9619</v>
      </c>
      <c r="G2331" s="6">
        <v>422001</v>
      </c>
      <c r="H2331" s="10">
        <v>253</v>
      </c>
      <c r="I2331" s="6">
        <v>3989000</v>
      </c>
      <c r="J2331" s="6">
        <v>3019420</v>
      </c>
      <c r="K2331" s="8">
        <f t="shared" ca="1" si="144"/>
        <v>15</v>
      </c>
      <c r="L2331" s="8">
        <f t="shared" ca="1" si="145"/>
        <v>17</v>
      </c>
      <c r="M2331" s="8">
        <f t="shared" ca="1" si="146"/>
        <v>9</v>
      </c>
      <c r="N2331" s="8">
        <f t="shared" ca="1" si="147"/>
        <v>255</v>
      </c>
    </row>
    <row r="2332" spans="1:14" ht="16.5" customHeight="1" x14ac:dyDescent="0.25">
      <c r="A2332" s="4">
        <v>2331</v>
      </c>
      <c r="B2332" s="2" t="s">
        <v>9127</v>
      </c>
      <c r="C2332" s="5" t="s">
        <v>4538</v>
      </c>
      <c r="D2332" s="5" t="s">
        <v>4608</v>
      </c>
      <c r="E2332" s="5" t="s">
        <v>0</v>
      </c>
      <c r="F2332" s="2" t="s">
        <v>9620</v>
      </c>
      <c r="G2332" s="6">
        <v>422209</v>
      </c>
      <c r="H2332" s="10">
        <v>712</v>
      </c>
      <c r="I2332" s="6">
        <v>253403</v>
      </c>
      <c r="J2332" s="6">
        <v>0</v>
      </c>
      <c r="K2332" s="8">
        <f t="shared" ca="1" si="144"/>
        <v>17</v>
      </c>
      <c r="L2332" s="8">
        <f t="shared" ca="1" si="145"/>
        <v>17</v>
      </c>
      <c r="M2332" s="8">
        <f t="shared" ca="1" si="146"/>
        <v>3</v>
      </c>
      <c r="N2332" s="8">
        <f t="shared" ca="1" si="147"/>
        <v>289</v>
      </c>
    </row>
    <row r="2333" spans="1:14" ht="16.5" customHeight="1" x14ac:dyDescent="0.25">
      <c r="A2333" s="4">
        <v>2332</v>
      </c>
      <c r="B2333" s="2" t="s">
        <v>9127</v>
      </c>
      <c r="C2333" s="5" t="s">
        <v>4538</v>
      </c>
      <c r="D2333" s="2" t="s">
        <v>9621</v>
      </c>
      <c r="E2333" s="2" t="s">
        <v>7639</v>
      </c>
      <c r="F2333" s="2" t="s">
        <v>9622</v>
      </c>
      <c r="G2333" s="6">
        <v>422005</v>
      </c>
      <c r="H2333" s="10">
        <v>253</v>
      </c>
      <c r="I2333" s="5" t="s">
        <v>4609</v>
      </c>
      <c r="J2333" s="5" t="s">
        <v>4610</v>
      </c>
      <c r="K2333" s="8">
        <f t="shared" ca="1" si="144"/>
        <v>13</v>
      </c>
      <c r="L2333" s="8">
        <f t="shared" ca="1" si="145"/>
        <v>16</v>
      </c>
      <c r="M2333" s="8">
        <f t="shared" ca="1" si="146"/>
        <v>10</v>
      </c>
      <c r="N2333" s="8">
        <f t="shared" ca="1" si="147"/>
        <v>208</v>
      </c>
    </row>
    <row r="2334" spans="1:14" ht="16.5" customHeight="1" x14ac:dyDescent="0.25">
      <c r="A2334" s="4">
        <v>2333</v>
      </c>
      <c r="B2334" s="2" t="s">
        <v>9127</v>
      </c>
      <c r="C2334" s="5" t="s">
        <v>4538</v>
      </c>
      <c r="D2334" s="5" t="s">
        <v>4611</v>
      </c>
      <c r="E2334" s="5" t="s">
        <v>0</v>
      </c>
      <c r="F2334" s="2" t="s">
        <v>9623</v>
      </c>
      <c r="G2334" s="6">
        <v>422001</v>
      </c>
      <c r="H2334" s="10">
        <v>253</v>
      </c>
      <c r="I2334" s="6">
        <v>6624444</v>
      </c>
      <c r="J2334" s="5" t="s">
        <v>4612</v>
      </c>
      <c r="K2334" s="8">
        <f t="shared" ca="1" si="144"/>
        <v>19</v>
      </c>
      <c r="L2334" s="8">
        <f t="shared" ca="1" si="145"/>
        <v>22</v>
      </c>
      <c r="M2334" s="8">
        <f t="shared" ca="1" si="146"/>
        <v>9</v>
      </c>
      <c r="N2334" s="8">
        <f t="shared" ca="1" si="147"/>
        <v>418</v>
      </c>
    </row>
    <row r="2335" spans="1:14" ht="16.5" customHeight="1" x14ac:dyDescent="0.25">
      <c r="A2335" s="4">
        <v>2334</v>
      </c>
      <c r="B2335" s="2" t="s">
        <v>9127</v>
      </c>
      <c r="C2335" s="2" t="s">
        <v>9624</v>
      </c>
      <c r="D2335" s="5" t="s">
        <v>4613</v>
      </c>
      <c r="E2335" s="5" t="s">
        <v>0</v>
      </c>
      <c r="F2335" s="2" t="s">
        <v>9625</v>
      </c>
      <c r="G2335" s="6">
        <v>400709</v>
      </c>
      <c r="H2335" s="12">
        <v>22</v>
      </c>
      <c r="I2335" s="5" t="s">
        <v>4614</v>
      </c>
      <c r="J2335" s="6">
        <v>27550092</v>
      </c>
      <c r="K2335" s="8">
        <f t="shared" ca="1" si="144"/>
        <v>10</v>
      </c>
      <c r="L2335" s="8">
        <f t="shared" ca="1" si="145"/>
        <v>22</v>
      </c>
      <c r="M2335" s="8">
        <f t="shared" ca="1" si="146"/>
        <v>3</v>
      </c>
      <c r="N2335" s="8">
        <f t="shared" ca="1" si="147"/>
        <v>220</v>
      </c>
    </row>
    <row r="2336" spans="1:14" ht="16.5" customHeight="1" x14ac:dyDescent="0.25">
      <c r="A2336" s="4">
        <v>2335</v>
      </c>
      <c r="B2336" s="2" t="s">
        <v>9127</v>
      </c>
      <c r="C2336" s="2" t="s">
        <v>9624</v>
      </c>
      <c r="D2336" s="5" t="s">
        <v>4615</v>
      </c>
      <c r="E2336" s="5" t="s">
        <v>0</v>
      </c>
      <c r="F2336" s="2" t="s">
        <v>9626</v>
      </c>
      <c r="G2336" s="6">
        <v>410206</v>
      </c>
      <c r="H2336" s="12">
        <v>22</v>
      </c>
      <c r="I2336" s="6">
        <v>27460339</v>
      </c>
      <c r="J2336" s="6">
        <v>27460339</v>
      </c>
      <c r="K2336" s="8">
        <f t="shared" ca="1" si="144"/>
        <v>11</v>
      </c>
      <c r="L2336" s="8">
        <f t="shared" ca="1" si="145"/>
        <v>21</v>
      </c>
      <c r="M2336" s="8">
        <f t="shared" ca="1" si="146"/>
        <v>3</v>
      </c>
      <c r="N2336" s="8">
        <f t="shared" ca="1" si="147"/>
        <v>231</v>
      </c>
    </row>
    <row r="2337" spans="1:14" ht="16.5" customHeight="1" x14ac:dyDescent="0.25">
      <c r="A2337" s="4">
        <v>2336</v>
      </c>
      <c r="B2337" s="2" t="s">
        <v>9127</v>
      </c>
      <c r="C2337" s="2" t="s">
        <v>9624</v>
      </c>
      <c r="D2337" s="5" t="s">
        <v>4616</v>
      </c>
      <c r="E2337" s="2" t="s">
        <v>7639</v>
      </c>
      <c r="F2337" s="2" t="s">
        <v>9627</v>
      </c>
      <c r="G2337" s="6">
        <v>400703</v>
      </c>
      <c r="H2337" s="12">
        <v>22</v>
      </c>
      <c r="I2337" s="5" t="s">
        <v>4617</v>
      </c>
      <c r="J2337" s="6">
        <v>27891191</v>
      </c>
      <c r="K2337" s="8">
        <f t="shared" ca="1" si="144"/>
        <v>10</v>
      </c>
      <c r="L2337" s="8">
        <f t="shared" ca="1" si="145"/>
        <v>17</v>
      </c>
      <c r="M2337" s="8">
        <f t="shared" ca="1" si="146"/>
        <v>4</v>
      </c>
      <c r="N2337" s="8">
        <f t="shared" ca="1" si="147"/>
        <v>170</v>
      </c>
    </row>
    <row r="2338" spans="1:14" ht="16.5" customHeight="1" x14ac:dyDescent="0.25">
      <c r="A2338" s="4">
        <v>2337</v>
      </c>
      <c r="B2338" s="2" t="s">
        <v>9127</v>
      </c>
      <c r="C2338" s="2" t="s">
        <v>9624</v>
      </c>
      <c r="D2338" s="5" t="s">
        <v>4618</v>
      </c>
      <c r="E2338" s="2" t="s">
        <v>7639</v>
      </c>
      <c r="F2338" s="5" t="s">
        <v>4619</v>
      </c>
      <c r="G2338" s="6">
        <v>410206</v>
      </c>
      <c r="H2338" s="12">
        <v>22</v>
      </c>
      <c r="I2338" s="5" t="s">
        <v>4620</v>
      </c>
      <c r="J2338" s="6">
        <v>27480288</v>
      </c>
      <c r="K2338" s="8">
        <f t="shared" ca="1" si="144"/>
        <v>18</v>
      </c>
      <c r="L2338" s="8">
        <f t="shared" ca="1" si="145"/>
        <v>18</v>
      </c>
      <c r="M2338" s="8">
        <f t="shared" ca="1" si="146"/>
        <v>5</v>
      </c>
      <c r="N2338" s="8">
        <f t="shared" ca="1" si="147"/>
        <v>324</v>
      </c>
    </row>
    <row r="2339" spans="1:14" ht="16.5" customHeight="1" x14ac:dyDescent="0.25">
      <c r="A2339" s="4">
        <v>2338</v>
      </c>
      <c r="B2339" s="2" t="s">
        <v>9127</v>
      </c>
      <c r="C2339" s="2" t="s">
        <v>9624</v>
      </c>
      <c r="D2339" s="5" t="s">
        <v>4621</v>
      </c>
      <c r="E2339" s="5" t="s">
        <v>0</v>
      </c>
      <c r="F2339" s="5" t="s">
        <v>4622</v>
      </c>
      <c r="G2339" s="6">
        <v>410206</v>
      </c>
      <c r="H2339" s="12">
        <v>22</v>
      </c>
      <c r="I2339" s="5" t="s">
        <v>4623</v>
      </c>
      <c r="J2339" s="6">
        <v>27483164</v>
      </c>
      <c r="K2339" s="8">
        <f t="shared" ca="1" si="144"/>
        <v>17</v>
      </c>
      <c r="L2339" s="8">
        <f t="shared" ca="1" si="145"/>
        <v>23</v>
      </c>
      <c r="M2339" s="8">
        <f t="shared" ca="1" si="146"/>
        <v>7</v>
      </c>
      <c r="N2339" s="8">
        <f t="shared" ca="1" si="147"/>
        <v>391</v>
      </c>
    </row>
    <row r="2340" spans="1:14" ht="16.5" customHeight="1" x14ac:dyDescent="0.25">
      <c r="A2340" s="4">
        <v>2339</v>
      </c>
      <c r="B2340" s="2" t="s">
        <v>9127</v>
      </c>
      <c r="C2340" s="2" t="s">
        <v>9624</v>
      </c>
      <c r="D2340" s="5" t="s">
        <v>4624</v>
      </c>
      <c r="E2340" s="2" t="s">
        <v>7639</v>
      </c>
      <c r="F2340" s="5" t="s">
        <v>4625</v>
      </c>
      <c r="G2340" s="6">
        <v>400706</v>
      </c>
      <c r="H2340" s="12">
        <v>22</v>
      </c>
      <c r="I2340" s="5" t="s">
        <v>4626</v>
      </c>
      <c r="J2340" s="6">
        <v>39246115</v>
      </c>
      <c r="K2340" s="8">
        <f t="shared" ca="1" si="144"/>
        <v>12</v>
      </c>
      <c r="L2340" s="8">
        <f t="shared" ca="1" si="145"/>
        <v>21</v>
      </c>
      <c r="M2340" s="8">
        <f t="shared" ca="1" si="146"/>
        <v>6</v>
      </c>
      <c r="N2340" s="8">
        <f t="shared" ca="1" si="147"/>
        <v>252</v>
      </c>
    </row>
    <row r="2341" spans="1:14" ht="16.5" customHeight="1" x14ac:dyDescent="0.25">
      <c r="A2341" s="4">
        <v>2340</v>
      </c>
      <c r="B2341" s="2" t="s">
        <v>9127</v>
      </c>
      <c r="C2341" s="2" t="s">
        <v>9624</v>
      </c>
      <c r="D2341" s="5" t="s">
        <v>4627</v>
      </c>
      <c r="E2341" s="5" t="s">
        <v>0</v>
      </c>
      <c r="F2341" s="5" t="s">
        <v>4628</v>
      </c>
      <c r="G2341" s="6">
        <v>400708</v>
      </c>
      <c r="H2341" s="12">
        <v>22</v>
      </c>
      <c r="I2341" s="5" t="s">
        <v>4629</v>
      </c>
      <c r="J2341" s="6">
        <v>27790912</v>
      </c>
      <c r="K2341" s="8">
        <f t="shared" ca="1" si="144"/>
        <v>10</v>
      </c>
      <c r="L2341" s="8">
        <f t="shared" ca="1" si="145"/>
        <v>22</v>
      </c>
      <c r="M2341" s="8">
        <f t="shared" ca="1" si="146"/>
        <v>6</v>
      </c>
      <c r="N2341" s="8">
        <f t="shared" ca="1" si="147"/>
        <v>220</v>
      </c>
    </row>
    <row r="2342" spans="1:14" ht="16.5" customHeight="1" x14ac:dyDescent="0.25">
      <c r="A2342" s="4">
        <v>2341</v>
      </c>
      <c r="B2342" s="2" t="s">
        <v>9127</v>
      </c>
      <c r="C2342" s="2" t="s">
        <v>9624</v>
      </c>
      <c r="D2342" s="2" t="s">
        <v>9628</v>
      </c>
      <c r="E2342" s="5" t="s">
        <v>0</v>
      </c>
      <c r="F2342" s="5" t="s">
        <v>4630</v>
      </c>
      <c r="G2342" s="6">
        <v>410218</v>
      </c>
      <c r="H2342" s="12">
        <v>22</v>
      </c>
      <c r="I2342" s="6">
        <v>27422021</v>
      </c>
      <c r="J2342" s="9"/>
      <c r="K2342" s="8">
        <f t="shared" ca="1" si="144"/>
        <v>10</v>
      </c>
      <c r="L2342" s="8">
        <f t="shared" ca="1" si="145"/>
        <v>25</v>
      </c>
      <c r="M2342" s="8">
        <f t="shared" ca="1" si="146"/>
        <v>4</v>
      </c>
      <c r="N2342" s="8">
        <f t="shared" ca="1" si="147"/>
        <v>250</v>
      </c>
    </row>
    <row r="2343" spans="1:14" ht="16.5" customHeight="1" x14ac:dyDescent="0.25">
      <c r="A2343" s="4">
        <v>2342</v>
      </c>
      <c r="B2343" s="2" t="s">
        <v>9127</v>
      </c>
      <c r="C2343" s="2" t="s">
        <v>9624</v>
      </c>
      <c r="D2343" s="2" t="s">
        <v>9629</v>
      </c>
      <c r="E2343" s="5" t="s">
        <v>0</v>
      </c>
      <c r="F2343" s="5" t="s">
        <v>4631</v>
      </c>
      <c r="G2343" s="6">
        <v>400701</v>
      </c>
      <c r="H2343" s="12">
        <v>22</v>
      </c>
      <c r="I2343" s="5" t="s">
        <v>4632</v>
      </c>
      <c r="J2343" s="6">
        <v>27601418</v>
      </c>
      <c r="K2343" s="8">
        <f t="shared" ca="1" si="144"/>
        <v>15</v>
      </c>
      <c r="L2343" s="8">
        <f t="shared" ca="1" si="145"/>
        <v>23</v>
      </c>
      <c r="M2343" s="8">
        <f t="shared" ca="1" si="146"/>
        <v>8</v>
      </c>
      <c r="N2343" s="8">
        <f t="shared" ca="1" si="147"/>
        <v>345</v>
      </c>
    </row>
    <row r="2344" spans="1:14" ht="16.5" customHeight="1" x14ac:dyDescent="0.25">
      <c r="A2344" s="4">
        <v>2343</v>
      </c>
      <c r="B2344" s="2" t="s">
        <v>9127</v>
      </c>
      <c r="C2344" s="2" t="s">
        <v>9624</v>
      </c>
      <c r="D2344" s="2" t="s">
        <v>9630</v>
      </c>
      <c r="E2344" s="5" t="s">
        <v>0</v>
      </c>
      <c r="F2344" s="5" t="s">
        <v>4633</v>
      </c>
      <c r="G2344" s="6">
        <v>400706</v>
      </c>
      <c r="H2344" s="12">
        <v>22</v>
      </c>
      <c r="I2344" s="5" t="s">
        <v>4634</v>
      </c>
      <c r="J2344" s="2" t="s">
        <v>9631</v>
      </c>
      <c r="K2344" s="8">
        <f t="shared" ca="1" si="144"/>
        <v>15</v>
      </c>
      <c r="L2344" s="8">
        <f t="shared" ca="1" si="145"/>
        <v>15</v>
      </c>
      <c r="M2344" s="8">
        <f t="shared" ca="1" si="146"/>
        <v>5</v>
      </c>
      <c r="N2344" s="8">
        <f t="shared" ca="1" si="147"/>
        <v>225</v>
      </c>
    </row>
    <row r="2345" spans="1:14" ht="16.5" customHeight="1" x14ac:dyDescent="0.25">
      <c r="A2345" s="4">
        <v>2344</v>
      </c>
      <c r="B2345" s="2" t="s">
        <v>9127</v>
      </c>
      <c r="C2345" s="2" t="s">
        <v>9624</v>
      </c>
      <c r="D2345" s="2" t="s">
        <v>9632</v>
      </c>
      <c r="E2345" s="5" t="s">
        <v>0</v>
      </c>
      <c r="F2345" s="2" t="s">
        <v>9633</v>
      </c>
      <c r="G2345" s="6">
        <v>400705</v>
      </c>
      <c r="H2345" s="12">
        <v>22</v>
      </c>
      <c r="I2345" s="5" t="s">
        <v>4635</v>
      </c>
      <c r="J2345" s="6">
        <v>27811499</v>
      </c>
      <c r="K2345" s="8">
        <f t="shared" ca="1" si="144"/>
        <v>20</v>
      </c>
      <c r="L2345" s="8">
        <f t="shared" ca="1" si="145"/>
        <v>22</v>
      </c>
      <c r="M2345" s="8">
        <f t="shared" ca="1" si="146"/>
        <v>4</v>
      </c>
      <c r="N2345" s="8">
        <f t="shared" ca="1" si="147"/>
        <v>440</v>
      </c>
    </row>
    <row r="2346" spans="1:14" ht="16.5" customHeight="1" x14ac:dyDescent="0.25">
      <c r="A2346" s="4">
        <v>2345</v>
      </c>
      <c r="B2346" s="2" t="s">
        <v>9127</v>
      </c>
      <c r="C2346" s="2" t="s">
        <v>9624</v>
      </c>
      <c r="D2346" s="2" t="s">
        <v>9634</v>
      </c>
      <c r="E2346" s="5" t="s">
        <v>0</v>
      </c>
      <c r="F2346" s="2" t="s">
        <v>9635</v>
      </c>
      <c r="G2346" s="6">
        <v>400709</v>
      </c>
      <c r="H2346" s="12">
        <v>22</v>
      </c>
      <c r="I2346" s="5" t="s">
        <v>4636</v>
      </c>
      <c r="J2346" s="5" t="s">
        <v>4637</v>
      </c>
      <c r="K2346" s="8">
        <f t="shared" ca="1" si="144"/>
        <v>19</v>
      </c>
      <c r="L2346" s="8">
        <f t="shared" ca="1" si="145"/>
        <v>19</v>
      </c>
      <c r="M2346" s="8">
        <f t="shared" ca="1" si="146"/>
        <v>6</v>
      </c>
      <c r="N2346" s="8">
        <f t="shared" ca="1" si="147"/>
        <v>361</v>
      </c>
    </row>
    <row r="2347" spans="1:14" ht="16.5" customHeight="1" x14ac:dyDescent="0.25">
      <c r="A2347" s="4">
        <v>2346</v>
      </c>
      <c r="B2347" s="2" t="s">
        <v>9127</v>
      </c>
      <c r="C2347" s="2" t="s">
        <v>9624</v>
      </c>
      <c r="D2347" s="5" t="s">
        <v>4638</v>
      </c>
      <c r="E2347" s="5" t="s">
        <v>0</v>
      </c>
      <c r="F2347" s="2" t="s">
        <v>9636</v>
      </c>
      <c r="G2347" s="6">
        <v>400708</v>
      </c>
      <c r="H2347" s="12">
        <v>22</v>
      </c>
      <c r="I2347" s="5" t="s">
        <v>4639</v>
      </c>
      <c r="J2347" s="6">
        <v>27791281</v>
      </c>
      <c r="K2347" s="8">
        <f t="shared" ca="1" si="144"/>
        <v>18</v>
      </c>
      <c r="L2347" s="8">
        <f t="shared" ca="1" si="145"/>
        <v>23</v>
      </c>
      <c r="M2347" s="8">
        <f t="shared" ca="1" si="146"/>
        <v>4</v>
      </c>
      <c r="N2347" s="8">
        <f t="shared" ca="1" si="147"/>
        <v>414</v>
      </c>
    </row>
    <row r="2348" spans="1:14" ht="16.5" customHeight="1" x14ac:dyDescent="0.25">
      <c r="A2348" s="4">
        <v>2347</v>
      </c>
      <c r="B2348" s="2" t="s">
        <v>9127</v>
      </c>
      <c r="C2348" s="2" t="s">
        <v>9624</v>
      </c>
      <c r="D2348" s="5" t="s">
        <v>4640</v>
      </c>
      <c r="E2348" s="5" t="s">
        <v>0</v>
      </c>
      <c r="F2348" s="5" t="s">
        <v>4641</v>
      </c>
      <c r="G2348" s="6">
        <v>400706</v>
      </c>
      <c r="H2348" s="12">
        <v>22</v>
      </c>
      <c r="I2348" s="6">
        <v>27703644</v>
      </c>
      <c r="J2348" s="6">
        <v>27703644</v>
      </c>
      <c r="K2348" s="8">
        <f t="shared" ca="1" si="144"/>
        <v>14</v>
      </c>
      <c r="L2348" s="8">
        <f t="shared" ca="1" si="145"/>
        <v>23</v>
      </c>
      <c r="M2348" s="8">
        <f t="shared" ca="1" si="146"/>
        <v>1</v>
      </c>
      <c r="N2348" s="8">
        <f t="shared" ca="1" si="147"/>
        <v>322</v>
      </c>
    </row>
    <row r="2349" spans="1:14" ht="16.5" customHeight="1" x14ac:dyDescent="0.25">
      <c r="A2349" s="4">
        <v>2348</v>
      </c>
      <c r="B2349" s="2" t="s">
        <v>9127</v>
      </c>
      <c r="C2349" s="2" t="s">
        <v>9624</v>
      </c>
      <c r="D2349" s="2" t="s">
        <v>9637</v>
      </c>
      <c r="E2349" s="2" t="s">
        <v>7639</v>
      </c>
      <c r="F2349" s="2" t="s">
        <v>9638</v>
      </c>
      <c r="G2349" s="6">
        <v>400705</v>
      </c>
      <c r="H2349" s="12">
        <v>22</v>
      </c>
      <c r="I2349" s="5" t="s">
        <v>4642</v>
      </c>
      <c r="J2349" s="6">
        <v>39121684</v>
      </c>
      <c r="K2349" s="8">
        <f t="shared" ca="1" si="144"/>
        <v>15</v>
      </c>
      <c r="L2349" s="8">
        <f t="shared" ca="1" si="145"/>
        <v>21</v>
      </c>
      <c r="M2349" s="8">
        <f t="shared" ca="1" si="146"/>
        <v>10</v>
      </c>
      <c r="N2349" s="8">
        <f t="shared" ca="1" si="147"/>
        <v>315</v>
      </c>
    </row>
    <row r="2350" spans="1:14" ht="16.5" customHeight="1" x14ac:dyDescent="0.25">
      <c r="A2350" s="4">
        <v>2349</v>
      </c>
      <c r="B2350" s="2" t="s">
        <v>9127</v>
      </c>
      <c r="C2350" s="2" t="s">
        <v>9624</v>
      </c>
      <c r="D2350" s="2" t="s">
        <v>9639</v>
      </c>
      <c r="E2350" s="2" t="s">
        <v>7639</v>
      </c>
      <c r="F2350" s="5" t="s">
        <v>4643</v>
      </c>
      <c r="G2350" s="6">
        <v>400703</v>
      </c>
      <c r="H2350" s="12">
        <v>22</v>
      </c>
      <c r="I2350" s="6">
        <v>27821658</v>
      </c>
      <c r="J2350" s="6">
        <v>27821658</v>
      </c>
      <c r="K2350" s="8">
        <f t="shared" ca="1" si="144"/>
        <v>11</v>
      </c>
      <c r="L2350" s="8">
        <f t="shared" ca="1" si="145"/>
        <v>15</v>
      </c>
      <c r="M2350" s="8">
        <f t="shared" ca="1" si="146"/>
        <v>10</v>
      </c>
      <c r="N2350" s="8">
        <f t="shared" ca="1" si="147"/>
        <v>165</v>
      </c>
    </row>
    <row r="2351" spans="1:14" ht="16.5" customHeight="1" x14ac:dyDescent="0.25">
      <c r="A2351" s="4">
        <v>2350</v>
      </c>
      <c r="B2351" s="2" t="s">
        <v>9127</v>
      </c>
      <c r="C2351" s="2" t="s">
        <v>9624</v>
      </c>
      <c r="D2351" s="2" t="s">
        <v>9640</v>
      </c>
      <c r="E2351" s="5" t="s">
        <v>0</v>
      </c>
      <c r="F2351" s="5" t="s">
        <v>4644</v>
      </c>
      <c r="G2351" s="6">
        <v>400708</v>
      </c>
      <c r="H2351" s="12">
        <v>22</v>
      </c>
      <c r="I2351" s="6">
        <v>27699524</v>
      </c>
      <c r="J2351" s="2" t="s">
        <v>9641</v>
      </c>
      <c r="K2351" s="8">
        <f t="shared" ca="1" si="144"/>
        <v>20</v>
      </c>
      <c r="L2351" s="8">
        <f t="shared" ca="1" si="145"/>
        <v>18</v>
      </c>
      <c r="M2351" s="8">
        <f t="shared" ca="1" si="146"/>
        <v>5</v>
      </c>
      <c r="N2351" s="8">
        <f t="shared" ca="1" si="147"/>
        <v>360</v>
      </c>
    </row>
    <row r="2352" spans="1:14" ht="22.5" customHeight="1" x14ac:dyDescent="0.25">
      <c r="A2352" s="4">
        <v>2351</v>
      </c>
      <c r="B2352" s="5" t="s">
        <v>3878</v>
      </c>
      <c r="C2352" s="5" t="s">
        <v>4645</v>
      </c>
      <c r="D2352" s="5" t="s">
        <v>4646</v>
      </c>
      <c r="E2352" s="5" t="s">
        <v>0</v>
      </c>
      <c r="F2352" s="5" t="s">
        <v>4647</v>
      </c>
      <c r="G2352" s="6">
        <v>410218</v>
      </c>
      <c r="H2352" s="12">
        <v>22</v>
      </c>
      <c r="I2352" s="5" t="s">
        <v>4648</v>
      </c>
      <c r="J2352" s="5" t="s">
        <v>4649</v>
      </c>
      <c r="K2352" s="8">
        <f t="shared" ca="1" si="144"/>
        <v>18</v>
      </c>
      <c r="L2352" s="8">
        <f t="shared" ca="1" si="145"/>
        <v>22</v>
      </c>
      <c r="M2352" s="8">
        <f t="shared" ca="1" si="146"/>
        <v>1</v>
      </c>
      <c r="N2352" s="8">
        <f t="shared" ca="1" si="147"/>
        <v>396</v>
      </c>
    </row>
    <row r="2353" spans="1:14" ht="22.5" customHeight="1" x14ac:dyDescent="0.25">
      <c r="A2353" s="4">
        <v>2352</v>
      </c>
      <c r="B2353" s="5" t="s">
        <v>3878</v>
      </c>
      <c r="C2353" s="5" t="s">
        <v>4645</v>
      </c>
      <c r="D2353" s="5" t="s">
        <v>4650</v>
      </c>
      <c r="E2353" s="5" t="s">
        <v>0</v>
      </c>
      <c r="F2353" s="2" t="s">
        <v>9642</v>
      </c>
      <c r="G2353" s="6">
        <v>410210</v>
      </c>
      <c r="H2353" s="12">
        <v>22</v>
      </c>
      <c r="I2353" s="6">
        <v>27743665</v>
      </c>
      <c r="J2353" s="6">
        <v>27743668</v>
      </c>
      <c r="K2353" s="8">
        <f t="shared" ca="1" si="144"/>
        <v>20</v>
      </c>
      <c r="L2353" s="8">
        <f t="shared" ca="1" si="145"/>
        <v>15</v>
      </c>
      <c r="M2353" s="8">
        <f t="shared" ca="1" si="146"/>
        <v>1</v>
      </c>
      <c r="N2353" s="8">
        <f t="shared" ca="1" si="147"/>
        <v>300</v>
      </c>
    </row>
    <row r="2354" spans="1:14" ht="16.5" customHeight="1" x14ac:dyDescent="0.25">
      <c r="A2354" s="4">
        <v>2353</v>
      </c>
      <c r="B2354" s="2" t="s">
        <v>9127</v>
      </c>
      <c r="C2354" s="2" t="s">
        <v>9624</v>
      </c>
      <c r="D2354" s="5" t="s">
        <v>4651</v>
      </c>
      <c r="E2354" s="5" t="s">
        <v>0</v>
      </c>
      <c r="F2354" s="2" t="s">
        <v>9643</v>
      </c>
      <c r="G2354" s="6">
        <v>400703</v>
      </c>
      <c r="H2354" s="12">
        <v>22</v>
      </c>
      <c r="I2354" s="2" t="s">
        <v>9644</v>
      </c>
      <c r="J2354" s="6">
        <v>27655907</v>
      </c>
      <c r="K2354" s="8">
        <f t="shared" ca="1" si="144"/>
        <v>14</v>
      </c>
      <c r="L2354" s="8">
        <f t="shared" ca="1" si="145"/>
        <v>22</v>
      </c>
      <c r="M2354" s="8">
        <f t="shared" ca="1" si="146"/>
        <v>4</v>
      </c>
      <c r="N2354" s="8">
        <f t="shared" ca="1" si="147"/>
        <v>308</v>
      </c>
    </row>
    <row r="2355" spans="1:14" ht="16.5" customHeight="1" x14ac:dyDescent="0.25">
      <c r="A2355" s="4">
        <v>2354</v>
      </c>
      <c r="B2355" s="2" t="s">
        <v>9127</v>
      </c>
      <c r="C2355" s="2" t="s">
        <v>9624</v>
      </c>
      <c r="D2355" s="5" t="s">
        <v>4652</v>
      </c>
      <c r="E2355" s="5" t="s">
        <v>0</v>
      </c>
      <c r="F2355" s="5" t="s">
        <v>4653</v>
      </c>
      <c r="G2355" s="6">
        <v>400708</v>
      </c>
      <c r="H2355" s="12">
        <v>22</v>
      </c>
      <c r="I2355" s="2" t="s">
        <v>9645</v>
      </c>
      <c r="J2355" s="6">
        <v>27642622</v>
      </c>
      <c r="K2355" s="8">
        <f t="shared" ca="1" si="144"/>
        <v>18</v>
      </c>
      <c r="L2355" s="8">
        <f t="shared" ca="1" si="145"/>
        <v>25</v>
      </c>
      <c r="M2355" s="8">
        <f t="shared" ca="1" si="146"/>
        <v>4</v>
      </c>
      <c r="N2355" s="8">
        <f t="shared" ca="1" si="147"/>
        <v>450</v>
      </c>
    </row>
    <row r="2356" spans="1:14" ht="16.5" customHeight="1" x14ac:dyDescent="0.25">
      <c r="A2356" s="4">
        <v>2355</v>
      </c>
      <c r="B2356" s="2" t="s">
        <v>9127</v>
      </c>
      <c r="C2356" s="2" t="s">
        <v>9624</v>
      </c>
      <c r="D2356" s="2" t="s">
        <v>9646</v>
      </c>
      <c r="E2356" s="5" t="s">
        <v>0</v>
      </c>
      <c r="F2356" s="5" t="s">
        <v>4654</v>
      </c>
      <c r="G2356" s="6">
        <v>400703</v>
      </c>
      <c r="H2356" s="12">
        <v>22</v>
      </c>
      <c r="I2356" s="5" t="s">
        <v>4655</v>
      </c>
      <c r="J2356" s="2" t="s">
        <v>9647</v>
      </c>
      <c r="K2356" s="8">
        <f t="shared" ca="1" si="144"/>
        <v>18</v>
      </c>
      <c r="L2356" s="8">
        <f t="shared" ca="1" si="145"/>
        <v>15</v>
      </c>
      <c r="M2356" s="8">
        <f t="shared" ca="1" si="146"/>
        <v>3</v>
      </c>
      <c r="N2356" s="8">
        <f t="shared" ca="1" si="147"/>
        <v>270</v>
      </c>
    </row>
    <row r="2357" spans="1:14" ht="16.5" customHeight="1" x14ac:dyDescent="0.25">
      <c r="A2357" s="4">
        <v>2356</v>
      </c>
      <c r="B2357" s="2" t="s">
        <v>9127</v>
      </c>
      <c r="C2357" s="2" t="s">
        <v>9624</v>
      </c>
      <c r="D2357" s="5" t="s">
        <v>4656</v>
      </c>
      <c r="E2357" s="5" t="s">
        <v>0</v>
      </c>
      <c r="F2357" s="2" t="s">
        <v>9648</v>
      </c>
      <c r="G2357" s="6">
        <v>400708</v>
      </c>
      <c r="H2357" s="12">
        <v>22</v>
      </c>
      <c r="I2357" s="5" t="s">
        <v>4657</v>
      </c>
      <c r="J2357" s="6">
        <v>27790054</v>
      </c>
      <c r="K2357" s="8">
        <f t="shared" ca="1" si="144"/>
        <v>13</v>
      </c>
      <c r="L2357" s="8">
        <f t="shared" ca="1" si="145"/>
        <v>22</v>
      </c>
      <c r="M2357" s="8">
        <f t="shared" ca="1" si="146"/>
        <v>7</v>
      </c>
      <c r="N2357" s="8">
        <f t="shared" ca="1" si="147"/>
        <v>286</v>
      </c>
    </row>
    <row r="2358" spans="1:14" ht="16.5" customHeight="1" x14ac:dyDescent="0.25">
      <c r="A2358" s="4">
        <v>2357</v>
      </c>
      <c r="B2358" s="2" t="s">
        <v>9127</v>
      </c>
      <c r="C2358" s="2" t="s">
        <v>9624</v>
      </c>
      <c r="D2358" s="5" t="s">
        <v>4658</v>
      </c>
      <c r="E2358" s="2" t="s">
        <v>7639</v>
      </c>
      <c r="F2358" s="2" t="s">
        <v>9649</v>
      </c>
      <c r="G2358" s="6">
        <v>400706</v>
      </c>
      <c r="H2358" s="12">
        <v>22</v>
      </c>
      <c r="I2358" s="5" t="s">
        <v>4659</v>
      </c>
      <c r="J2358" s="6">
        <v>27708030</v>
      </c>
      <c r="K2358" s="8">
        <f t="shared" ca="1" si="144"/>
        <v>15</v>
      </c>
      <c r="L2358" s="8">
        <f t="shared" ca="1" si="145"/>
        <v>19</v>
      </c>
      <c r="M2358" s="8">
        <f t="shared" ca="1" si="146"/>
        <v>2</v>
      </c>
      <c r="N2358" s="8">
        <f t="shared" ca="1" si="147"/>
        <v>285</v>
      </c>
    </row>
    <row r="2359" spans="1:14" ht="16.5" customHeight="1" x14ac:dyDescent="0.25">
      <c r="A2359" s="4">
        <v>2358</v>
      </c>
      <c r="B2359" s="2" t="s">
        <v>9127</v>
      </c>
      <c r="C2359" s="2" t="s">
        <v>9624</v>
      </c>
      <c r="D2359" s="5" t="s">
        <v>4660</v>
      </c>
      <c r="E2359" s="5" t="s">
        <v>0</v>
      </c>
      <c r="F2359" s="5" t="s">
        <v>4661</v>
      </c>
      <c r="G2359" s="6">
        <v>400706</v>
      </c>
      <c r="H2359" s="12">
        <v>22</v>
      </c>
      <c r="I2359" s="5" t="s">
        <v>4662</v>
      </c>
      <c r="J2359" s="5" t="s">
        <v>4663</v>
      </c>
      <c r="K2359" s="8">
        <f t="shared" ca="1" si="144"/>
        <v>17</v>
      </c>
      <c r="L2359" s="8">
        <f t="shared" ca="1" si="145"/>
        <v>21</v>
      </c>
      <c r="M2359" s="8">
        <f t="shared" ca="1" si="146"/>
        <v>1</v>
      </c>
      <c r="N2359" s="8">
        <f t="shared" ca="1" si="147"/>
        <v>357</v>
      </c>
    </row>
    <row r="2360" spans="1:14" ht="16.5" customHeight="1" x14ac:dyDescent="0.25">
      <c r="A2360" s="4">
        <v>2359</v>
      </c>
      <c r="B2360" s="2" t="s">
        <v>9127</v>
      </c>
      <c r="C2360" s="2" t="s">
        <v>9624</v>
      </c>
      <c r="D2360" s="2" t="s">
        <v>9650</v>
      </c>
      <c r="E2360" s="5" t="s">
        <v>0</v>
      </c>
      <c r="F2360" s="5" t="s">
        <v>4664</v>
      </c>
      <c r="G2360" s="6">
        <v>400706</v>
      </c>
      <c r="H2360" s="12">
        <v>22</v>
      </c>
      <c r="I2360" s="5" t="s">
        <v>4665</v>
      </c>
      <c r="J2360" s="6">
        <v>39167213</v>
      </c>
      <c r="K2360" s="8">
        <f t="shared" ca="1" si="144"/>
        <v>16</v>
      </c>
      <c r="L2360" s="8">
        <f t="shared" ca="1" si="145"/>
        <v>18</v>
      </c>
      <c r="M2360" s="8">
        <f t="shared" ca="1" si="146"/>
        <v>5</v>
      </c>
      <c r="N2360" s="8">
        <f t="shared" ca="1" si="147"/>
        <v>288</v>
      </c>
    </row>
    <row r="2361" spans="1:14" ht="22.5" customHeight="1" x14ac:dyDescent="0.25">
      <c r="A2361" s="4">
        <v>2360</v>
      </c>
      <c r="B2361" s="5" t="s">
        <v>3878</v>
      </c>
      <c r="C2361" s="5" t="s">
        <v>4645</v>
      </c>
      <c r="D2361" s="5" t="s">
        <v>4666</v>
      </c>
      <c r="E2361" s="5" t="s">
        <v>0</v>
      </c>
      <c r="F2361" s="5" t="s">
        <v>4667</v>
      </c>
      <c r="G2361" s="6">
        <v>410209</v>
      </c>
      <c r="H2361" s="12">
        <v>22</v>
      </c>
      <c r="I2361" s="6">
        <v>27540046</v>
      </c>
      <c r="J2361" s="6">
        <v>27540046</v>
      </c>
      <c r="K2361" s="8">
        <f t="shared" ca="1" si="144"/>
        <v>18</v>
      </c>
      <c r="L2361" s="8">
        <f t="shared" ca="1" si="145"/>
        <v>20</v>
      </c>
      <c r="M2361" s="8">
        <f t="shared" ca="1" si="146"/>
        <v>3</v>
      </c>
      <c r="N2361" s="8">
        <f t="shared" ca="1" si="147"/>
        <v>360</v>
      </c>
    </row>
    <row r="2362" spans="1:14" ht="16.5" customHeight="1" x14ac:dyDescent="0.25">
      <c r="A2362" s="4">
        <v>2361</v>
      </c>
      <c r="B2362" s="2" t="s">
        <v>9127</v>
      </c>
      <c r="C2362" s="2" t="s">
        <v>9624</v>
      </c>
      <c r="D2362" s="2" t="s">
        <v>9651</v>
      </c>
      <c r="E2362" s="5" t="s">
        <v>0</v>
      </c>
      <c r="F2362" s="5" t="s">
        <v>4668</v>
      </c>
      <c r="G2362" s="6">
        <v>400614</v>
      </c>
      <c r="H2362" s="12">
        <v>22</v>
      </c>
      <c r="I2362" s="2" t="s">
        <v>9652</v>
      </c>
      <c r="J2362" s="2" t="s">
        <v>9653</v>
      </c>
      <c r="K2362" s="8">
        <f t="shared" ca="1" si="144"/>
        <v>15</v>
      </c>
      <c r="L2362" s="8">
        <f t="shared" ca="1" si="145"/>
        <v>24</v>
      </c>
      <c r="M2362" s="8">
        <f t="shared" ca="1" si="146"/>
        <v>8</v>
      </c>
      <c r="N2362" s="8">
        <f t="shared" ca="1" si="147"/>
        <v>360</v>
      </c>
    </row>
    <row r="2363" spans="1:14" ht="16.5" customHeight="1" x14ac:dyDescent="0.25">
      <c r="A2363" s="4">
        <v>2362</v>
      </c>
      <c r="B2363" s="2" t="s">
        <v>9127</v>
      </c>
      <c r="C2363" s="2" t="s">
        <v>9624</v>
      </c>
      <c r="D2363" s="5" t="s">
        <v>4669</v>
      </c>
      <c r="E2363" s="5" t="s">
        <v>0</v>
      </c>
      <c r="F2363" s="5" t="s">
        <v>4670</v>
      </c>
      <c r="G2363" s="6">
        <v>400703</v>
      </c>
      <c r="H2363" s="12">
        <v>22</v>
      </c>
      <c r="I2363" s="5" t="s">
        <v>4671</v>
      </c>
      <c r="J2363" s="2" t="s">
        <v>9654</v>
      </c>
      <c r="K2363" s="8">
        <f t="shared" ca="1" si="144"/>
        <v>20</v>
      </c>
      <c r="L2363" s="8">
        <f t="shared" ca="1" si="145"/>
        <v>21</v>
      </c>
      <c r="M2363" s="8">
        <f t="shared" ca="1" si="146"/>
        <v>9</v>
      </c>
      <c r="N2363" s="8">
        <f t="shared" ca="1" si="147"/>
        <v>420</v>
      </c>
    </row>
    <row r="2364" spans="1:14" ht="16.5" customHeight="1" x14ac:dyDescent="0.25">
      <c r="A2364" s="4">
        <v>2363</v>
      </c>
      <c r="B2364" s="2" t="s">
        <v>9127</v>
      </c>
      <c r="C2364" s="2" t="s">
        <v>9624</v>
      </c>
      <c r="D2364" s="5" t="s">
        <v>4672</v>
      </c>
      <c r="E2364" s="5" t="s">
        <v>0</v>
      </c>
      <c r="F2364" s="5" t="s">
        <v>4673</v>
      </c>
      <c r="G2364" s="6">
        <v>400706</v>
      </c>
      <c r="H2364" s="12">
        <v>22</v>
      </c>
      <c r="I2364" s="5" t="s">
        <v>4674</v>
      </c>
      <c r="J2364" s="5" t="s">
        <v>4675</v>
      </c>
      <c r="K2364" s="8">
        <f t="shared" ca="1" si="144"/>
        <v>10</v>
      </c>
      <c r="L2364" s="8">
        <f t="shared" ca="1" si="145"/>
        <v>23</v>
      </c>
      <c r="M2364" s="8">
        <f t="shared" ca="1" si="146"/>
        <v>8</v>
      </c>
      <c r="N2364" s="8">
        <f t="shared" ca="1" si="147"/>
        <v>230</v>
      </c>
    </row>
    <row r="2365" spans="1:14" ht="16.5" customHeight="1" x14ac:dyDescent="0.25">
      <c r="A2365" s="4">
        <v>2364</v>
      </c>
      <c r="B2365" s="2" t="s">
        <v>9127</v>
      </c>
      <c r="C2365" s="2" t="s">
        <v>9624</v>
      </c>
      <c r="D2365" s="5" t="s">
        <v>4676</v>
      </c>
      <c r="E2365" s="5" t="s">
        <v>0</v>
      </c>
      <c r="F2365" s="2" t="s">
        <v>9655</v>
      </c>
      <c r="G2365" s="6">
        <v>410210</v>
      </c>
      <c r="H2365" s="12">
        <v>22</v>
      </c>
      <c r="I2365" s="5" t="s">
        <v>4677</v>
      </c>
      <c r="J2365" s="6">
        <v>27744230</v>
      </c>
      <c r="K2365" s="8">
        <f t="shared" ca="1" si="144"/>
        <v>13</v>
      </c>
      <c r="L2365" s="8">
        <f t="shared" ca="1" si="145"/>
        <v>17</v>
      </c>
      <c r="M2365" s="8">
        <f t="shared" ca="1" si="146"/>
        <v>2</v>
      </c>
      <c r="N2365" s="8">
        <f t="shared" ca="1" si="147"/>
        <v>221</v>
      </c>
    </row>
    <row r="2366" spans="1:14" ht="16.5" customHeight="1" x14ac:dyDescent="0.25">
      <c r="A2366" s="4">
        <v>2365</v>
      </c>
      <c r="B2366" s="2" t="s">
        <v>9127</v>
      </c>
      <c r="C2366" s="2" t="s">
        <v>9624</v>
      </c>
      <c r="D2366" s="5" t="s">
        <v>4678</v>
      </c>
      <c r="E2366" s="5" t="s">
        <v>0</v>
      </c>
      <c r="F2366" s="5" t="s">
        <v>4679</v>
      </c>
      <c r="G2366" s="6">
        <v>400708</v>
      </c>
      <c r="H2366" s="12">
        <v>22</v>
      </c>
      <c r="I2366" s="5" t="s">
        <v>4680</v>
      </c>
      <c r="J2366" s="6">
        <v>27795478</v>
      </c>
      <c r="K2366" s="8">
        <f t="shared" ca="1" si="144"/>
        <v>11</v>
      </c>
      <c r="L2366" s="8">
        <f t="shared" ca="1" si="145"/>
        <v>22</v>
      </c>
      <c r="M2366" s="8">
        <f t="shared" ca="1" si="146"/>
        <v>4</v>
      </c>
      <c r="N2366" s="8">
        <f t="shared" ca="1" si="147"/>
        <v>242</v>
      </c>
    </row>
    <row r="2367" spans="1:14" ht="16.5" customHeight="1" x14ac:dyDescent="0.25">
      <c r="A2367" s="4">
        <v>2366</v>
      </c>
      <c r="B2367" s="2" t="s">
        <v>9127</v>
      </c>
      <c r="C2367" s="2" t="s">
        <v>9624</v>
      </c>
      <c r="D2367" s="5" t="s">
        <v>4681</v>
      </c>
      <c r="E2367" s="2" t="s">
        <v>7639</v>
      </c>
      <c r="F2367" s="2" t="s">
        <v>9656</v>
      </c>
      <c r="G2367" s="6">
        <v>410206</v>
      </c>
      <c r="H2367" s="12">
        <v>22</v>
      </c>
      <c r="I2367" s="6">
        <v>27456389</v>
      </c>
      <c r="J2367" s="6">
        <v>27455497</v>
      </c>
      <c r="K2367" s="8">
        <f t="shared" ca="1" si="144"/>
        <v>18</v>
      </c>
      <c r="L2367" s="8">
        <f t="shared" ca="1" si="145"/>
        <v>21</v>
      </c>
      <c r="M2367" s="8">
        <f t="shared" ca="1" si="146"/>
        <v>5</v>
      </c>
      <c r="N2367" s="8">
        <f t="shared" ca="1" si="147"/>
        <v>378</v>
      </c>
    </row>
    <row r="2368" spans="1:14" ht="16.5" customHeight="1" x14ac:dyDescent="0.25">
      <c r="A2368" s="4">
        <v>2367</v>
      </c>
      <c r="B2368" s="2" t="s">
        <v>9127</v>
      </c>
      <c r="C2368" s="2" t="s">
        <v>9624</v>
      </c>
      <c r="D2368" s="2" t="s">
        <v>9657</v>
      </c>
      <c r="E2368" s="5" t="s">
        <v>0</v>
      </c>
      <c r="F2368" s="2" t="s">
        <v>9658</v>
      </c>
      <c r="G2368" s="6">
        <v>410206</v>
      </c>
      <c r="H2368" s="12">
        <v>22</v>
      </c>
      <c r="I2368" s="6">
        <v>27461444</v>
      </c>
      <c r="J2368" s="6">
        <v>0</v>
      </c>
      <c r="K2368" s="8">
        <f t="shared" ca="1" si="144"/>
        <v>11</v>
      </c>
      <c r="L2368" s="8">
        <f t="shared" ca="1" si="145"/>
        <v>22</v>
      </c>
      <c r="M2368" s="8">
        <f t="shared" ca="1" si="146"/>
        <v>1</v>
      </c>
      <c r="N2368" s="8">
        <f t="shared" ca="1" si="147"/>
        <v>242</v>
      </c>
    </row>
    <row r="2369" spans="1:14" ht="16.5" customHeight="1" x14ac:dyDescent="0.25">
      <c r="A2369" s="4">
        <v>2368</v>
      </c>
      <c r="B2369" s="2" t="s">
        <v>9127</v>
      </c>
      <c r="C2369" s="2" t="s">
        <v>9624</v>
      </c>
      <c r="D2369" s="5" t="s">
        <v>4682</v>
      </c>
      <c r="E2369" s="5" t="s">
        <v>0</v>
      </c>
      <c r="F2369" s="2" t="s">
        <v>9659</v>
      </c>
      <c r="G2369" s="6">
        <v>400705</v>
      </c>
      <c r="H2369" s="12">
        <v>22</v>
      </c>
      <c r="I2369" s="6">
        <v>27891801</v>
      </c>
      <c r="J2369" s="6">
        <v>27891958</v>
      </c>
      <c r="K2369" s="8">
        <f t="shared" ca="1" si="144"/>
        <v>16</v>
      </c>
      <c r="L2369" s="8">
        <f t="shared" ca="1" si="145"/>
        <v>18</v>
      </c>
      <c r="M2369" s="8">
        <f t="shared" ca="1" si="146"/>
        <v>8</v>
      </c>
      <c r="N2369" s="8">
        <f t="shared" ca="1" si="147"/>
        <v>288</v>
      </c>
    </row>
    <row r="2370" spans="1:14" ht="16.5" customHeight="1" x14ac:dyDescent="0.25">
      <c r="A2370" s="4">
        <v>2369</v>
      </c>
      <c r="B2370" s="2" t="s">
        <v>9127</v>
      </c>
      <c r="C2370" s="2" t="s">
        <v>9624</v>
      </c>
      <c r="D2370" s="5" t="s">
        <v>4683</v>
      </c>
      <c r="E2370" s="5" t="s">
        <v>0</v>
      </c>
      <c r="F2370" s="2" t="s">
        <v>9660</v>
      </c>
      <c r="G2370" s="6">
        <v>400705</v>
      </c>
      <c r="H2370" s="12">
        <v>22</v>
      </c>
      <c r="I2370" s="5" t="s">
        <v>4684</v>
      </c>
      <c r="J2370" s="6">
        <v>27758104</v>
      </c>
      <c r="K2370" s="8">
        <f t="shared" ca="1" si="144"/>
        <v>17</v>
      </c>
      <c r="L2370" s="8">
        <f t="shared" ca="1" si="145"/>
        <v>15</v>
      </c>
      <c r="M2370" s="8">
        <f t="shared" ca="1" si="146"/>
        <v>2</v>
      </c>
      <c r="N2370" s="8">
        <f t="shared" ca="1" si="147"/>
        <v>255</v>
      </c>
    </row>
    <row r="2371" spans="1:14" ht="16.5" customHeight="1" x14ac:dyDescent="0.25">
      <c r="A2371" s="4">
        <v>2370</v>
      </c>
      <c r="B2371" s="2" t="s">
        <v>9127</v>
      </c>
      <c r="C2371" s="2" t="s">
        <v>9624</v>
      </c>
      <c r="D2371" s="5" t="s">
        <v>4685</v>
      </c>
      <c r="E2371" s="5" t="s">
        <v>0</v>
      </c>
      <c r="F2371" s="2" t="s">
        <v>9661</v>
      </c>
      <c r="G2371" s="6">
        <v>410210</v>
      </c>
      <c r="H2371" s="12">
        <v>22</v>
      </c>
      <c r="I2371" s="2" t="s">
        <v>9662</v>
      </c>
      <c r="J2371" s="6">
        <v>27743975</v>
      </c>
      <c r="K2371" s="8">
        <f t="shared" ref="K2371:K2434" ca="1" si="148">RANDBETWEEN(10,20)</f>
        <v>14</v>
      </c>
      <c r="L2371" s="8">
        <f t="shared" ref="L2371:L2434" ca="1" si="149">RANDBETWEEN(15,25)</f>
        <v>19</v>
      </c>
      <c r="M2371" s="8">
        <f t="shared" ref="M2371:M2434" ca="1" si="150">RANDBETWEEN(1,10)</f>
        <v>9</v>
      </c>
      <c r="N2371" s="8">
        <f t="shared" ref="N2371:N2434" ca="1" si="151">K2371*L2371</f>
        <v>266</v>
      </c>
    </row>
    <row r="2372" spans="1:14" ht="16.5" customHeight="1" x14ac:dyDescent="0.25">
      <c r="A2372" s="4">
        <v>2371</v>
      </c>
      <c r="B2372" s="2" t="s">
        <v>9127</v>
      </c>
      <c r="C2372" s="2" t="s">
        <v>9624</v>
      </c>
      <c r="D2372" s="5" t="s">
        <v>4686</v>
      </c>
      <c r="E2372" s="2" t="s">
        <v>7639</v>
      </c>
      <c r="F2372" s="2" t="s">
        <v>9663</v>
      </c>
      <c r="G2372" s="6">
        <v>400706</v>
      </c>
      <c r="H2372" s="12">
        <v>22</v>
      </c>
      <c r="I2372" s="5" t="s">
        <v>4687</v>
      </c>
      <c r="J2372" s="2" t="s">
        <v>9664</v>
      </c>
      <c r="K2372" s="8">
        <f t="shared" ca="1" si="148"/>
        <v>18</v>
      </c>
      <c r="L2372" s="8">
        <f t="shared" ca="1" si="149"/>
        <v>20</v>
      </c>
      <c r="M2372" s="8">
        <f t="shared" ca="1" si="150"/>
        <v>6</v>
      </c>
      <c r="N2372" s="8">
        <f t="shared" ca="1" si="151"/>
        <v>360</v>
      </c>
    </row>
    <row r="2373" spans="1:14" ht="16.5" customHeight="1" x14ac:dyDescent="0.25">
      <c r="A2373" s="4">
        <v>2372</v>
      </c>
      <c r="B2373" s="2" t="s">
        <v>9127</v>
      </c>
      <c r="C2373" s="2" t="s">
        <v>9624</v>
      </c>
      <c r="D2373" s="2" t="s">
        <v>9665</v>
      </c>
      <c r="E2373" s="5" t="s">
        <v>0</v>
      </c>
      <c r="F2373" s="2" t="s">
        <v>9666</v>
      </c>
      <c r="G2373" s="6">
        <v>400709</v>
      </c>
      <c r="H2373" s="12">
        <v>22</v>
      </c>
      <c r="I2373" s="6">
        <v>27546808</v>
      </c>
      <c r="J2373" s="6">
        <v>27546800</v>
      </c>
      <c r="K2373" s="8">
        <f t="shared" ca="1" si="148"/>
        <v>19</v>
      </c>
      <c r="L2373" s="8">
        <f t="shared" ca="1" si="149"/>
        <v>15</v>
      </c>
      <c r="M2373" s="8">
        <f t="shared" ca="1" si="150"/>
        <v>5</v>
      </c>
      <c r="N2373" s="8">
        <f t="shared" ca="1" si="151"/>
        <v>285</v>
      </c>
    </row>
    <row r="2374" spans="1:14" ht="16.5" customHeight="1" x14ac:dyDescent="0.25">
      <c r="A2374" s="4">
        <v>2373</v>
      </c>
      <c r="B2374" s="2" t="s">
        <v>9127</v>
      </c>
      <c r="C2374" s="2" t="s">
        <v>9624</v>
      </c>
      <c r="D2374" s="5" t="s">
        <v>4688</v>
      </c>
      <c r="E2374" s="5" t="s">
        <v>0</v>
      </c>
      <c r="F2374" s="2" t="s">
        <v>9667</v>
      </c>
      <c r="G2374" s="6">
        <v>400708</v>
      </c>
      <c r="H2374" s="12">
        <v>22</v>
      </c>
      <c r="I2374" s="6">
        <v>27792554</v>
      </c>
      <c r="J2374" s="6">
        <v>27791196</v>
      </c>
      <c r="K2374" s="8">
        <f t="shared" ca="1" si="148"/>
        <v>14</v>
      </c>
      <c r="L2374" s="8">
        <f t="shared" ca="1" si="149"/>
        <v>22</v>
      </c>
      <c r="M2374" s="8">
        <f t="shared" ca="1" si="150"/>
        <v>5</v>
      </c>
      <c r="N2374" s="8">
        <f t="shared" ca="1" si="151"/>
        <v>308</v>
      </c>
    </row>
    <row r="2375" spans="1:14" ht="16.5" customHeight="1" x14ac:dyDescent="0.25">
      <c r="A2375" s="4">
        <v>2374</v>
      </c>
      <c r="B2375" s="2" t="s">
        <v>9127</v>
      </c>
      <c r="C2375" s="2" t="s">
        <v>9624</v>
      </c>
      <c r="D2375" s="5" t="s">
        <v>4689</v>
      </c>
      <c r="E2375" s="5" t="s">
        <v>0</v>
      </c>
      <c r="F2375" s="2" t="s">
        <v>9668</v>
      </c>
      <c r="G2375" s="6">
        <v>400706</v>
      </c>
      <c r="H2375" s="12">
        <v>22</v>
      </c>
      <c r="I2375" s="6">
        <v>27729618</v>
      </c>
      <c r="J2375" s="6">
        <v>27729619</v>
      </c>
      <c r="K2375" s="8">
        <f t="shared" ca="1" si="148"/>
        <v>20</v>
      </c>
      <c r="L2375" s="8">
        <f t="shared" ca="1" si="149"/>
        <v>19</v>
      </c>
      <c r="M2375" s="8">
        <f t="shared" ca="1" si="150"/>
        <v>6</v>
      </c>
      <c r="N2375" s="8">
        <f t="shared" ca="1" si="151"/>
        <v>380</v>
      </c>
    </row>
    <row r="2376" spans="1:14" ht="16.5" customHeight="1" x14ac:dyDescent="0.25">
      <c r="A2376" s="4">
        <v>2375</v>
      </c>
      <c r="B2376" s="2" t="s">
        <v>9127</v>
      </c>
      <c r="C2376" s="2" t="s">
        <v>9624</v>
      </c>
      <c r="D2376" s="2" t="s">
        <v>9669</v>
      </c>
      <c r="E2376" s="5" t="s">
        <v>0</v>
      </c>
      <c r="F2376" s="5" t="s">
        <v>4690</v>
      </c>
      <c r="G2376" s="6">
        <v>400705</v>
      </c>
      <c r="H2376" s="12">
        <v>22</v>
      </c>
      <c r="I2376" s="5" t="s">
        <v>4691</v>
      </c>
      <c r="J2376" s="6">
        <v>27652479</v>
      </c>
      <c r="K2376" s="8">
        <f t="shared" ca="1" si="148"/>
        <v>14</v>
      </c>
      <c r="L2376" s="8">
        <f t="shared" ca="1" si="149"/>
        <v>24</v>
      </c>
      <c r="M2376" s="8">
        <f t="shared" ca="1" si="150"/>
        <v>9</v>
      </c>
      <c r="N2376" s="8">
        <f t="shared" ca="1" si="151"/>
        <v>336</v>
      </c>
    </row>
    <row r="2377" spans="1:14" ht="16.5" customHeight="1" x14ac:dyDescent="0.25">
      <c r="A2377" s="4">
        <v>2376</v>
      </c>
      <c r="B2377" s="2" t="s">
        <v>9127</v>
      </c>
      <c r="C2377" s="2" t="s">
        <v>9624</v>
      </c>
      <c r="D2377" s="5" t="s">
        <v>4692</v>
      </c>
      <c r="E2377" s="5" t="s">
        <v>0</v>
      </c>
      <c r="F2377" s="2" t="s">
        <v>9670</v>
      </c>
      <c r="G2377" s="6">
        <v>410209</v>
      </c>
      <c r="H2377" s="12">
        <v>22</v>
      </c>
      <c r="I2377" s="5" t="s">
        <v>4693</v>
      </c>
      <c r="J2377" s="9"/>
      <c r="K2377" s="8">
        <f t="shared" ca="1" si="148"/>
        <v>12</v>
      </c>
      <c r="L2377" s="8">
        <f t="shared" ca="1" si="149"/>
        <v>18</v>
      </c>
      <c r="M2377" s="8">
        <f t="shared" ca="1" si="150"/>
        <v>6</v>
      </c>
      <c r="N2377" s="8">
        <f t="shared" ca="1" si="151"/>
        <v>216</v>
      </c>
    </row>
    <row r="2378" spans="1:14" ht="16.5" customHeight="1" x14ac:dyDescent="0.25">
      <c r="A2378" s="4">
        <v>2377</v>
      </c>
      <c r="B2378" s="2" t="s">
        <v>9127</v>
      </c>
      <c r="C2378" s="2" t="s">
        <v>9624</v>
      </c>
      <c r="D2378" s="5" t="s">
        <v>4694</v>
      </c>
      <c r="E2378" s="5" t="s">
        <v>0</v>
      </c>
      <c r="F2378" s="2" t="s">
        <v>9671</v>
      </c>
      <c r="G2378" s="6">
        <v>400706</v>
      </c>
      <c r="H2378" s="12">
        <v>22</v>
      </c>
      <c r="I2378" s="2" t="s">
        <v>9672</v>
      </c>
      <c r="J2378" s="2" t="s">
        <v>9673</v>
      </c>
      <c r="K2378" s="8">
        <f t="shared" ca="1" si="148"/>
        <v>18</v>
      </c>
      <c r="L2378" s="8">
        <f t="shared" ca="1" si="149"/>
        <v>18</v>
      </c>
      <c r="M2378" s="8">
        <f t="shared" ca="1" si="150"/>
        <v>1</v>
      </c>
      <c r="N2378" s="8">
        <f t="shared" ca="1" si="151"/>
        <v>324</v>
      </c>
    </row>
    <row r="2379" spans="1:14" ht="16.5" customHeight="1" x14ac:dyDescent="0.25">
      <c r="A2379" s="4">
        <v>2378</v>
      </c>
      <c r="B2379" s="2" t="s">
        <v>9127</v>
      </c>
      <c r="C2379" s="2" t="s">
        <v>9624</v>
      </c>
      <c r="D2379" s="5" t="s">
        <v>4695</v>
      </c>
      <c r="E2379" s="5" t="s">
        <v>0</v>
      </c>
      <c r="F2379" s="5" t="s">
        <v>4696</v>
      </c>
      <c r="G2379" s="6">
        <v>410206</v>
      </c>
      <c r="H2379" s="12">
        <v>22</v>
      </c>
      <c r="I2379" s="5" t="s">
        <v>4697</v>
      </c>
      <c r="J2379" s="5" t="s">
        <v>4698</v>
      </c>
      <c r="K2379" s="8">
        <f t="shared" ca="1" si="148"/>
        <v>11</v>
      </c>
      <c r="L2379" s="8">
        <f t="shared" ca="1" si="149"/>
        <v>22</v>
      </c>
      <c r="M2379" s="8">
        <f t="shared" ca="1" si="150"/>
        <v>10</v>
      </c>
      <c r="N2379" s="8">
        <f t="shared" ca="1" si="151"/>
        <v>242</v>
      </c>
    </row>
    <row r="2380" spans="1:14" ht="16.5" customHeight="1" x14ac:dyDescent="0.25">
      <c r="A2380" s="4">
        <v>2379</v>
      </c>
      <c r="B2380" s="2" t="s">
        <v>9127</v>
      </c>
      <c r="C2380" s="2" t="s">
        <v>9624</v>
      </c>
      <c r="D2380" s="5" t="s">
        <v>4699</v>
      </c>
      <c r="E2380" s="5" t="s">
        <v>0</v>
      </c>
      <c r="F2380" s="2" t="s">
        <v>9674</v>
      </c>
      <c r="G2380" s="6">
        <v>410210</v>
      </c>
      <c r="H2380" s="12">
        <v>22</v>
      </c>
      <c r="I2380" s="5" t="s">
        <v>4700</v>
      </c>
      <c r="J2380" s="6">
        <v>27743644</v>
      </c>
      <c r="K2380" s="8">
        <f t="shared" ca="1" si="148"/>
        <v>10</v>
      </c>
      <c r="L2380" s="8">
        <f t="shared" ca="1" si="149"/>
        <v>18</v>
      </c>
      <c r="M2380" s="8">
        <f t="shared" ca="1" si="150"/>
        <v>7</v>
      </c>
      <c r="N2380" s="8">
        <f t="shared" ca="1" si="151"/>
        <v>180</v>
      </c>
    </row>
    <row r="2381" spans="1:14" ht="16.5" customHeight="1" x14ac:dyDescent="0.25">
      <c r="A2381" s="4">
        <v>2380</v>
      </c>
      <c r="B2381" s="2" t="s">
        <v>9127</v>
      </c>
      <c r="C2381" s="2" t="s">
        <v>9624</v>
      </c>
      <c r="D2381" s="5" t="s">
        <v>4701</v>
      </c>
      <c r="E2381" s="5" t="s">
        <v>0</v>
      </c>
      <c r="F2381" s="2" t="s">
        <v>9675</v>
      </c>
      <c r="G2381" s="6">
        <v>400708</v>
      </c>
      <c r="H2381" s="12">
        <v>22</v>
      </c>
      <c r="I2381" s="5" t="s">
        <v>4702</v>
      </c>
      <c r="J2381" s="6">
        <v>27794855</v>
      </c>
      <c r="K2381" s="8">
        <f t="shared" ca="1" si="148"/>
        <v>20</v>
      </c>
      <c r="L2381" s="8">
        <f t="shared" ca="1" si="149"/>
        <v>17</v>
      </c>
      <c r="M2381" s="8">
        <f t="shared" ca="1" si="150"/>
        <v>6</v>
      </c>
      <c r="N2381" s="8">
        <f t="shared" ca="1" si="151"/>
        <v>340</v>
      </c>
    </row>
    <row r="2382" spans="1:14" ht="16.5" customHeight="1" x14ac:dyDescent="0.25">
      <c r="A2382" s="4">
        <v>2381</v>
      </c>
      <c r="B2382" s="2" t="s">
        <v>9127</v>
      </c>
      <c r="C2382" s="2" t="s">
        <v>9624</v>
      </c>
      <c r="D2382" s="2" t="s">
        <v>9676</v>
      </c>
      <c r="E2382" s="5" t="s">
        <v>0</v>
      </c>
      <c r="F2382" s="2" t="s">
        <v>9677</v>
      </c>
      <c r="G2382" s="6">
        <v>400709</v>
      </c>
      <c r="H2382" s="12">
        <v>22</v>
      </c>
      <c r="I2382" s="6">
        <v>27551010</v>
      </c>
      <c r="J2382" s="6">
        <v>27551010</v>
      </c>
      <c r="K2382" s="8">
        <f t="shared" ca="1" si="148"/>
        <v>18</v>
      </c>
      <c r="L2382" s="8">
        <f t="shared" ca="1" si="149"/>
        <v>16</v>
      </c>
      <c r="M2382" s="8">
        <f t="shared" ca="1" si="150"/>
        <v>2</v>
      </c>
      <c r="N2382" s="8">
        <f t="shared" ca="1" si="151"/>
        <v>288</v>
      </c>
    </row>
    <row r="2383" spans="1:14" ht="16.5" customHeight="1" x14ac:dyDescent="0.25">
      <c r="A2383" s="4">
        <v>2382</v>
      </c>
      <c r="B2383" s="2" t="s">
        <v>9127</v>
      </c>
      <c r="C2383" s="2" t="s">
        <v>9624</v>
      </c>
      <c r="D2383" s="5" t="s">
        <v>4703</v>
      </c>
      <c r="E2383" s="5" t="s">
        <v>0</v>
      </c>
      <c r="F2383" s="5" t="s">
        <v>4704</v>
      </c>
      <c r="G2383" s="6">
        <v>400706</v>
      </c>
      <c r="H2383" s="12">
        <v>22</v>
      </c>
      <c r="I2383" s="2" t="s">
        <v>9678</v>
      </c>
      <c r="J2383" s="6">
        <v>27706762</v>
      </c>
      <c r="K2383" s="8">
        <f t="shared" ca="1" si="148"/>
        <v>12</v>
      </c>
      <c r="L2383" s="8">
        <f t="shared" ca="1" si="149"/>
        <v>25</v>
      </c>
      <c r="M2383" s="8">
        <f t="shared" ca="1" si="150"/>
        <v>10</v>
      </c>
      <c r="N2383" s="8">
        <f t="shared" ca="1" si="151"/>
        <v>300</v>
      </c>
    </row>
    <row r="2384" spans="1:14" ht="22.5" customHeight="1" x14ac:dyDescent="0.25">
      <c r="A2384" s="4">
        <v>2383</v>
      </c>
      <c r="B2384" s="5" t="s">
        <v>3878</v>
      </c>
      <c r="C2384" s="5" t="s">
        <v>4645</v>
      </c>
      <c r="D2384" s="5" t="s">
        <v>4705</v>
      </c>
      <c r="E2384" s="5" t="s">
        <v>0</v>
      </c>
      <c r="F2384" s="5" t="s">
        <v>4706</v>
      </c>
      <c r="G2384" s="6">
        <v>410210</v>
      </c>
      <c r="H2384" s="12">
        <v>22</v>
      </c>
      <c r="I2384" s="6">
        <v>27741116</v>
      </c>
      <c r="J2384" s="6">
        <v>27741116</v>
      </c>
      <c r="K2384" s="8">
        <f t="shared" ca="1" si="148"/>
        <v>13</v>
      </c>
      <c r="L2384" s="8">
        <f t="shared" ca="1" si="149"/>
        <v>19</v>
      </c>
      <c r="M2384" s="8">
        <f t="shared" ca="1" si="150"/>
        <v>2</v>
      </c>
      <c r="N2384" s="8">
        <f t="shared" ca="1" si="151"/>
        <v>247</v>
      </c>
    </row>
    <row r="2385" spans="1:14" ht="16.5" customHeight="1" x14ac:dyDescent="0.25">
      <c r="A2385" s="4">
        <v>2384</v>
      </c>
      <c r="B2385" s="2" t="s">
        <v>9127</v>
      </c>
      <c r="C2385" s="2" t="s">
        <v>9624</v>
      </c>
      <c r="D2385" s="2" t="s">
        <v>9679</v>
      </c>
      <c r="E2385" s="5" t="s">
        <v>0</v>
      </c>
      <c r="F2385" s="5" t="s">
        <v>4707</v>
      </c>
      <c r="G2385" s="6">
        <v>410206</v>
      </c>
      <c r="H2385" s="12">
        <v>22</v>
      </c>
      <c r="I2385" s="5" t="s">
        <v>4708</v>
      </c>
      <c r="J2385" s="5" t="s">
        <v>4709</v>
      </c>
      <c r="K2385" s="8">
        <f t="shared" ca="1" si="148"/>
        <v>15</v>
      </c>
      <c r="L2385" s="8">
        <f t="shared" ca="1" si="149"/>
        <v>15</v>
      </c>
      <c r="M2385" s="8">
        <f t="shared" ca="1" si="150"/>
        <v>7</v>
      </c>
      <c r="N2385" s="8">
        <f t="shared" ca="1" si="151"/>
        <v>225</v>
      </c>
    </row>
    <row r="2386" spans="1:14" ht="22.5" customHeight="1" x14ac:dyDescent="0.25">
      <c r="A2386" s="4">
        <v>2385</v>
      </c>
      <c r="B2386" s="5" t="s">
        <v>3878</v>
      </c>
      <c r="C2386" s="5" t="s">
        <v>4645</v>
      </c>
      <c r="D2386" s="5" t="s">
        <v>4710</v>
      </c>
      <c r="E2386" s="5" t="s">
        <v>0</v>
      </c>
      <c r="F2386" s="5" t="s">
        <v>4711</v>
      </c>
      <c r="G2386" s="6">
        <v>400706</v>
      </c>
      <c r="H2386" s="12">
        <v>22</v>
      </c>
      <c r="I2386" s="5" t="s">
        <v>4712</v>
      </c>
      <c r="J2386" s="6">
        <v>27719247</v>
      </c>
      <c r="K2386" s="8">
        <f t="shared" ca="1" si="148"/>
        <v>17</v>
      </c>
      <c r="L2386" s="8">
        <f t="shared" ca="1" si="149"/>
        <v>17</v>
      </c>
      <c r="M2386" s="8">
        <f t="shared" ca="1" si="150"/>
        <v>9</v>
      </c>
      <c r="N2386" s="8">
        <f t="shared" ca="1" si="151"/>
        <v>289</v>
      </c>
    </row>
    <row r="2387" spans="1:14" ht="16.5" customHeight="1" x14ac:dyDescent="0.25">
      <c r="A2387" s="4">
        <v>2386</v>
      </c>
      <c r="B2387" s="2" t="s">
        <v>9127</v>
      </c>
      <c r="C2387" s="2" t="s">
        <v>9624</v>
      </c>
      <c r="D2387" s="5" t="s">
        <v>4713</v>
      </c>
      <c r="E2387" s="5" t="s">
        <v>0</v>
      </c>
      <c r="F2387" s="2" t="s">
        <v>9680</v>
      </c>
      <c r="G2387" s="6">
        <v>400703</v>
      </c>
      <c r="H2387" s="12">
        <v>22</v>
      </c>
      <c r="I2387" s="2" t="s">
        <v>9681</v>
      </c>
      <c r="J2387" s="6">
        <v>66804343</v>
      </c>
      <c r="K2387" s="8">
        <f t="shared" ca="1" si="148"/>
        <v>12</v>
      </c>
      <c r="L2387" s="8">
        <f t="shared" ca="1" si="149"/>
        <v>25</v>
      </c>
      <c r="M2387" s="8">
        <f t="shared" ca="1" si="150"/>
        <v>7</v>
      </c>
      <c r="N2387" s="8">
        <f t="shared" ca="1" si="151"/>
        <v>300</v>
      </c>
    </row>
    <row r="2388" spans="1:14" ht="16.5" customHeight="1" x14ac:dyDescent="0.25">
      <c r="A2388" s="4">
        <v>2387</v>
      </c>
      <c r="B2388" s="2" t="s">
        <v>9127</v>
      </c>
      <c r="C2388" s="2" t="s">
        <v>9624</v>
      </c>
      <c r="D2388" s="5" t="s">
        <v>4714</v>
      </c>
      <c r="E2388" s="5" t="s">
        <v>0</v>
      </c>
      <c r="F2388" s="5" t="s">
        <v>4715</v>
      </c>
      <c r="G2388" s="6">
        <v>400708</v>
      </c>
      <c r="H2388" s="12">
        <v>22</v>
      </c>
      <c r="I2388" s="5" t="s">
        <v>4716</v>
      </c>
      <c r="J2388" s="5" t="s">
        <v>4717</v>
      </c>
      <c r="K2388" s="8">
        <f t="shared" ca="1" si="148"/>
        <v>16</v>
      </c>
      <c r="L2388" s="8">
        <f t="shared" ca="1" si="149"/>
        <v>23</v>
      </c>
      <c r="M2388" s="8">
        <f t="shared" ca="1" si="150"/>
        <v>4</v>
      </c>
      <c r="N2388" s="8">
        <f t="shared" ca="1" si="151"/>
        <v>368</v>
      </c>
    </row>
    <row r="2389" spans="1:14" ht="16.5" customHeight="1" x14ac:dyDescent="0.25">
      <c r="A2389" s="4">
        <v>2388</v>
      </c>
      <c r="B2389" s="2" t="s">
        <v>9127</v>
      </c>
      <c r="C2389" s="2" t="s">
        <v>9624</v>
      </c>
      <c r="D2389" s="5" t="s">
        <v>4718</v>
      </c>
      <c r="E2389" s="5" t="s">
        <v>0</v>
      </c>
      <c r="F2389" s="5" t="s">
        <v>4719</v>
      </c>
      <c r="G2389" s="6">
        <v>400706</v>
      </c>
      <c r="H2389" s="12">
        <v>22</v>
      </c>
      <c r="I2389" s="5" t="s">
        <v>4720</v>
      </c>
      <c r="J2389" s="6">
        <v>27708451</v>
      </c>
      <c r="K2389" s="8">
        <f t="shared" ca="1" si="148"/>
        <v>13</v>
      </c>
      <c r="L2389" s="8">
        <f t="shared" ca="1" si="149"/>
        <v>21</v>
      </c>
      <c r="M2389" s="8">
        <f t="shared" ca="1" si="150"/>
        <v>4</v>
      </c>
      <c r="N2389" s="8">
        <f t="shared" ca="1" si="151"/>
        <v>273</v>
      </c>
    </row>
    <row r="2390" spans="1:14" ht="16.5" customHeight="1" x14ac:dyDescent="0.25">
      <c r="A2390" s="4">
        <v>2389</v>
      </c>
      <c r="B2390" s="2" t="s">
        <v>9127</v>
      </c>
      <c r="C2390" s="2" t="s">
        <v>9624</v>
      </c>
      <c r="D2390" s="2" t="s">
        <v>9682</v>
      </c>
      <c r="E2390" s="5" t="s">
        <v>0</v>
      </c>
      <c r="F2390" s="2" t="s">
        <v>9683</v>
      </c>
      <c r="G2390" s="6">
        <v>400218</v>
      </c>
      <c r="H2390" s="12">
        <v>22</v>
      </c>
      <c r="I2390" s="6">
        <v>27421579</v>
      </c>
      <c r="J2390" s="2" t="s">
        <v>9684</v>
      </c>
      <c r="K2390" s="8">
        <f t="shared" ca="1" si="148"/>
        <v>13</v>
      </c>
      <c r="L2390" s="8">
        <f t="shared" ca="1" si="149"/>
        <v>16</v>
      </c>
      <c r="M2390" s="8">
        <f t="shared" ca="1" si="150"/>
        <v>10</v>
      </c>
      <c r="N2390" s="8">
        <f t="shared" ca="1" si="151"/>
        <v>208</v>
      </c>
    </row>
    <row r="2391" spans="1:14" ht="16.5" customHeight="1" x14ac:dyDescent="0.25">
      <c r="A2391" s="4">
        <v>2390</v>
      </c>
      <c r="B2391" s="2" t="s">
        <v>9127</v>
      </c>
      <c r="C2391" s="2" t="s">
        <v>9624</v>
      </c>
      <c r="D2391" s="2" t="s">
        <v>9685</v>
      </c>
      <c r="E2391" s="5" t="s">
        <v>0</v>
      </c>
      <c r="F2391" s="2" t="s">
        <v>9686</v>
      </c>
      <c r="G2391" s="6">
        <v>400706</v>
      </c>
      <c r="H2391" s="12">
        <v>22</v>
      </c>
      <c r="I2391" s="6">
        <v>61578300</v>
      </c>
      <c r="J2391" s="2" t="s">
        <v>9687</v>
      </c>
      <c r="K2391" s="8">
        <f t="shared" ca="1" si="148"/>
        <v>10</v>
      </c>
      <c r="L2391" s="8">
        <f t="shared" ca="1" si="149"/>
        <v>21</v>
      </c>
      <c r="M2391" s="8">
        <f t="shared" ca="1" si="150"/>
        <v>4</v>
      </c>
      <c r="N2391" s="8">
        <f t="shared" ca="1" si="151"/>
        <v>210</v>
      </c>
    </row>
    <row r="2392" spans="1:14" ht="16.5" customHeight="1" x14ac:dyDescent="0.25">
      <c r="A2392" s="4">
        <v>2391</v>
      </c>
      <c r="B2392" s="2" t="s">
        <v>9127</v>
      </c>
      <c r="C2392" s="2" t="s">
        <v>9624</v>
      </c>
      <c r="D2392" s="5" t="s">
        <v>4721</v>
      </c>
      <c r="E2392" s="5" t="s">
        <v>0</v>
      </c>
      <c r="F2392" s="5" t="s">
        <v>4722</v>
      </c>
      <c r="G2392" s="6">
        <v>400703</v>
      </c>
      <c r="H2392" s="12">
        <v>22</v>
      </c>
      <c r="I2392" s="6">
        <v>39820303</v>
      </c>
      <c r="J2392" s="6">
        <v>39820303</v>
      </c>
      <c r="K2392" s="8">
        <f t="shared" ca="1" si="148"/>
        <v>15</v>
      </c>
      <c r="L2392" s="8">
        <f t="shared" ca="1" si="149"/>
        <v>25</v>
      </c>
      <c r="M2392" s="8">
        <f t="shared" ca="1" si="150"/>
        <v>2</v>
      </c>
      <c r="N2392" s="8">
        <f t="shared" ca="1" si="151"/>
        <v>375</v>
      </c>
    </row>
    <row r="2393" spans="1:14" ht="16.5" customHeight="1" x14ac:dyDescent="0.25">
      <c r="A2393" s="4">
        <v>2392</v>
      </c>
      <c r="B2393" s="2" t="s">
        <v>9127</v>
      </c>
      <c r="C2393" s="2" t="s">
        <v>9624</v>
      </c>
      <c r="D2393" s="5" t="s">
        <v>4723</v>
      </c>
      <c r="E2393" s="5" t="s">
        <v>0</v>
      </c>
      <c r="F2393" s="2" t="s">
        <v>9688</v>
      </c>
      <c r="G2393" s="6">
        <v>410206</v>
      </c>
      <c r="H2393" s="12">
        <v>22</v>
      </c>
      <c r="I2393" s="6">
        <v>64570300</v>
      </c>
      <c r="J2393" s="6">
        <v>0</v>
      </c>
      <c r="K2393" s="8">
        <f t="shared" ca="1" si="148"/>
        <v>17</v>
      </c>
      <c r="L2393" s="8">
        <f t="shared" ca="1" si="149"/>
        <v>18</v>
      </c>
      <c r="M2393" s="8">
        <f t="shared" ca="1" si="150"/>
        <v>8</v>
      </c>
      <c r="N2393" s="8">
        <f t="shared" ca="1" si="151"/>
        <v>306</v>
      </c>
    </row>
    <row r="2394" spans="1:14" ht="16.5" customHeight="1" x14ac:dyDescent="0.25">
      <c r="A2394" s="4">
        <v>2393</v>
      </c>
      <c r="B2394" s="2" t="s">
        <v>9127</v>
      </c>
      <c r="C2394" s="5" t="s">
        <v>4724</v>
      </c>
      <c r="D2394" s="5" t="s">
        <v>4725</v>
      </c>
      <c r="E2394" s="5" t="s">
        <v>0</v>
      </c>
      <c r="F2394" s="5" t="s">
        <v>4726</v>
      </c>
      <c r="G2394" s="6">
        <v>431401</v>
      </c>
      <c r="H2394" s="7">
        <v>2452</v>
      </c>
      <c r="I2394" s="5" t="s">
        <v>4727</v>
      </c>
      <c r="J2394" s="6">
        <v>221771</v>
      </c>
      <c r="K2394" s="8">
        <f t="shared" ca="1" si="148"/>
        <v>17</v>
      </c>
      <c r="L2394" s="8">
        <f t="shared" ca="1" si="149"/>
        <v>18</v>
      </c>
      <c r="M2394" s="8">
        <f t="shared" ca="1" si="150"/>
        <v>1</v>
      </c>
      <c r="N2394" s="8">
        <f t="shared" ca="1" si="151"/>
        <v>306</v>
      </c>
    </row>
    <row r="2395" spans="1:14" ht="16.5" customHeight="1" x14ac:dyDescent="0.25">
      <c r="A2395" s="4">
        <v>2394</v>
      </c>
      <c r="B2395" s="2" t="s">
        <v>9127</v>
      </c>
      <c r="C2395" s="5" t="s">
        <v>4728</v>
      </c>
      <c r="D2395" s="5" t="s">
        <v>4729</v>
      </c>
      <c r="E2395" s="5" t="s">
        <v>0</v>
      </c>
      <c r="F2395" s="2" t="s">
        <v>9689</v>
      </c>
      <c r="G2395" s="6">
        <v>411028</v>
      </c>
      <c r="H2395" s="12">
        <v>20</v>
      </c>
      <c r="I2395" s="6">
        <v>26993128</v>
      </c>
      <c r="J2395" s="6">
        <v>26992031</v>
      </c>
      <c r="K2395" s="8">
        <f t="shared" ca="1" si="148"/>
        <v>17</v>
      </c>
      <c r="L2395" s="8">
        <f t="shared" ca="1" si="149"/>
        <v>21</v>
      </c>
      <c r="M2395" s="8">
        <f t="shared" ca="1" si="150"/>
        <v>9</v>
      </c>
      <c r="N2395" s="8">
        <f t="shared" ca="1" si="151"/>
        <v>357</v>
      </c>
    </row>
    <row r="2396" spans="1:14" ht="16.5" customHeight="1" x14ac:dyDescent="0.25">
      <c r="A2396" s="4">
        <v>2395</v>
      </c>
      <c r="B2396" s="2" t="s">
        <v>9127</v>
      </c>
      <c r="C2396" s="5" t="s">
        <v>4728</v>
      </c>
      <c r="D2396" s="5" t="s">
        <v>4730</v>
      </c>
      <c r="E2396" s="5" t="s">
        <v>0</v>
      </c>
      <c r="F2396" s="2" t="s">
        <v>9690</v>
      </c>
      <c r="G2396" s="6">
        <v>411033</v>
      </c>
      <c r="H2396" s="12">
        <v>20</v>
      </c>
      <c r="I2396" s="5" t="s">
        <v>4731</v>
      </c>
      <c r="J2396" s="2" t="s">
        <v>9691</v>
      </c>
      <c r="K2396" s="8">
        <f t="shared" ca="1" si="148"/>
        <v>10</v>
      </c>
      <c r="L2396" s="8">
        <f t="shared" ca="1" si="149"/>
        <v>20</v>
      </c>
      <c r="M2396" s="8">
        <f t="shared" ca="1" si="150"/>
        <v>9</v>
      </c>
      <c r="N2396" s="8">
        <f t="shared" ca="1" si="151"/>
        <v>200</v>
      </c>
    </row>
    <row r="2397" spans="1:14" ht="16.5" customHeight="1" x14ac:dyDescent="0.25">
      <c r="A2397" s="4">
        <v>2396</v>
      </c>
      <c r="B2397" s="2" t="s">
        <v>9127</v>
      </c>
      <c r="C2397" s="5" t="s">
        <v>4728</v>
      </c>
      <c r="D2397" s="5" t="s">
        <v>4732</v>
      </c>
      <c r="E2397" s="5" t="s">
        <v>0</v>
      </c>
      <c r="F2397" s="2" t="s">
        <v>9692</v>
      </c>
      <c r="G2397" s="6">
        <v>412210</v>
      </c>
      <c r="H2397" s="7">
        <v>2138</v>
      </c>
      <c r="I2397" s="6">
        <v>222243</v>
      </c>
      <c r="J2397" s="5" t="s">
        <v>4733</v>
      </c>
      <c r="K2397" s="8">
        <f t="shared" ca="1" si="148"/>
        <v>10</v>
      </c>
      <c r="L2397" s="8">
        <f t="shared" ca="1" si="149"/>
        <v>18</v>
      </c>
      <c r="M2397" s="8">
        <f t="shared" ca="1" si="150"/>
        <v>2</v>
      </c>
      <c r="N2397" s="8">
        <f t="shared" ca="1" si="151"/>
        <v>180</v>
      </c>
    </row>
    <row r="2398" spans="1:14" ht="16.5" customHeight="1" x14ac:dyDescent="0.25">
      <c r="A2398" s="4">
        <v>2397</v>
      </c>
      <c r="B2398" s="2" t="s">
        <v>9127</v>
      </c>
      <c r="C2398" s="5" t="s">
        <v>4728</v>
      </c>
      <c r="D2398" s="2" t="s">
        <v>9693</v>
      </c>
      <c r="E2398" s="5" t="s">
        <v>0</v>
      </c>
      <c r="F2398" s="2" t="s">
        <v>9694</v>
      </c>
      <c r="G2398" s="6">
        <v>411014</v>
      </c>
      <c r="H2398" s="12">
        <v>20</v>
      </c>
      <c r="I2398" s="6">
        <v>65312206</v>
      </c>
      <c r="J2398" s="2" t="s">
        <v>9695</v>
      </c>
      <c r="K2398" s="8">
        <f t="shared" ca="1" si="148"/>
        <v>19</v>
      </c>
      <c r="L2398" s="8">
        <f t="shared" ca="1" si="149"/>
        <v>16</v>
      </c>
      <c r="M2398" s="8">
        <f t="shared" ca="1" si="150"/>
        <v>1</v>
      </c>
      <c r="N2398" s="8">
        <f t="shared" ca="1" si="151"/>
        <v>304</v>
      </c>
    </row>
    <row r="2399" spans="1:14" ht="16.5" customHeight="1" x14ac:dyDescent="0.25">
      <c r="A2399" s="4">
        <v>2398</v>
      </c>
      <c r="B2399" s="2" t="s">
        <v>9127</v>
      </c>
      <c r="C2399" s="5" t="s">
        <v>4728</v>
      </c>
      <c r="D2399" s="5" t="s">
        <v>4734</v>
      </c>
      <c r="E2399" s="5" t="s">
        <v>0</v>
      </c>
      <c r="F2399" s="5" t="s">
        <v>4735</v>
      </c>
      <c r="G2399" s="6">
        <v>411044</v>
      </c>
      <c r="H2399" s="12">
        <v>20</v>
      </c>
      <c r="I2399" s="5" t="s">
        <v>4736</v>
      </c>
      <c r="J2399" s="6">
        <v>27642550</v>
      </c>
      <c r="K2399" s="8">
        <f t="shared" ca="1" si="148"/>
        <v>20</v>
      </c>
      <c r="L2399" s="8">
        <f t="shared" ca="1" si="149"/>
        <v>18</v>
      </c>
      <c r="M2399" s="8">
        <f t="shared" ca="1" si="150"/>
        <v>9</v>
      </c>
      <c r="N2399" s="8">
        <f t="shared" ca="1" si="151"/>
        <v>360</v>
      </c>
    </row>
    <row r="2400" spans="1:14" ht="16.5" customHeight="1" x14ac:dyDescent="0.25">
      <c r="A2400" s="4">
        <v>2399</v>
      </c>
      <c r="B2400" s="2" t="s">
        <v>9127</v>
      </c>
      <c r="C2400" s="5" t="s">
        <v>4728</v>
      </c>
      <c r="D2400" s="5" t="s">
        <v>4737</v>
      </c>
      <c r="E2400" s="5" t="s">
        <v>0</v>
      </c>
      <c r="F2400" s="2" t="s">
        <v>9696</v>
      </c>
      <c r="G2400" s="6">
        <v>411033</v>
      </c>
      <c r="H2400" s="12">
        <v>20</v>
      </c>
      <c r="I2400" s="5" t="s">
        <v>4738</v>
      </c>
      <c r="J2400" s="6">
        <v>27270011</v>
      </c>
      <c r="K2400" s="8">
        <f t="shared" ca="1" si="148"/>
        <v>12</v>
      </c>
      <c r="L2400" s="8">
        <f t="shared" ca="1" si="149"/>
        <v>16</v>
      </c>
      <c r="M2400" s="8">
        <f t="shared" ca="1" si="150"/>
        <v>6</v>
      </c>
      <c r="N2400" s="8">
        <f t="shared" ca="1" si="151"/>
        <v>192</v>
      </c>
    </row>
    <row r="2401" spans="1:14" ht="16.5" customHeight="1" x14ac:dyDescent="0.25">
      <c r="A2401" s="4">
        <v>2400</v>
      </c>
      <c r="B2401" s="2" t="s">
        <v>9127</v>
      </c>
      <c r="C2401" s="5" t="s">
        <v>4728</v>
      </c>
      <c r="D2401" s="2" t="s">
        <v>9697</v>
      </c>
      <c r="E2401" s="5" t="s">
        <v>0</v>
      </c>
      <c r="F2401" s="2" t="s">
        <v>9698</v>
      </c>
      <c r="G2401" s="6">
        <v>410501</v>
      </c>
      <c r="H2401" s="7">
        <v>2135</v>
      </c>
      <c r="I2401" s="6">
        <v>254780</v>
      </c>
      <c r="J2401" s="6">
        <v>254780</v>
      </c>
      <c r="K2401" s="8">
        <f t="shared" ca="1" si="148"/>
        <v>12</v>
      </c>
      <c r="L2401" s="8">
        <f t="shared" ca="1" si="149"/>
        <v>16</v>
      </c>
      <c r="M2401" s="8">
        <f t="shared" ca="1" si="150"/>
        <v>9</v>
      </c>
      <c r="N2401" s="8">
        <f t="shared" ca="1" si="151"/>
        <v>192</v>
      </c>
    </row>
    <row r="2402" spans="1:14" ht="16.5" customHeight="1" x14ac:dyDescent="0.25">
      <c r="A2402" s="4">
        <v>2401</v>
      </c>
      <c r="B2402" s="2" t="s">
        <v>9127</v>
      </c>
      <c r="C2402" s="5" t="s">
        <v>4728</v>
      </c>
      <c r="D2402" s="5" t="s">
        <v>4739</v>
      </c>
      <c r="E2402" s="5" t="s">
        <v>0</v>
      </c>
      <c r="F2402" s="5" t="s">
        <v>4740</v>
      </c>
      <c r="G2402" s="6">
        <v>410401</v>
      </c>
      <c r="H2402" s="7">
        <v>2114</v>
      </c>
      <c r="I2402" s="6">
        <v>271968</v>
      </c>
      <c r="J2402" s="6">
        <v>271969</v>
      </c>
      <c r="K2402" s="8">
        <f t="shared" ca="1" si="148"/>
        <v>13</v>
      </c>
      <c r="L2402" s="8">
        <f t="shared" ca="1" si="149"/>
        <v>21</v>
      </c>
      <c r="M2402" s="8">
        <f t="shared" ca="1" si="150"/>
        <v>7</v>
      </c>
      <c r="N2402" s="8">
        <f t="shared" ca="1" si="151"/>
        <v>273</v>
      </c>
    </row>
    <row r="2403" spans="1:14" ht="22.5" customHeight="1" x14ac:dyDescent="0.25">
      <c r="A2403" s="4">
        <v>2402</v>
      </c>
      <c r="B2403" s="5" t="s">
        <v>3878</v>
      </c>
      <c r="C2403" s="5" t="s">
        <v>4728</v>
      </c>
      <c r="D2403" s="5" t="s">
        <v>4741</v>
      </c>
      <c r="E2403" s="5" t="s">
        <v>0</v>
      </c>
      <c r="F2403" s="5" t="s">
        <v>4742</v>
      </c>
      <c r="G2403" s="6">
        <v>411019</v>
      </c>
      <c r="H2403" s="12">
        <v>20</v>
      </c>
      <c r="I2403" s="6">
        <v>65112110</v>
      </c>
      <c r="J2403" s="6">
        <v>0</v>
      </c>
      <c r="K2403" s="8">
        <f t="shared" ca="1" si="148"/>
        <v>11</v>
      </c>
      <c r="L2403" s="8">
        <f t="shared" ca="1" si="149"/>
        <v>16</v>
      </c>
      <c r="M2403" s="8">
        <f t="shared" ca="1" si="150"/>
        <v>6</v>
      </c>
      <c r="N2403" s="8">
        <f t="shared" ca="1" si="151"/>
        <v>176</v>
      </c>
    </row>
    <row r="2404" spans="1:14" ht="22.5" customHeight="1" x14ac:dyDescent="0.25">
      <c r="A2404" s="4">
        <v>2403</v>
      </c>
      <c r="B2404" s="5" t="s">
        <v>3878</v>
      </c>
      <c r="C2404" s="5" t="s">
        <v>4728</v>
      </c>
      <c r="D2404" s="5" t="s">
        <v>4743</v>
      </c>
      <c r="E2404" s="5" t="s">
        <v>0</v>
      </c>
      <c r="F2404" s="5" t="s">
        <v>4744</v>
      </c>
      <c r="G2404" s="6">
        <v>410506</v>
      </c>
      <c r="H2404" s="7">
        <v>2114</v>
      </c>
      <c r="I2404" s="6">
        <v>221051</v>
      </c>
      <c r="J2404" s="6">
        <v>221051</v>
      </c>
      <c r="K2404" s="8">
        <f t="shared" ca="1" si="148"/>
        <v>13</v>
      </c>
      <c r="L2404" s="8">
        <f t="shared" ca="1" si="149"/>
        <v>22</v>
      </c>
      <c r="M2404" s="8">
        <f t="shared" ca="1" si="150"/>
        <v>5</v>
      </c>
      <c r="N2404" s="8">
        <f t="shared" ca="1" si="151"/>
        <v>286</v>
      </c>
    </row>
    <row r="2405" spans="1:14" ht="16.5" customHeight="1" x14ac:dyDescent="0.25">
      <c r="A2405" s="4">
        <v>2404</v>
      </c>
      <c r="B2405" s="2" t="s">
        <v>9127</v>
      </c>
      <c r="C2405" s="5" t="s">
        <v>4728</v>
      </c>
      <c r="D2405" s="5" t="s">
        <v>4745</v>
      </c>
      <c r="E2405" s="5" t="s">
        <v>0</v>
      </c>
      <c r="F2405" s="2" t="s">
        <v>9699</v>
      </c>
      <c r="G2405" s="6">
        <v>411014</v>
      </c>
      <c r="H2405" s="12">
        <v>20</v>
      </c>
      <c r="I2405" s="5" t="s">
        <v>4746</v>
      </c>
      <c r="J2405" s="6">
        <v>27011844</v>
      </c>
      <c r="K2405" s="8">
        <f t="shared" ca="1" si="148"/>
        <v>19</v>
      </c>
      <c r="L2405" s="8">
        <f t="shared" ca="1" si="149"/>
        <v>21</v>
      </c>
      <c r="M2405" s="8">
        <f t="shared" ca="1" si="150"/>
        <v>2</v>
      </c>
      <c r="N2405" s="8">
        <f t="shared" ca="1" si="151"/>
        <v>399</v>
      </c>
    </row>
    <row r="2406" spans="1:14" ht="16.5" customHeight="1" x14ac:dyDescent="0.25">
      <c r="A2406" s="4">
        <v>2405</v>
      </c>
      <c r="B2406" s="2" t="s">
        <v>9127</v>
      </c>
      <c r="C2406" s="5" t="s">
        <v>4728</v>
      </c>
      <c r="D2406" s="5" t="s">
        <v>4747</v>
      </c>
      <c r="E2406" s="5" t="s">
        <v>0</v>
      </c>
      <c r="F2406" s="2" t="s">
        <v>9700</v>
      </c>
      <c r="G2406" s="6">
        <v>410501</v>
      </c>
      <c r="H2406" s="7">
        <v>2135</v>
      </c>
      <c r="I2406" s="5" t="s">
        <v>4748</v>
      </c>
      <c r="J2406" s="5" t="s">
        <v>1923</v>
      </c>
      <c r="K2406" s="8">
        <f t="shared" ca="1" si="148"/>
        <v>18</v>
      </c>
      <c r="L2406" s="8">
        <f t="shared" ca="1" si="149"/>
        <v>17</v>
      </c>
      <c r="M2406" s="8">
        <f t="shared" ca="1" si="150"/>
        <v>2</v>
      </c>
      <c r="N2406" s="8">
        <f t="shared" ca="1" si="151"/>
        <v>306</v>
      </c>
    </row>
    <row r="2407" spans="1:14" ht="16.5" customHeight="1" x14ac:dyDescent="0.25">
      <c r="A2407" s="4">
        <v>2406</v>
      </c>
      <c r="B2407" s="2" t="s">
        <v>9127</v>
      </c>
      <c r="C2407" s="5" t="s">
        <v>4728</v>
      </c>
      <c r="D2407" s="5" t="s">
        <v>4749</v>
      </c>
      <c r="E2407" s="5" t="s">
        <v>0</v>
      </c>
      <c r="F2407" s="5" t="s">
        <v>4750</v>
      </c>
      <c r="G2407" s="6">
        <v>412208</v>
      </c>
      <c r="H2407" s="7">
        <v>2137</v>
      </c>
      <c r="I2407" s="6">
        <v>253006</v>
      </c>
      <c r="J2407" s="6">
        <v>253006</v>
      </c>
      <c r="K2407" s="8">
        <f t="shared" ca="1" si="148"/>
        <v>13</v>
      </c>
      <c r="L2407" s="8">
        <f t="shared" ca="1" si="149"/>
        <v>22</v>
      </c>
      <c r="M2407" s="8">
        <f t="shared" ca="1" si="150"/>
        <v>5</v>
      </c>
      <c r="N2407" s="8">
        <f t="shared" ca="1" si="151"/>
        <v>286</v>
      </c>
    </row>
    <row r="2408" spans="1:14" ht="22.5" customHeight="1" x14ac:dyDescent="0.25">
      <c r="A2408" s="4">
        <v>2407</v>
      </c>
      <c r="B2408" s="5" t="s">
        <v>3878</v>
      </c>
      <c r="C2408" s="5" t="s">
        <v>4728</v>
      </c>
      <c r="D2408" s="5" t="s">
        <v>4751</v>
      </c>
      <c r="E2408" s="5" t="s">
        <v>0</v>
      </c>
      <c r="F2408" s="5" t="s">
        <v>4752</v>
      </c>
      <c r="G2408" s="6">
        <v>411035</v>
      </c>
      <c r="H2408" s="12">
        <v>20</v>
      </c>
      <c r="I2408" s="5" t="s">
        <v>4753</v>
      </c>
      <c r="J2408" s="6">
        <v>27657512</v>
      </c>
      <c r="K2408" s="8">
        <f t="shared" ca="1" si="148"/>
        <v>10</v>
      </c>
      <c r="L2408" s="8">
        <f t="shared" ca="1" si="149"/>
        <v>16</v>
      </c>
      <c r="M2408" s="8">
        <f t="shared" ca="1" si="150"/>
        <v>8</v>
      </c>
      <c r="N2408" s="8">
        <f t="shared" ca="1" si="151"/>
        <v>160</v>
      </c>
    </row>
    <row r="2409" spans="1:14" ht="16.5" customHeight="1" x14ac:dyDescent="0.25">
      <c r="A2409" s="4">
        <v>2408</v>
      </c>
      <c r="B2409" s="2" t="s">
        <v>9127</v>
      </c>
      <c r="C2409" s="5" t="s">
        <v>4728</v>
      </c>
      <c r="D2409" s="2" t="s">
        <v>9701</v>
      </c>
      <c r="E2409" s="5" t="s">
        <v>0</v>
      </c>
      <c r="F2409" s="5" t="s">
        <v>4754</v>
      </c>
      <c r="G2409" s="6">
        <v>411051</v>
      </c>
      <c r="H2409" s="12">
        <v>20</v>
      </c>
      <c r="I2409" s="5" t="s">
        <v>4755</v>
      </c>
      <c r="J2409" s="6">
        <v>24355696</v>
      </c>
      <c r="K2409" s="8">
        <f t="shared" ca="1" si="148"/>
        <v>13</v>
      </c>
      <c r="L2409" s="8">
        <f t="shared" ca="1" si="149"/>
        <v>19</v>
      </c>
      <c r="M2409" s="8">
        <f t="shared" ca="1" si="150"/>
        <v>9</v>
      </c>
      <c r="N2409" s="8">
        <f t="shared" ca="1" si="151"/>
        <v>247</v>
      </c>
    </row>
    <row r="2410" spans="1:14" ht="22.5" customHeight="1" x14ac:dyDescent="0.25">
      <c r="A2410" s="4">
        <v>2409</v>
      </c>
      <c r="B2410" s="5" t="s">
        <v>3878</v>
      </c>
      <c r="C2410" s="5" t="s">
        <v>4728</v>
      </c>
      <c r="D2410" s="5" t="s">
        <v>4756</v>
      </c>
      <c r="E2410" s="5" t="s">
        <v>0</v>
      </c>
      <c r="F2410" s="5" t="s">
        <v>4757</v>
      </c>
      <c r="G2410" s="6">
        <v>411009</v>
      </c>
      <c r="H2410" s="12">
        <v>20</v>
      </c>
      <c r="I2410" s="6">
        <v>4225323</v>
      </c>
      <c r="J2410" s="6">
        <v>24223330</v>
      </c>
      <c r="K2410" s="8">
        <f t="shared" ca="1" si="148"/>
        <v>13</v>
      </c>
      <c r="L2410" s="8">
        <f t="shared" ca="1" si="149"/>
        <v>16</v>
      </c>
      <c r="M2410" s="8">
        <f t="shared" ca="1" si="150"/>
        <v>6</v>
      </c>
      <c r="N2410" s="8">
        <f t="shared" ca="1" si="151"/>
        <v>208</v>
      </c>
    </row>
    <row r="2411" spans="1:14" ht="16.5" customHeight="1" x14ac:dyDescent="0.25">
      <c r="A2411" s="4">
        <v>2410</v>
      </c>
      <c r="B2411" s="2" t="s">
        <v>9127</v>
      </c>
      <c r="C2411" s="5" t="s">
        <v>4728</v>
      </c>
      <c r="D2411" s="5" t="s">
        <v>4758</v>
      </c>
      <c r="E2411" s="5" t="s">
        <v>0</v>
      </c>
      <c r="F2411" s="5" t="s">
        <v>4759</v>
      </c>
      <c r="G2411" s="6">
        <v>411030</v>
      </c>
      <c r="H2411" s="12">
        <v>20</v>
      </c>
      <c r="I2411" s="5" t="s">
        <v>4760</v>
      </c>
      <c r="J2411" s="6">
        <v>24324395</v>
      </c>
      <c r="K2411" s="8">
        <f t="shared" ca="1" si="148"/>
        <v>15</v>
      </c>
      <c r="L2411" s="8">
        <f t="shared" ca="1" si="149"/>
        <v>22</v>
      </c>
      <c r="M2411" s="8">
        <f t="shared" ca="1" si="150"/>
        <v>5</v>
      </c>
      <c r="N2411" s="8">
        <f t="shared" ca="1" si="151"/>
        <v>330</v>
      </c>
    </row>
    <row r="2412" spans="1:14" ht="16.5" customHeight="1" x14ac:dyDescent="0.25">
      <c r="A2412" s="4">
        <v>2411</v>
      </c>
      <c r="B2412" s="2" t="s">
        <v>9127</v>
      </c>
      <c r="C2412" s="5" t="s">
        <v>4728</v>
      </c>
      <c r="D2412" s="2" t="s">
        <v>9702</v>
      </c>
      <c r="E2412" s="5" t="s">
        <v>0</v>
      </c>
      <c r="F2412" s="2" t="s">
        <v>9703</v>
      </c>
      <c r="G2412" s="6">
        <v>411009</v>
      </c>
      <c r="H2412" s="12">
        <v>20</v>
      </c>
      <c r="I2412" s="6">
        <v>24329666</v>
      </c>
      <c r="J2412" s="6">
        <v>24329666</v>
      </c>
      <c r="K2412" s="8">
        <f t="shared" ca="1" si="148"/>
        <v>18</v>
      </c>
      <c r="L2412" s="8">
        <f t="shared" ca="1" si="149"/>
        <v>25</v>
      </c>
      <c r="M2412" s="8">
        <f t="shared" ca="1" si="150"/>
        <v>9</v>
      </c>
      <c r="N2412" s="8">
        <f t="shared" ca="1" si="151"/>
        <v>450</v>
      </c>
    </row>
    <row r="2413" spans="1:14" ht="16.5" customHeight="1" x14ac:dyDescent="0.25">
      <c r="A2413" s="4">
        <v>2412</v>
      </c>
      <c r="B2413" s="2" t="s">
        <v>9127</v>
      </c>
      <c r="C2413" s="5" t="s">
        <v>4728</v>
      </c>
      <c r="D2413" s="5" t="s">
        <v>4761</v>
      </c>
      <c r="E2413" s="5" t="s">
        <v>0</v>
      </c>
      <c r="F2413" s="5" t="s">
        <v>4762</v>
      </c>
      <c r="G2413" s="6">
        <v>411052</v>
      </c>
      <c r="H2413" s="12">
        <v>20</v>
      </c>
      <c r="I2413" s="13">
        <v>25290795</v>
      </c>
      <c r="J2413" s="6">
        <v>25290795</v>
      </c>
      <c r="K2413" s="8">
        <f t="shared" ca="1" si="148"/>
        <v>15</v>
      </c>
      <c r="L2413" s="8">
        <f t="shared" ca="1" si="149"/>
        <v>24</v>
      </c>
      <c r="M2413" s="8">
        <f t="shared" ca="1" si="150"/>
        <v>6</v>
      </c>
      <c r="N2413" s="8">
        <f t="shared" ca="1" si="151"/>
        <v>360</v>
      </c>
    </row>
    <row r="2414" spans="1:14" ht="16.5" customHeight="1" x14ac:dyDescent="0.25">
      <c r="A2414" s="4">
        <v>2413</v>
      </c>
      <c r="B2414" s="2" t="s">
        <v>9127</v>
      </c>
      <c r="C2414" s="5" t="s">
        <v>4728</v>
      </c>
      <c r="D2414" s="5" t="s">
        <v>4763</v>
      </c>
      <c r="E2414" s="5" t="s">
        <v>0</v>
      </c>
      <c r="F2414" s="5" t="s">
        <v>4764</v>
      </c>
      <c r="G2414" s="6">
        <v>412216</v>
      </c>
      <c r="H2414" s="7">
        <v>2137</v>
      </c>
      <c r="I2414" s="6">
        <v>252062</v>
      </c>
      <c r="J2414" s="5" t="s">
        <v>4765</v>
      </c>
      <c r="K2414" s="8">
        <f t="shared" ca="1" si="148"/>
        <v>15</v>
      </c>
      <c r="L2414" s="8">
        <f t="shared" ca="1" si="149"/>
        <v>19</v>
      </c>
      <c r="M2414" s="8">
        <f t="shared" ca="1" si="150"/>
        <v>4</v>
      </c>
      <c r="N2414" s="8">
        <f t="shared" ca="1" si="151"/>
        <v>285</v>
      </c>
    </row>
    <row r="2415" spans="1:14" ht="16.5" customHeight="1" x14ac:dyDescent="0.25">
      <c r="A2415" s="4">
        <v>2414</v>
      </c>
      <c r="B2415" s="2" t="s">
        <v>9127</v>
      </c>
      <c r="C2415" s="5" t="s">
        <v>4728</v>
      </c>
      <c r="D2415" s="5" t="s">
        <v>4766</v>
      </c>
      <c r="E2415" s="5" t="s">
        <v>0</v>
      </c>
      <c r="F2415" s="2" t="s">
        <v>9704</v>
      </c>
      <c r="G2415" s="6">
        <v>411033</v>
      </c>
      <c r="H2415" s="12">
        <v>20</v>
      </c>
      <c r="I2415" s="5" t="s">
        <v>4767</v>
      </c>
      <c r="J2415" s="2" t="s">
        <v>9705</v>
      </c>
      <c r="K2415" s="8">
        <f t="shared" ca="1" si="148"/>
        <v>12</v>
      </c>
      <c r="L2415" s="8">
        <f t="shared" ca="1" si="149"/>
        <v>16</v>
      </c>
      <c r="M2415" s="8">
        <f t="shared" ca="1" si="150"/>
        <v>5</v>
      </c>
      <c r="N2415" s="8">
        <f t="shared" ca="1" si="151"/>
        <v>192</v>
      </c>
    </row>
    <row r="2416" spans="1:14" ht="16.5" customHeight="1" x14ac:dyDescent="0.25">
      <c r="A2416" s="4">
        <v>2415</v>
      </c>
      <c r="B2416" s="2" t="s">
        <v>9127</v>
      </c>
      <c r="C2416" s="5" t="s">
        <v>4728</v>
      </c>
      <c r="D2416" s="5" t="s">
        <v>4768</v>
      </c>
      <c r="E2416" s="5" t="s">
        <v>0</v>
      </c>
      <c r="F2416" s="5" t="s">
        <v>4769</v>
      </c>
      <c r="G2416" s="6">
        <v>411037</v>
      </c>
      <c r="H2416" s="12">
        <v>20</v>
      </c>
      <c r="I2416" s="5" t="s">
        <v>4770</v>
      </c>
      <c r="J2416" s="6">
        <v>24211402</v>
      </c>
      <c r="K2416" s="8">
        <f t="shared" ca="1" si="148"/>
        <v>10</v>
      </c>
      <c r="L2416" s="8">
        <f t="shared" ca="1" si="149"/>
        <v>19</v>
      </c>
      <c r="M2416" s="8">
        <f t="shared" ca="1" si="150"/>
        <v>5</v>
      </c>
      <c r="N2416" s="8">
        <f t="shared" ca="1" si="151"/>
        <v>190</v>
      </c>
    </row>
    <row r="2417" spans="1:14" ht="16.5" customHeight="1" x14ac:dyDescent="0.25">
      <c r="A2417" s="4">
        <v>2416</v>
      </c>
      <c r="B2417" s="2" t="s">
        <v>9127</v>
      </c>
      <c r="C2417" s="5" t="s">
        <v>4728</v>
      </c>
      <c r="D2417" s="5" t="s">
        <v>4771</v>
      </c>
      <c r="E2417" s="5" t="s">
        <v>0</v>
      </c>
      <c r="F2417" s="2" t="s">
        <v>9706</v>
      </c>
      <c r="G2417" s="6">
        <v>411018</v>
      </c>
      <c r="H2417" s="12">
        <v>20</v>
      </c>
      <c r="I2417" s="5" t="s">
        <v>4772</v>
      </c>
      <c r="J2417" s="6">
        <v>66301239</v>
      </c>
      <c r="K2417" s="8">
        <f t="shared" ca="1" si="148"/>
        <v>15</v>
      </c>
      <c r="L2417" s="8">
        <f t="shared" ca="1" si="149"/>
        <v>15</v>
      </c>
      <c r="M2417" s="8">
        <f t="shared" ca="1" si="150"/>
        <v>3</v>
      </c>
      <c r="N2417" s="8">
        <f t="shared" ca="1" si="151"/>
        <v>225</v>
      </c>
    </row>
    <row r="2418" spans="1:14" ht="22.5" customHeight="1" x14ac:dyDescent="0.25">
      <c r="A2418" s="4">
        <v>2417</v>
      </c>
      <c r="B2418" s="5" t="s">
        <v>3878</v>
      </c>
      <c r="C2418" s="5" t="s">
        <v>4728</v>
      </c>
      <c r="D2418" s="5" t="s">
        <v>4773</v>
      </c>
      <c r="E2418" s="5" t="s">
        <v>0</v>
      </c>
      <c r="F2418" s="5" t="s">
        <v>4774</v>
      </c>
      <c r="G2418" s="6">
        <v>411014</v>
      </c>
      <c r="H2418" s="12">
        <v>20</v>
      </c>
      <c r="I2418" s="6">
        <v>71290222</v>
      </c>
      <c r="J2418" s="6">
        <v>71290221</v>
      </c>
      <c r="K2418" s="8">
        <f t="shared" ca="1" si="148"/>
        <v>20</v>
      </c>
      <c r="L2418" s="8">
        <f t="shared" ca="1" si="149"/>
        <v>20</v>
      </c>
      <c r="M2418" s="8">
        <f t="shared" ca="1" si="150"/>
        <v>6</v>
      </c>
      <c r="N2418" s="8">
        <f t="shared" ca="1" si="151"/>
        <v>400</v>
      </c>
    </row>
    <row r="2419" spans="1:14" ht="16.5" customHeight="1" x14ac:dyDescent="0.25">
      <c r="A2419" s="4">
        <v>2418</v>
      </c>
      <c r="B2419" s="2" t="s">
        <v>9127</v>
      </c>
      <c r="C2419" s="5" t="s">
        <v>4728</v>
      </c>
      <c r="D2419" s="5" t="s">
        <v>4775</v>
      </c>
      <c r="E2419" s="5" t="s">
        <v>0</v>
      </c>
      <c r="F2419" s="2" t="s">
        <v>9707</v>
      </c>
      <c r="G2419" s="6">
        <v>410501</v>
      </c>
      <c r="H2419" s="7">
        <v>2135</v>
      </c>
      <c r="I2419" s="5" t="s">
        <v>4776</v>
      </c>
      <c r="J2419" s="6">
        <v>306960</v>
      </c>
      <c r="K2419" s="8">
        <f t="shared" ca="1" si="148"/>
        <v>11</v>
      </c>
      <c r="L2419" s="8">
        <f t="shared" ca="1" si="149"/>
        <v>18</v>
      </c>
      <c r="M2419" s="8">
        <f t="shared" ca="1" si="150"/>
        <v>4</v>
      </c>
      <c r="N2419" s="8">
        <f t="shared" ca="1" si="151"/>
        <v>198</v>
      </c>
    </row>
    <row r="2420" spans="1:14" ht="22.5" customHeight="1" x14ac:dyDescent="0.25">
      <c r="A2420" s="4">
        <v>2419</v>
      </c>
      <c r="B2420" s="5" t="s">
        <v>3878</v>
      </c>
      <c r="C2420" s="5" t="s">
        <v>4728</v>
      </c>
      <c r="D2420" s="5" t="s">
        <v>4777</v>
      </c>
      <c r="E2420" s="5" t="s">
        <v>0</v>
      </c>
      <c r="F2420" s="5" t="s">
        <v>4778</v>
      </c>
      <c r="G2420" s="6">
        <v>411040</v>
      </c>
      <c r="H2420" s="12">
        <v>20</v>
      </c>
      <c r="I2420" s="5" t="s">
        <v>4779</v>
      </c>
      <c r="J2420" s="6">
        <v>41236664</v>
      </c>
      <c r="K2420" s="8">
        <f t="shared" ca="1" si="148"/>
        <v>20</v>
      </c>
      <c r="L2420" s="8">
        <f t="shared" ca="1" si="149"/>
        <v>18</v>
      </c>
      <c r="M2420" s="8">
        <f t="shared" ca="1" si="150"/>
        <v>10</v>
      </c>
      <c r="N2420" s="8">
        <f t="shared" ca="1" si="151"/>
        <v>360</v>
      </c>
    </row>
    <row r="2421" spans="1:14" ht="16.5" customHeight="1" x14ac:dyDescent="0.25">
      <c r="A2421" s="4">
        <v>2420</v>
      </c>
      <c r="B2421" s="2" t="s">
        <v>9127</v>
      </c>
      <c r="C2421" s="5" t="s">
        <v>4728</v>
      </c>
      <c r="D2421" s="5" t="s">
        <v>4780</v>
      </c>
      <c r="E2421" s="5" t="s">
        <v>0</v>
      </c>
      <c r="F2421" s="5" t="s">
        <v>4781</v>
      </c>
      <c r="G2421" s="6">
        <v>411004</v>
      </c>
      <c r="H2421" s="12">
        <v>20</v>
      </c>
      <c r="I2421" s="5" t="s">
        <v>4782</v>
      </c>
      <c r="J2421" s="2" t="s">
        <v>9708</v>
      </c>
      <c r="K2421" s="8">
        <f t="shared" ca="1" si="148"/>
        <v>14</v>
      </c>
      <c r="L2421" s="8">
        <f t="shared" ca="1" si="149"/>
        <v>17</v>
      </c>
      <c r="M2421" s="8">
        <f t="shared" ca="1" si="150"/>
        <v>9</v>
      </c>
      <c r="N2421" s="8">
        <f t="shared" ca="1" si="151"/>
        <v>238</v>
      </c>
    </row>
    <row r="2422" spans="1:14" ht="16.5" customHeight="1" x14ac:dyDescent="0.25">
      <c r="A2422" s="4">
        <v>2421</v>
      </c>
      <c r="B2422" s="2" t="s">
        <v>9127</v>
      </c>
      <c r="C2422" s="5" t="s">
        <v>4728</v>
      </c>
      <c r="D2422" s="5" t="s">
        <v>4783</v>
      </c>
      <c r="E2422" s="5" t="s">
        <v>0</v>
      </c>
      <c r="F2422" s="5" t="s">
        <v>4784</v>
      </c>
      <c r="G2422" s="6">
        <v>411004</v>
      </c>
      <c r="H2422" s="12">
        <v>20</v>
      </c>
      <c r="I2422" s="6">
        <v>66498888</v>
      </c>
      <c r="J2422" s="6">
        <v>25652781</v>
      </c>
      <c r="K2422" s="8">
        <f t="shared" ca="1" si="148"/>
        <v>17</v>
      </c>
      <c r="L2422" s="8">
        <f t="shared" ca="1" si="149"/>
        <v>20</v>
      </c>
      <c r="M2422" s="8">
        <f t="shared" ca="1" si="150"/>
        <v>9</v>
      </c>
      <c r="N2422" s="8">
        <f t="shared" ca="1" si="151"/>
        <v>340</v>
      </c>
    </row>
    <row r="2423" spans="1:14" ht="16.5" customHeight="1" x14ac:dyDescent="0.25">
      <c r="A2423" s="4">
        <v>2422</v>
      </c>
      <c r="B2423" s="2" t="s">
        <v>9127</v>
      </c>
      <c r="C2423" s="5" t="s">
        <v>4728</v>
      </c>
      <c r="D2423" s="5" t="s">
        <v>4785</v>
      </c>
      <c r="E2423" s="5" t="s">
        <v>0</v>
      </c>
      <c r="F2423" s="5" t="s">
        <v>4786</v>
      </c>
      <c r="G2423" s="6">
        <v>411004</v>
      </c>
      <c r="H2423" s="12">
        <v>20</v>
      </c>
      <c r="I2423" s="5" t="s">
        <v>4787</v>
      </c>
      <c r="J2423" s="6">
        <v>25890694</v>
      </c>
      <c r="K2423" s="8">
        <f t="shared" ca="1" si="148"/>
        <v>19</v>
      </c>
      <c r="L2423" s="8">
        <f t="shared" ca="1" si="149"/>
        <v>19</v>
      </c>
      <c r="M2423" s="8">
        <f t="shared" ca="1" si="150"/>
        <v>1</v>
      </c>
      <c r="N2423" s="8">
        <f t="shared" ca="1" si="151"/>
        <v>361</v>
      </c>
    </row>
    <row r="2424" spans="1:14" ht="16.5" customHeight="1" x14ac:dyDescent="0.25">
      <c r="A2424" s="4">
        <v>2423</v>
      </c>
      <c r="B2424" s="2" t="s">
        <v>9127</v>
      </c>
      <c r="C2424" s="5" t="s">
        <v>4728</v>
      </c>
      <c r="D2424" s="5" t="s">
        <v>4788</v>
      </c>
      <c r="E2424" s="2" t="s">
        <v>7639</v>
      </c>
      <c r="F2424" s="5" t="s">
        <v>4789</v>
      </c>
      <c r="G2424" s="6">
        <v>411017</v>
      </c>
      <c r="H2424" s="12">
        <v>20</v>
      </c>
      <c r="I2424" s="5" t="s">
        <v>4790</v>
      </c>
      <c r="J2424" s="6">
        <v>27411812</v>
      </c>
      <c r="K2424" s="8">
        <f t="shared" ca="1" si="148"/>
        <v>18</v>
      </c>
      <c r="L2424" s="8">
        <f t="shared" ca="1" si="149"/>
        <v>24</v>
      </c>
      <c r="M2424" s="8">
        <f t="shared" ca="1" si="150"/>
        <v>7</v>
      </c>
      <c r="N2424" s="8">
        <f t="shared" ca="1" si="151"/>
        <v>432</v>
      </c>
    </row>
    <row r="2425" spans="1:14" ht="16.5" customHeight="1" x14ac:dyDescent="0.25">
      <c r="A2425" s="4">
        <v>2424</v>
      </c>
      <c r="B2425" s="2" t="s">
        <v>9127</v>
      </c>
      <c r="C2425" s="5" t="s">
        <v>4728</v>
      </c>
      <c r="D2425" s="5" t="s">
        <v>4791</v>
      </c>
      <c r="E2425" s="5" t="s">
        <v>0</v>
      </c>
      <c r="F2425" s="2" t="s">
        <v>9709</v>
      </c>
      <c r="G2425" s="6">
        <v>411028</v>
      </c>
      <c r="H2425" s="12">
        <v>20</v>
      </c>
      <c r="I2425" s="5" t="s">
        <v>4792</v>
      </c>
      <c r="J2425" s="6">
        <v>26998713</v>
      </c>
      <c r="K2425" s="8">
        <f t="shared" ca="1" si="148"/>
        <v>12</v>
      </c>
      <c r="L2425" s="8">
        <f t="shared" ca="1" si="149"/>
        <v>17</v>
      </c>
      <c r="M2425" s="8">
        <f t="shared" ca="1" si="150"/>
        <v>2</v>
      </c>
      <c r="N2425" s="8">
        <f t="shared" ca="1" si="151"/>
        <v>204</v>
      </c>
    </row>
    <row r="2426" spans="1:14" ht="16.5" customHeight="1" x14ac:dyDescent="0.25">
      <c r="A2426" s="4">
        <v>2425</v>
      </c>
      <c r="B2426" s="2" t="s">
        <v>9127</v>
      </c>
      <c r="C2426" s="5" t="s">
        <v>4728</v>
      </c>
      <c r="D2426" s="5" t="s">
        <v>4793</v>
      </c>
      <c r="E2426" s="5" t="s">
        <v>0</v>
      </c>
      <c r="F2426" s="5" t="s">
        <v>4794</v>
      </c>
      <c r="G2426" s="6">
        <v>411044</v>
      </c>
      <c r="H2426" s="12">
        <v>20</v>
      </c>
      <c r="I2426" s="5" t="s">
        <v>4795</v>
      </c>
      <c r="J2426" s="6">
        <v>27661578</v>
      </c>
      <c r="K2426" s="8">
        <f t="shared" ca="1" si="148"/>
        <v>12</v>
      </c>
      <c r="L2426" s="8">
        <f t="shared" ca="1" si="149"/>
        <v>21</v>
      </c>
      <c r="M2426" s="8">
        <f t="shared" ca="1" si="150"/>
        <v>6</v>
      </c>
      <c r="N2426" s="8">
        <f t="shared" ca="1" si="151"/>
        <v>252</v>
      </c>
    </row>
    <row r="2427" spans="1:14" ht="16.5" customHeight="1" x14ac:dyDescent="0.25">
      <c r="A2427" s="4">
        <v>2426</v>
      </c>
      <c r="B2427" s="2" t="s">
        <v>9127</v>
      </c>
      <c r="C2427" s="5" t="s">
        <v>4728</v>
      </c>
      <c r="D2427" s="5" t="s">
        <v>4796</v>
      </c>
      <c r="E2427" s="5" t="s">
        <v>0</v>
      </c>
      <c r="F2427" s="2" t="s">
        <v>9710</v>
      </c>
      <c r="G2427" s="6">
        <v>411018</v>
      </c>
      <c r="H2427" s="12">
        <v>20</v>
      </c>
      <c r="I2427" s="6">
        <v>27421781</v>
      </c>
      <c r="J2427" s="6">
        <v>27421681</v>
      </c>
      <c r="K2427" s="8">
        <f t="shared" ca="1" si="148"/>
        <v>19</v>
      </c>
      <c r="L2427" s="8">
        <f t="shared" ca="1" si="149"/>
        <v>23</v>
      </c>
      <c r="M2427" s="8">
        <f t="shared" ca="1" si="150"/>
        <v>1</v>
      </c>
      <c r="N2427" s="8">
        <f t="shared" ca="1" si="151"/>
        <v>437</v>
      </c>
    </row>
    <row r="2428" spans="1:14" ht="16.5" customHeight="1" x14ac:dyDescent="0.25">
      <c r="A2428" s="4">
        <v>2427</v>
      </c>
      <c r="B2428" s="2" t="s">
        <v>9127</v>
      </c>
      <c r="C2428" s="5" t="s">
        <v>4728</v>
      </c>
      <c r="D2428" s="2" t="s">
        <v>9711</v>
      </c>
      <c r="E2428" s="5" t="s">
        <v>0</v>
      </c>
      <c r="F2428" s="5" t="s">
        <v>4797</v>
      </c>
      <c r="G2428" s="6">
        <v>412101</v>
      </c>
      <c r="H2428" s="12">
        <v>20</v>
      </c>
      <c r="I2428" s="5" t="s">
        <v>4798</v>
      </c>
      <c r="J2428" s="6">
        <v>27671492</v>
      </c>
      <c r="K2428" s="8">
        <f t="shared" ca="1" si="148"/>
        <v>11</v>
      </c>
      <c r="L2428" s="8">
        <f t="shared" ca="1" si="149"/>
        <v>24</v>
      </c>
      <c r="M2428" s="8">
        <f t="shared" ca="1" si="150"/>
        <v>5</v>
      </c>
      <c r="N2428" s="8">
        <f t="shared" ca="1" si="151"/>
        <v>264</v>
      </c>
    </row>
    <row r="2429" spans="1:14" ht="16.5" customHeight="1" x14ac:dyDescent="0.25">
      <c r="A2429" s="4">
        <v>2428</v>
      </c>
      <c r="B2429" s="2" t="s">
        <v>9127</v>
      </c>
      <c r="C2429" s="5" t="s">
        <v>4728</v>
      </c>
      <c r="D2429" s="2" t="s">
        <v>9712</v>
      </c>
      <c r="E2429" s="2" t="s">
        <v>7639</v>
      </c>
      <c r="F2429" s="5" t="s">
        <v>4799</v>
      </c>
      <c r="G2429" s="6">
        <v>413801</v>
      </c>
      <c r="H2429" s="7">
        <v>2117</v>
      </c>
      <c r="I2429" s="5" t="s">
        <v>4800</v>
      </c>
      <c r="J2429" s="6">
        <v>262030</v>
      </c>
      <c r="K2429" s="8">
        <f t="shared" ca="1" si="148"/>
        <v>10</v>
      </c>
      <c r="L2429" s="8">
        <f t="shared" ca="1" si="149"/>
        <v>21</v>
      </c>
      <c r="M2429" s="8">
        <f t="shared" ca="1" si="150"/>
        <v>1</v>
      </c>
      <c r="N2429" s="8">
        <f t="shared" ca="1" si="151"/>
        <v>210</v>
      </c>
    </row>
    <row r="2430" spans="1:14" ht="16.5" customHeight="1" x14ac:dyDescent="0.25">
      <c r="A2430" s="4">
        <v>2429</v>
      </c>
      <c r="B2430" s="2" t="s">
        <v>9127</v>
      </c>
      <c r="C2430" s="5" t="s">
        <v>4728</v>
      </c>
      <c r="D2430" s="5" t="s">
        <v>4801</v>
      </c>
      <c r="E2430" s="5" t="s">
        <v>0</v>
      </c>
      <c r="F2430" s="2" t="s">
        <v>9713</v>
      </c>
      <c r="G2430" s="6">
        <v>411039</v>
      </c>
      <c r="H2430" s="12">
        <v>20</v>
      </c>
      <c r="I2430" s="5" t="s">
        <v>4802</v>
      </c>
      <c r="J2430" s="6">
        <v>27127659</v>
      </c>
      <c r="K2430" s="8">
        <f t="shared" ca="1" si="148"/>
        <v>10</v>
      </c>
      <c r="L2430" s="8">
        <f t="shared" ca="1" si="149"/>
        <v>20</v>
      </c>
      <c r="M2430" s="8">
        <f t="shared" ca="1" si="150"/>
        <v>6</v>
      </c>
      <c r="N2430" s="8">
        <f t="shared" ca="1" si="151"/>
        <v>200</v>
      </c>
    </row>
    <row r="2431" spans="1:14" ht="16.5" customHeight="1" x14ac:dyDescent="0.25">
      <c r="A2431" s="4">
        <v>2430</v>
      </c>
      <c r="B2431" s="2" t="s">
        <v>9127</v>
      </c>
      <c r="C2431" s="5" t="s">
        <v>4728</v>
      </c>
      <c r="D2431" s="5" t="s">
        <v>4803</v>
      </c>
      <c r="E2431" s="5" t="s">
        <v>0</v>
      </c>
      <c r="F2431" s="2" t="s">
        <v>9714</v>
      </c>
      <c r="G2431" s="6">
        <v>411037</v>
      </c>
      <c r="H2431" s="12">
        <v>20</v>
      </c>
      <c r="I2431" s="5" t="s">
        <v>4804</v>
      </c>
      <c r="J2431" s="6">
        <v>24268698</v>
      </c>
      <c r="K2431" s="8">
        <f t="shared" ca="1" si="148"/>
        <v>12</v>
      </c>
      <c r="L2431" s="8">
        <f t="shared" ca="1" si="149"/>
        <v>21</v>
      </c>
      <c r="M2431" s="8">
        <f t="shared" ca="1" si="150"/>
        <v>10</v>
      </c>
      <c r="N2431" s="8">
        <f t="shared" ca="1" si="151"/>
        <v>252</v>
      </c>
    </row>
    <row r="2432" spans="1:14" ht="16.5" customHeight="1" x14ac:dyDescent="0.25">
      <c r="A2432" s="4">
        <v>2431</v>
      </c>
      <c r="B2432" s="2" t="s">
        <v>9127</v>
      </c>
      <c r="C2432" s="5" t="s">
        <v>4728</v>
      </c>
      <c r="D2432" s="5" t="s">
        <v>4805</v>
      </c>
      <c r="E2432" s="5" t="s">
        <v>0</v>
      </c>
      <c r="F2432" s="2" t="s">
        <v>9715</v>
      </c>
      <c r="G2432" s="6">
        <v>411037</v>
      </c>
      <c r="H2432" s="12">
        <v>20</v>
      </c>
      <c r="I2432" s="2" t="s">
        <v>9716</v>
      </c>
      <c r="J2432" s="6">
        <v>66020731</v>
      </c>
      <c r="K2432" s="8">
        <f t="shared" ca="1" si="148"/>
        <v>20</v>
      </c>
      <c r="L2432" s="8">
        <f t="shared" ca="1" si="149"/>
        <v>17</v>
      </c>
      <c r="M2432" s="8">
        <f t="shared" ca="1" si="150"/>
        <v>1</v>
      </c>
      <c r="N2432" s="8">
        <f t="shared" ca="1" si="151"/>
        <v>340</v>
      </c>
    </row>
    <row r="2433" spans="1:14" ht="16.5" customHeight="1" x14ac:dyDescent="0.25">
      <c r="A2433" s="4">
        <v>2432</v>
      </c>
      <c r="B2433" s="2" t="s">
        <v>9127</v>
      </c>
      <c r="C2433" s="5" t="s">
        <v>4728</v>
      </c>
      <c r="D2433" s="5" t="s">
        <v>4806</v>
      </c>
      <c r="E2433" s="5" t="s">
        <v>0</v>
      </c>
      <c r="F2433" s="2" t="s">
        <v>9717</v>
      </c>
      <c r="G2433" s="6">
        <v>411004</v>
      </c>
      <c r="H2433" s="12">
        <v>20</v>
      </c>
      <c r="I2433" s="5" t="s">
        <v>4807</v>
      </c>
      <c r="J2433" s="6">
        <v>25439790</v>
      </c>
      <c r="K2433" s="8">
        <f t="shared" ca="1" si="148"/>
        <v>20</v>
      </c>
      <c r="L2433" s="8">
        <f t="shared" ca="1" si="149"/>
        <v>18</v>
      </c>
      <c r="M2433" s="8">
        <f t="shared" ca="1" si="150"/>
        <v>4</v>
      </c>
      <c r="N2433" s="8">
        <f t="shared" ca="1" si="151"/>
        <v>360</v>
      </c>
    </row>
    <row r="2434" spans="1:14" ht="16.5" customHeight="1" x14ac:dyDescent="0.25">
      <c r="A2434" s="4">
        <v>2433</v>
      </c>
      <c r="B2434" s="2" t="s">
        <v>9127</v>
      </c>
      <c r="C2434" s="5" t="s">
        <v>4728</v>
      </c>
      <c r="D2434" s="5" t="s">
        <v>4808</v>
      </c>
      <c r="E2434" s="5" t="s">
        <v>0</v>
      </c>
      <c r="F2434" s="5" t="s">
        <v>4809</v>
      </c>
      <c r="G2434" s="6">
        <v>411028</v>
      </c>
      <c r="H2434" s="12">
        <v>20</v>
      </c>
      <c r="I2434" s="5" t="s">
        <v>4810</v>
      </c>
      <c r="J2434" s="6">
        <v>26812529</v>
      </c>
      <c r="K2434" s="8">
        <f t="shared" ca="1" si="148"/>
        <v>18</v>
      </c>
      <c r="L2434" s="8">
        <f t="shared" ca="1" si="149"/>
        <v>17</v>
      </c>
      <c r="M2434" s="8">
        <f t="shared" ca="1" si="150"/>
        <v>7</v>
      </c>
      <c r="N2434" s="8">
        <f t="shared" ca="1" si="151"/>
        <v>306</v>
      </c>
    </row>
    <row r="2435" spans="1:14" ht="16.5" customHeight="1" x14ac:dyDescent="0.25">
      <c r="A2435" s="4">
        <v>2434</v>
      </c>
      <c r="B2435" s="2" t="s">
        <v>9127</v>
      </c>
      <c r="C2435" s="5" t="s">
        <v>4728</v>
      </c>
      <c r="D2435" s="5" t="s">
        <v>4811</v>
      </c>
      <c r="E2435" s="2" t="s">
        <v>7639</v>
      </c>
      <c r="F2435" s="2" t="s">
        <v>9718</v>
      </c>
      <c r="G2435" s="6">
        <v>411001</v>
      </c>
      <c r="H2435" s="12">
        <v>20</v>
      </c>
      <c r="I2435" s="6">
        <v>27655581</v>
      </c>
      <c r="J2435" s="6">
        <v>27657787</v>
      </c>
      <c r="K2435" s="8">
        <f t="shared" ref="K2435:K2498" ca="1" si="152">RANDBETWEEN(10,20)</f>
        <v>10</v>
      </c>
      <c r="L2435" s="8">
        <f t="shared" ref="L2435:L2498" ca="1" si="153">RANDBETWEEN(15,25)</f>
        <v>18</v>
      </c>
      <c r="M2435" s="8">
        <f t="shared" ref="M2435:M2498" ca="1" si="154">RANDBETWEEN(1,10)</f>
        <v>10</v>
      </c>
      <c r="N2435" s="8">
        <f t="shared" ref="N2435:N2498" ca="1" si="155">K2435*L2435</f>
        <v>180</v>
      </c>
    </row>
    <row r="2436" spans="1:14" ht="16.5" customHeight="1" x14ac:dyDescent="0.25">
      <c r="A2436" s="4">
        <v>2435</v>
      </c>
      <c r="B2436" s="2" t="s">
        <v>9127</v>
      </c>
      <c r="C2436" s="5" t="s">
        <v>4728</v>
      </c>
      <c r="D2436" s="2" t="s">
        <v>9719</v>
      </c>
      <c r="E2436" s="5" t="s">
        <v>0</v>
      </c>
      <c r="F2436" s="2" t="s">
        <v>9720</v>
      </c>
      <c r="G2436" s="6">
        <v>411041</v>
      </c>
      <c r="H2436" s="6">
        <v>0</v>
      </c>
      <c r="I2436" s="6">
        <v>0</v>
      </c>
      <c r="J2436" s="9"/>
      <c r="K2436" s="8">
        <f t="shared" ca="1" si="152"/>
        <v>10</v>
      </c>
      <c r="L2436" s="8">
        <f t="shared" ca="1" si="153"/>
        <v>17</v>
      </c>
      <c r="M2436" s="8">
        <f t="shared" ca="1" si="154"/>
        <v>1</v>
      </c>
      <c r="N2436" s="8">
        <f t="shared" ca="1" si="155"/>
        <v>170</v>
      </c>
    </row>
    <row r="2437" spans="1:14" ht="16.5" customHeight="1" x14ac:dyDescent="0.25">
      <c r="A2437" s="4">
        <v>2436</v>
      </c>
      <c r="B2437" s="2" t="s">
        <v>9127</v>
      </c>
      <c r="C2437" s="5" t="s">
        <v>4728</v>
      </c>
      <c r="D2437" s="5" t="s">
        <v>4812</v>
      </c>
      <c r="E2437" s="5" t="s">
        <v>0</v>
      </c>
      <c r="F2437" s="2" t="s">
        <v>9721</v>
      </c>
      <c r="G2437" s="6">
        <v>411002</v>
      </c>
      <c r="H2437" s="12">
        <v>20</v>
      </c>
      <c r="I2437" s="6">
        <v>24444367</v>
      </c>
      <c r="J2437" s="6">
        <v>24447434</v>
      </c>
      <c r="K2437" s="8">
        <f t="shared" ca="1" si="152"/>
        <v>11</v>
      </c>
      <c r="L2437" s="8">
        <f t="shared" ca="1" si="153"/>
        <v>24</v>
      </c>
      <c r="M2437" s="8">
        <f t="shared" ca="1" si="154"/>
        <v>10</v>
      </c>
      <c r="N2437" s="8">
        <f t="shared" ca="1" si="155"/>
        <v>264</v>
      </c>
    </row>
    <row r="2438" spans="1:14" ht="22.5" customHeight="1" x14ac:dyDescent="0.25">
      <c r="A2438" s="4">
        <v>2437</v>
      </c>
      <c r="B2438" s="5" t="s">
        <v>3878</v>
      </c>
      <c r="C2438" s="5" t="s">
        <v>4728</v>
      </c>
      <c r="D2438" s="5" t="s">
        <v>4813</v>
      </c>
      <c r="E2438" s="5" t="s">
        <v>0</v>
      </c>
      <c r="F2438" s="5" t="s">
        <v>4814</v>
      </c>
      <c r="G2438" s="6">
        <v>411001</v>
      </c>
      <c r="H2438" s="12">
        <v>20</v>
      </c>
      <c r="I2438" s="2" t="s">
        <v>9722</v>
      </c>
      <c r="J2438" s="5" t="s">
        <v>4815</v>
      </c>
      <c r="K2438" s="8">
        <f t="shared" ca="1" si="152"/>
        <v>13</v>
      </c>
      <c r="L2438" s="8">
        <f t="shared" ca="1" si="153"/>
        <v>18</v>
      </c>
      <c r="M2438" s="8">
        <f t="shared" ca="1" si="154"/>
        <v>2</v>
      </c>
      <c r="N2438" s="8">
        <f t="shared" ca="1" si="155"/>
        <v>234</v>
      </c>
    </row>
    <row r="2439" spans="1:14" ht="16.5" customHeight="1" x14ac:dyDescent="0.25">
      <c r="A2439" s="4">
        <v>2438</v>
      </c>
      <c r="B2439" s="2" t="s">
        <v>9127</v>
      </c>
      <c r="C2439" s="5" t="s">
        <v>4728</v>
      </c>
      <c r="D2439" s="5" t="s">
        <v>4816</v>
      </c>
      <c r="E2439" s="5" t="s">
        <v>0</v>
      </c>
      <c r="F2439" s="5" t="s">
        <v>4817</v>
      </c>
      <c r="G2439" s="6">
        <v>411005</v>
      </c>
      <c r="H2439" s="12">
        <v>20</v>
      </c>
      <c r="I2439" s="2" t="s">
        <v>9723</v>
      </c>
      <c r="J2439" s="6">
        <v>25535632</v>
      </c>
      <c r="K2439" s="8">
        <f t="shared" ca="1" si="152"/>
        <v>19</v>
      </c>
      <c r="L2439" s="8">
        <f t="shared" ca="1" si="153"/>
        <v>20</v>
      </c>
      <c r="M2439" s="8">
        <f t="shared" ca="1" si="154"/>
        <v>10</v>
      </c>
      <c r="N2439" s="8">
        <f t="shared" ca="1" si="155"/>
        <v>380</v>
      </c>
    </row>
    <row r="2440" spans="1:14" ht="16.5" customHeight="1" x14ac:dyDescent="0.25">
      <c r="A2440" s="4">
        <v>2439</v>
      </c>
      <c r="B2440" s="2" t="s">
        <v>9127</v>
      </c>
      <c r="C2440" s="5" t="s">
        <v>4728</v>
      </c>
      <c r="D2440" s="5" t="s">
        <v>4818</v>
      </c>
      <c r="E2440" s="5" t="s">
        <v>0</v>
      </c>
      <c r="F2440" s="2" t="s">
        <v>9724</v>
      </c>
      <c r="G2440" s="6">
        <v>411019</v>
      </c>
      <c r="H2440" s="12">
        <v>20</v>
      </c>
      <c r="I2440" s="6">
        <v>46701936</v>
      </c>
      <c r="J2440" s="6">
        <v>27456421</v>
      </c>
      <c r="K2440" s="8">
        <f t="shared" ca="1" si="152"/>
        <v>11</v>
      </c>
      <c r="L2440" s="8">
        <f t="shared" ca="1" si="153"/>
        <v>20</v>
      </c>
      <c r="M2440" s="8">
        <f t="shared" ca="1" si="154"/>
        <v>8</v>
      </c>
      <c r="N2440" s="8">
        <f t="shared" ca="1" si="155"/>
        <v>220</v>
      </c>
    </row>
    <row r="2441" spans="1:14" ht="16.5" customHeight="1" x14ac:dyDescent="0.25">
      <c r="A2441" s="4">
        <v>2440</v>
      </c>
      <c r="B2441" s="2" t="s">
        <v>9127</v>
      </c>
      <c r="C2441" s="5" t="s">
        <v>4728</v>
      </c>
      <c r="D2441" s="2" t="s">
        <v>9725</v>
      </c>
      <c r="E2441" s="5" t="s">
        <v>0</v>
      </c>
      <c r="F2441" s="2" t="s">
        <v>9726</v>
      </c>
      <c r="G2441" s="6">
        <v>411057</v>
      </c>
      <c r="H2441" s="12">
        <v>20</v>
      </c>
      <c r="I2441" s="6">
        <v>64732525</v>
      </c>
      <c r="J2441" s="6">
        <v>0</v>
      </c>
      <c r="K2441" s="8">
        <f t="shared" ca="1" si="152"/>
        <v>15</v>
      </c>
      <c r="L2441" s="8">
        <f t="shared" ca="1" si="153"/>
        <v>20</v>
      </c>
      <c r="M2441" s="8">
        <f t="shared" ca="1" si="154"/>
        <v>9</v>
      </c>
      <c r="N2441" s="8">
        <f t="shared" ca="1" si="155"/>
        <v>300</v>
      </c>
    </row>
    <row r="2442" spans="1:14" ht="16.5" customHeight="1" x14ac:dyDescent="0.25">
      <c r="A2442" s="4">
        <v>2441</v>
      </c>
      <c r="B2442" s="2" t="s">
        <v>9127</v>
      </c>
      <c r="C2442" s="5" t="s">
        <v>4728</v>
      </c>
      <c r="D2442" s="2" t="s">
        <v>9727</v>
      </c>
      <c r="E2442" s="5" t="s">
        <v>0</v>
      </c>
      <c r="F2442" s="5" t="s">
        <v>4819</v>
      </c>
      <c r="G2442" s="6">
        <v>411016</v>
      </c>
      <c r="H2442" s="7">
        <v>2487</v>
      </c>
      <c r="I2442" s="6">
        <v>222652</v>
      </c>
      <c r="J2442" s="6">
        <v>222252</v>
      </c>
      <c r="K2442" s="8">
        <f t="shared" ca="1" si="152"/>
        <v>15</v>
      </c>
      <c r="L2442" s="8">
        <f t="shared" ca="1" si="153"/>
        <v>23</v>
      </c>
      <c r="M2442" s="8">
        <f t="shared" ca="1" si="154"/>
        <v>2</v>
      </c>
      <c r="N2442" s="8">
        <f t="shared" ca="1" si="155"/>
        <v>345</v>
      </c>
    </row>
    <row r="2443" spans="1:14" ht="16.5" customHeight="1" x14ac:dyDescent="0.25">
      <c r="A2443" s="4">
        <v>2442</v>
      </c>
      <c r="B2443" s="2" t="s">
        <v>9127</v>
      </c>
      <c r="C2443" s="5" t="s">
        <v>4728</v>
      </c>
      <c r="D2443" s="5" t="s">
        <v>4820</v>
      </c>
      <c r="E2443" s="5" t="s">
        <v>0</v>
      </c>
      <c r="F2443" s="2" t="s">
        <v>9728</v>
      </c>
      <c r="G2443" s="6">
        <v>411001</v>
      </c>
      <c r="H2443" s="12">
        <v>20</v>
      </c>
      <c r="I2443" s="5" t="s">
        <v>4821</v>
      </c>
      <c r="J2443" s="2" t="s">
        <v>9729</v>
      </c>
      <c r="K2443" s="8">
        <f t="shared" ca="1" si="152"/>
        <v>10</v>
      </c>
      <c r="L2443" s="8">
        <f t="shared" ca="1" si="153"/>
        <v>23</v>
      </c>
      <c r="M2443" s="8">
        <f t="shared" ca="1" si="154"/>
        <v>9</v>
      </c>
      <c r="N2443" s="8">
        <f t="shared" ca="1" si="155"/>
        <v>230</v>
      </c>
    </row>
    <row r="2444" spans="1:14" ht="16.5" customHeight="1" x14ac:dyDescent="0.25">
      <c r="A2444" s="4">
        <v>2443</v>
      </c>
      <c r="B2444" s="2" t="s">
        <v>9127</v>
      </c>
      <c r="C2444" s="5" t="s">
        <v>4728</v>
      </c>
      <c r="D2444" s="5" t="s">
        <v>4822</v>
      </c>
      <c r="E2444" s="5" t="s">
        <v>0</v>
      </c>
      <c r="F2444" s="2" t="s">
        <v>9730</v>
      </c>
      <c r="G2444" s="6">
        <v>411051</v>
      </c>
      <c r="H2444" s="12">
        <v>20</v>
      </c>
      <c r="I2444" s="5" t="s">
        <v>4823</v>
      </c>
      <c r="J2444" s="6">
        <v>24355795</v>
      </c>
      <c r="K2444" s="8">
        <f t="shared" ca="1" si="152"/>
        <v>19</v>
      </c>
      <c r="L2444" s="8">
        <f t="shared" ca="1" si="153"/>
        <v>19</v>
      </c>
      <c r="M2444" s="8">
        <f t="shared" ca="1" si="154"/>
        <v>7</v>
      </c>
      <c r="N2444" s="8">
        <f t="shared" ca="1" si="155"/>
        <v>361</v>
      </c>
    </row>
    <row r="2445" spans="1:14" ht="16.5" customHeight="1" x14ac:dyDescent="0.25">
      <c r="A2445" s="4">
        <v>2444</v>
      </c>
      <c r="B2445" s="2" t="s">
        <v>9127</v>
      </c>
      <c r="C2445" s="5" t="s">
        <v>4728</v>
      </c>
      <c r="D2445" s="2" t="s">
        <v>9731</v>
      </c>
      <c r="E2445" s="5" t="s">
        <v>0</v>
      </c>
      <c r="F2445" s="5" t="s">
        <v>4824</v>
      </c>
      <c r="G2445" s="6">
        <v>411001</v>
      </c>
      <c r="H2445" s="12">
        <v>20</v>
      </c>
      <c r="I2445" s="5" t="s">
        <v>4825</v>
      </c>
      <c r="J2445" s="6">
        <v>26059455</v>
      </c>
      <c r="K2445" s="8">
        <f t="shared" ca="1" si="152"/>
        <v>14</v>
      </c>
      <c r="L2445" s="8">
        <f t="shared" ca="1" si="153"/>
        <v>17</v>
      </c>
      <c r="M2445" s="8">
        <f t="shared" ca="1" si="154"/>
        <v>4</v>
      </c>
      <c r="N2445" s="8">
        <f t="shared" ca="1" si="155"/>
        <v>238</v>
      </c>
    </row>
    <row r="2446" spans="1:14" ht="16.5" customHeight="1" x14ac:dyDescent="0.25">
      <c r="A2446" s="4">
        <v>2445</v>
      </c>
      <c r="B2446" s="2" t="s">
        <v>9127</v>
      </c>
      <c r="C2446" s="5" t="s">
        <v>4728</v>
      </c>
      <c r="D2446" s="5" t="s">
        <v>4826</v>
      </c>
      <c r="E2446" s="5" t="s">
        <v>0</v>
      </c>
      <c r="F2446" s="5" t="s">
        <v>4827</v>
      </c>
      <c r="G2446" s="6">
        <v>410502</v>
      </c>
      <c r="H2446" s="7">
        <v>2132</v>
      </c>
      <c r="I2446" s="6">
        <v>222068</v>
      </c>
      <c r="J2446" s="6">
        <v>2223899</v>
      </c>
      <c r="K2446" s="8">
        <f t="shared" ca="1" si="152"/>
        <v>10</v>
      </c>
      <c r="L2446" s="8">
        <f t="shared" ca="1" si="153"/>
        <v>18</v>
      </c>
      <c r="M2446" s="8">
        <f t="shared" ca="1" si="154"/>
        <v>2</v>
      </c>
      <c r="N2446" s="8">
        <f t="shared" ca="1" si="155"/>
        <v>180</v>
      </c>
    </row>
    <row r="2447" spans="1:14" ht="16.5" customHeight="1" x14ac:dyDescent="0.25">
      <c r="A2447" s="4">
        <v>2446</v>
      </c>
      <c r="B2447" s="2" t="s">
        <v>9127</v>
      </c>
      <c r="C2447" s="5" t="s">
        <v>4728</v>
      </c>
      <c r="D2447" s="5" t="s">
        <v>4828</v>
      </c>
      <c r="E2447" s="5" t="s">
        <v>0</v>
      </c>
      <c r="F2447" s="2" t="s">
        <v>9732</v>
      </c>
      <c r="G2447" s="6">
        <v>411014</v>
      </c>
      <c r="H2447" s="12">
        <v>20</v>
      </c>
      <c r="I2447" s="6">
        <v>30458992</v>
      </c>
      <c r="J2447" s="5" t="s">
        <v>4829</v>
      </c>
      <c r="K2447" s="8">
        <f t="shared" ca="1" si="152"/>
        <v>15</v>
      </c>
      <c r="L2447" s="8">
        <f t="shared" ca="1" si="153"/>
        <v>18</v>
      </c>
      <c r="M2447" s="8">
        <f t="shared" ca="1" si="154"/>
        <v>9</v>
      </c>
      <c r="N2447" s="8">
        <f t="shared" ca="1" si="155"/>
        <v>270</v>
      </c>
    </row>
    <row r="2448" spans="1:14" ht="16.5" customHeight="1" x14ac:dyDescent="0.25">
      <c r="A2448" s="4">
        <v>2447</v>
      </c>
      <c r="B2448" s="2" t="s">
        <v>9127</v>
      </c>
      <c r="C2448" s="5" t="s">
        <v>4728</v>
      </c>
      <c r="D2448" s="5" t="s">
        <v>4830</v>
      </c>
      <c r="E2448" s="2" t="s">
        <v>7639</v>
      </c>
      <c r="F2448" s="5" t="s">
        <v>4831</v>
      </c>
      <c r="G2448" s="6">
        <v>411037</v>
      </c>
      <c r="H2448" s="12">
        <v>20</v>
      </c>
      <c r="I2448" s="5" t="s">
        <v>4832</v>
      </c>
      <c r="J2448" s="6">
        <v>24230730</v>
      </c>
      <c r="K2448" s="8">
        <f t="shared" ca="1" si="152"/>
        <v>15</v>
      </c>
      <c r="L2448" s="8">
        <f t="shared" ca="1" si="153"/>
        <v>21</v>
      </c>
      <c r="M2448" s="8">
        <f t="shared" ca="1" si="154"/>
        <v>1</v>
      </c>
      <c r="N2448" s="8">
        <f t="shared" ca="1" si="155"/>
        <v>315</v>
      </c>
    </row>
    <row r="2449" spans="1:14" ht="16.5" customHeight="1" x14ac:dyDescent="0.25">
      <c r="A2449" s="4">
        <v>2448</v>
      </c>
      <c r="B2449" s="2" t="s">
        <v>9127</v>
      </c>
      <c r="C2449" s="5" t="s">
        <v>4728</v>
      </c>
      <c r="D2449" s="5" t="s">
        <v>4833</v>
      </c>
      <c r="E2449" s="5" t="s">
        <v>0</v>
      </c>
      <c r="F2449" s="2" t="s">
        <v>9733</v>
      </c>
      <c r="G2449" s="6">
        <v>411037</v>
      </c>
      <c r="H2449" s="12">
        <v>20</v>
      </c>
      <c r="I2449" s="2" t="s">
        <v>9734</v>
      </c>
      <c r="J2449" s="5" t="s">
        <v>4834</v>
      </c>
      <c r="K2449" s="8">
        <f t="shared" ca="1" si="152"/>
        <v>17</v>
      </c>
      <c r="L2449" s="8">
        <f t="shared" ca="1" si="153"/>
        <v>15</v>
      </c>
      <c r="M2449" s="8">
        <f t="shared" ca="1" si="154"/>
        <v>1</v>
      </c>
      <c r="N2449" s="8">
        <f t="shared" ca="1" si="155"/>
        <v>255</v>
      </c>
    </row>
    <row r="2450" spans="1:14" ht="16.5" customHeight="1" x14ac:dyDescent="0.25">
      <c r="A2450" s="4">
        <v>2449</v>
      </c>
      <c r="B2450" s="2" t="s">
        <v>9127</v>
      </c>
      <c r="C2450" s="5" t="s">
        <v>4728</v>
      </c>
      <c r="D2450" s="5" t="s">
        <v>4835</v>
      </c>
      <c r="E2450" s="5" t="s">
        <v>0</v>
      </c>
      <c r="F2450" s="5" t="s">
        <v>4836</v>
      </c>
      <c r="G2450" s="6">
        <v>411006</v>
      </c>
      <c r="H2450" s="12">
        <v>20</v>
      </c>
      <c r="I2450" s="5" t="s">
        <v>4837</v>
      </c>
      <c r="J2450" s="5" t="s">
        <v>4838</v>
      </c>
      <c r="K2450" s="8">
        <f t="shared" ca="1" si="152"/>
        <v>20</v>
      </c>
      <c r="L2450" s="8">
        <f t="shared" ca="1" si="153"/>
        <v>21</v>
      </c>
      <c r="M2450" s="8">
        <f t="shared" ca="1" si="154"/>
        <v>4</v>
      </c>
      <c r="N2450" s="8">
        <f t="shared" ca="1" si="155"/>
        <v>420</v>
      </c>
    </row>
    <row r="2451" spans="1:14" ht="16.5" customHeight="1" x14ac:dyDescent="0.25">
      <c r="A2451" s="4">
        <v>2450</v>
      </c>
      <c r="B2451" s="2" t="s">
        <v>9127</v>
      </c>
      <c r="C2451" s="5" t="s">
        <v>4728</v>
      </c>
      <c r="D2451" s="5" t="s">
        <v>4839</v>
      </c>
      <c r="E2451" s="5" t="s">
        <v>0</v>
      </c>
      <c r="F2451" s="5" t="s">
        <v>4840</v>
      </c>
      <c r="G2451" s="6">
        <v>411015</v>
      </c>
      <c r="H2451" s="12">
        <v>20</v>
      </c>
      <c r="I2451" s="5" t="s">
        <v>4841</v>
      </c>
      <c r="J2451" s="6">
        <v>30564042</v>
      </c>
      <c r="K2451" s="8">
        <f t="shared" ca="1" si="152"/>
        <v>14</v>
      </c>
      <c r="L2451" s="8">
        <f t="shared" ca="1" si="153"/>
        <v>22</v>
      </c>
      <c r="M2451" s="8">
        <f t="shared" ca="1" si="154"/>
        <v>4</v>
      </c>
      <c r="N2451" s="8">
        <f t="shared" ca="1" si="155"/>
        <v>308</v>
      </c>
    </row>
    <row r="2452" spans="1:14" ht="16.5" customHeight="1" x14ac:dyDescent="0.25">
      <c r="A2452" s="4">
        <v>2451</v>
      </c>
      <c r="B2452" s="2" t="s">
        <v>9127</v>
      </c>
      <c r="C2452" s="5" t="s">
        <v>4728</v>
      </c>
      <c r="D2452" s="5" t="s">
        <v>4842</v>
      </c>
      <c r="E2452" s="5" t="s">
        <v>0</v>
      </c>
      <c r="F2452" s="5" t="s">
        <v>4843</v>
      </c>
      <c r="G2452" s="6">
        <v>411011</v>
      </c>
      <c r="H2452" s="12">
        <v>20</v>
      </c>
      <c r="I2452" s="5" t="s">
        <v>4844</v>
      </c>
      <c r="J2452" s="2" t="s">
        <v>9735</v>
      </c>
      <c r="K2452" s="8">
        <f t="shared" ca="1" si="152"/>
        <v>19</v>
      </c>
      <c r="L2452" s="8">
        <f t="shared" ca="1" si="153"/>
        <v>23</v>
      </c>
      <c r="M2452" s="8">
        <f t="shared" ca="1" si="154"/>
        <v>4</v>
      </c>
      <c r="N2452" s="8">
        <f t="shared" ca="1" si="155"/>
        <v>437</v>
      </c>
    </row>
    <row r="2453" spans="1:14" ht="16.5" customHeight="1" x14ac:dyDescent="0.25">
      <c r="A2453" s="4">
        <v>2452</v>
      </c>
      <c r="B2453" s="2" t="s">
        <v>9127</v>
      </c>
      <c r="C2453" s="5" t="s">
        <v>4728</v>
      </c>
      <c r="D2453" s="5" t="s">
        <v>4845</v>
      </c>
      <c r="E2453" s="5" t="s">
        <v>0</v>
      </c>
      <c r="F2453" s="2" t="s">
        <v>9736</v>
      </c>
      <c r="G2453" s="6">
        <v>411014</v>
      </c>
      <c r="H2453" s="12">
        <v>20</v>
      </c>
      <c r="I2453" s="6">
        <v>27019103</v>
      </c>
      <c r="J2453" s="5" t="s">
        <v>4846</v>
      </c>
      <c r="K2453" s="8">
        <f t="shared" ca="1" si="152"/>
        <v>17</v>
      </c>
      <c r="L2453" s="8">
        <f t="shared" ca="1" si="153"/>
        <v>24</v>
      </c>
      <c r="M2453" s="8">
        <f t="shared" ca="1" si="154"/>
        <v>6</v>
      </c>
      <c r="N2453" s="8">
        <f t="shared" ca="1" si="155"/>
        <v>408</v>
      </c>
    </row>
    <row r="2454" spans="1:14" ht="22.5" customHeight="1" x14ac:dyDescent="0.25">
      <c r="A2454" s="4">
        <v>2453</v>
      </c>
      <c r="B2454" s="5" t="s">
        <v>3878</v>
      </c>
      <c r="C2454" s="5" t="s">
        <v>4728</v>
      </c>
      <c r="D2454" s="2" t="s">
        <v>9737</v>
      </c>
      <c r="E2454" s="5" t="s">
        <v>0</v>
      </c>
      <c r="F2454" s="5" t="s">
        <v>4847</v>
      </c>
      <c r="G2454" s="6">
        <v>411038</v>
      </c>
      <c r="H2454" s="12">
        <v>20</v>
      </c>
      <c r="I2454" s="5" t="s">
        <v>4848</v>
      </c>
      <c r="J2454" s="6">
        <v>25387676</v>
      </c>
      <c r="K2454" s="8">
        <f t="shared" ca="1" si="152"/>
        <v>14</v>
      </c>
      <c r="L2454" s="8">
        <f t="shared" ca="1" si="153"/>
        <v>20</v>
      </c>
      <c r="M2454" s="8">
        <f t="shared" ca="1" si="154"/>
        <v>6</v>
      </c>
      <c r="N2454" s="8">
        <f t="shared" ca="1" si="155"/>
        <v>280</v>
      </c>
    </row>
    <row r="2455" spans="1:14" ht="16.5" customHeight="1" x14ac:dyDescent="0.25">
      <c r="A2455" s="4">
        <v>2454</v>
      </c>
      <c r="B2455" s="2" t="s">
        <v>9127</v>
      </c>
      <c r="C2455" s="5" t="s">
        <v>4728</v>
      </c>
      <c r="D2455" s="5" t="s">
        <v>4849</v>
      </c>
      <c r="E2455" s="5" t="s">
        <v>0</v>
      </c>
      <c r="F2455" s="5" t="s">
        <v>4850</v>
      </c>
      <c r="G2455" s="6">
        <v>411007</v>
      </c>
      <c r="H2455" s="12">
        <v>20</v>
      </c>
      <c r="I2455" s="5" t="s">
        <v>4851</v>
      </c>
      <c r="J2455" s="6">
        <v>25883678</v>
      </c>
      <c r="K2455" s="8">
        <f t="shared" ca="1" si="152"/>
        <v>12</v>
      </c>
      <c r="L2455" s="8">
        <f t="shared" ca="1" si="153"/>
        <v>16</v>
      </c>
      <c r="M2455" s="8">
        <f t="shared" ca="1" si="154"/>
        <v>5</v>
      </c>
      <c r="N2455" s="8">
        <f t="shared" ca="1" si="155"/>
        <v>192</v>
      </c>
    </row>
    <row r="2456" spans="1:14" ht="16.5" customHeight="1" x14ac:dyDescent="0.25">
      <c r="A2456" s="4">
        <v>2455</v>
      </c>
      <c r="B2456" s="2" t="s">
        <v>9127</v>
      </c>
      <c r="C2456" s="5" t="s">
        <v>4728</v>
      </c>
      <c r="D2456" s="5" t="s">
        <v>4852</v>
      </c>
      <c r="E2456" s="5" t="s">
        <v>0</v>
      </c>
      <c r="F2456" s="5" t="s">
        <v>4853</v>
      </c>
      <c r="G2456" s="6">
        <v>412207</v>
      </c>
      <c r="H2456" s="12">
        <v>20</v>
      </c>
      <c r="I2456" s="5" t="s">
        <v>4854</v>
      </c>
      <c r="J2456" s="6">
        <v>27051444</v>
      </c>
      <c r="K2456" s="8">
        <f t="shared" ca="1" si="152"/>
        <v>10</v>
      </c>
      <c r="L2456" s="8">
        <f t="shared" ca="1" si="153"/>
        <v>23</v>
      </c>
      <c r="M2456" s="8">
        <f t="shared" ca="1" si="154"/>
        <v>2</v>
      </c>
      <c r="N2456" s="8">
        <f t="shared" ca="1" si="155"/>
        <v>230</v>
      </c>
    </row>
    <row r="2457" spans="1:14" ht="16.5" customHeight="1" x14ac:dyDescent="0.25">
      <c r="A2457" s="4">
        <v>2456</v>
      </c>
      <c r="B2457" s="2" t="s">
        <v>9127</v>
      </c>
      <c r="C2457" s="5" t="s">
        <v>4728</v>
      </c>
      <c r="D2457" s="5" t="s">
        <v>4855</v>
      </c>
      <c r="E2457" s="5" t="s">
        <v>0</v>
      </c>
      <c r="F2457" s="2" t="s">
        <v>9738</v>
      </c>
      <c r="G2457" s="6">
        <v>411033</v>
      </c>
      <c r="H2457" s="12">
        <v>20</v>
      </c>
      <c r="I2457" s="5" t="s">
        <v>4856</v>
      </c>
      <c r="J2457" s="2" t="s">
        <v>9739</v>
      </c>
      <c r="K2457" s="8">
        <f t="shared" ca="1" si="152"/>
        <v>18</v>
      </c>
      <c r="L2457" s="8">
        <f t="shared" ca="1" si="153"/>
        <v>17</v>
      </c>
      <c r="M2457" s="8">
        <f t="shared" ca="1" si="154"/>
        <v>10</v>
      </c>
      <c r="N2457" s="8">
        <f t="shared" ca="1" si="155"/>
        <v>306</v>
      </c>
    </row>
    <row r="2458" spans="1:14" ht="16.5" customHeight="1" x14ac:dyDescent="0.25">
      <c r="A2458" s="4">
        <v>2457</v>
      </c>
      <c r="B2458" s="2" t="s">
        <v>9127</v>
      </c>
      <c r="C2458" s="5" t="s">
        <v>4728</v>
      </c>
      <c r="D2458" s="5" t="s">
        <v>4857</v>
      </c>
      <c r="E2458" s="5" t="s">
        <v>0</v>
      </c>
      <c r="F2458" s="5" t="s">
        <v>4858</v>
      </c>
      <c r="G2458" s="6">
        <v>411044</v>
      </c>
      <c r="H2458" s="12">
        <v>20</v>
      </c>
      <c r="I2458" s="2" t="s">
        <v>9740</v>
      </c>
      <c r="J2458" s="6">
        <v>27655600</v>
      </c>
      <c r="K2458" s="8">
        <f t="shared" ca="1" si="152"/>
        <v>11</v>
      </c>
      <c r="L2458" s="8">
        <f t="shared" ca="1" si="153"/>
        <v>21</v>
      </c>
      <c r="M2458" s="8">
        <f t="shared" ca="1" si="154"/>
        <v>9</v>
      </c>
      <c r="N2458" s="8">
        <f t="shared" ca="1" si="155"/>
        <v>231</v>
      </c>
    </row>
    <row r="2459" spans="1:14" ht="16.5" customHeight="1" x14ac:dyDescent="0.25">
      <c r="A2459" s="4">
        <v>2458</v>
      </c>
      <c r="B2459" s="2" t="s">
        <v>9127</v>
      </c>
      <c r="C2459" s="5" t="s">
        <v>4728</v>
      </c>
      <c r="D2459" s="5" t="s">
        <v>4859</v>
      </c>
      <c r="E2459" s="5" t="s">
        <v>0</v>
      </c>
      <c r="F2459" s="5" t="s">
        <v>4860</v>
      </c>
      <c r="G2459" s="6">
        <v>413801</v>
      </c>
      <c r="H2459" s="7">
        <v>2117</v>
      </c>
      <c r="I2459" s="5" t="s">
        <v>4861</v>
      </c>
      <c r="J2459" s="6">
        <v>262451</v>
      </c>
      <c r="K2459" s="8">
        <f t="shared" ca="1" si="152"/>
        <v>12</v>
      </c>
      <c r="L2459" s="8">
        <f t="shared" ca="1" si="153"/>
        <v>20</v>
      </c>
      <c r="M2459" s="8">
        <f t="shared" ca="1" si="154"/>
        <v>5</v>
      </c>
      <c r="N2459" s="8">
        <f t="shared" ca="1" si="155"/>
        <v>240</v>
      </c>
    </row>
    <row r="2460" spans="1:14" ht="16.5" customHeight="1" x14ac:dyDescent="0.25">
      <c r="A2460" s="4">
        <v>2459</v>
      </c>
      <c r="B2460" s="2" t="s">
        <v>9127</v>
      </c>
      <c r="C2460" s="5" t="s">
        <v>4728</v>
      </c>
      <c r="D2460" s="5" t="s">
        <v>4862</v>
      </c>
      <c r="E2460" s="5" t="s">
        <v>0</v>
      </c>
      <c r="F2460" s="2" t="s">
        <v>9741</v>
      </c>
      <c r="G2460" s="6">
        <v>411012</v>
      </c>
      <c r="H2460" s="12">
        <v>20</v>
      </c>
      <c r="I2460" s="5" t="s">
        <v>4863</v>
      </c>
      <c r="J2460" s="6">
        <v>27147612</v>
      </c>
      <c r="K2460" s="8">
        <f t="shared" ca="1" si="152"/>
        <v>13</v>
      </c>
      <c r="L2460" s="8">
        <f t="shared" ca="1" si="153"/>
        <v>25</v>
      </c>
      <c r="M2460" s="8">
        <f t="shared" ca="1" si="154"/>
        <v>6</v>
      </c>
      <c r="N2460" s="8">
        <f t="shared" ca="1" si="155"/>
        <v>325</v>
      </c>
    </row>
    <row r="2461" spans="1:14" ht="22.5" customHeight="1" x14ac:dyDescent="0.25">
      <c r="A2461" s="4">
        <v>2460</v>
      </c>
      <c r="B2461" s="5" t="s">
        <v>3878</v>
      </c>
      <c r="C2461" s="5" t="s">
        <v>4728</v>
      </c>
      <c r="D2461" s="5" t="s">
        <v>4864</v>
      </c>
      <c r="E2461" s="5" t="s">
        <v>0</v>
      </c>
      <c r="F2461" s="5" t="s">
        <v>4865</v>
      </c>
      <c r="G2461" s="6">
        <v>411053</v>
      </c>
      <c r="H2461" s="12">
        <v>20</v>
      </c>
      <c r="I2461" s="5" t="s">
        <v>4866</v>
      </c>
      <c r="J2461" s="6">
        <v>25653330</v>
      </c>
      <c r="K2461" s="8">
        <f t="shared" ca="1" si="152"/>
        <v>15</v>
      </c>
      <c r="L2461" s="8">
        <f t="shared" ca="1" si="153"/>
        <v>24</v>
      </c>
      <c r="M2461" s="8">
        <f t="shared" ca="1" si="154"/>
        <v>10</v>
      </c>
      <c r="N2461" s="8">
        <f t="shared" ca="1" si="155"/>
        <v>360</v>
      </c>
    </row>
    <row r="2462" spans="1:14" ht="16.5" customHeight="1" x14ac:dyDescent="0.25">
      <c r="A2462" s="4">
        <v>2461</v>
      </c>
      <c r="B2462" s="2" t="s">
        <v>9127</v>
      </c>
      <c r="C2462" s="5" t="s">
        <v>4728</v>
      </c>
      <c r="D2462" s="2" t="s">
        <v>9742</v>
      </c>
      <c r="E2462" s="5" t="s">
        <v>0</v>
      </c>
      <c r="F2462" s="5" t="s">
        <v>4867</v>
      </c>
      <c r="G2462" s="6">
        <v>412210</v>
      </c>
      <c r="H2462" s="7">
        <v>2138</v>
      </c>
      <c r="I2462" s="5" t="s">
        <v>4868</v>
      </c>
      <c r="J2462" s="6">
        <v>225589</v>
      </c>
      <c r="K2462" s="8">
        <f t="shared" ca="1" si="152"/>
        <v>12</v>
      </c>
      <c r="L2462" s="8">
        <f t="shared" ca="1" si="153"/>
        <v>15</v>
      </c>
      <c r="M2462" s="8">
        <f t="shared" ca="1" si="154"/>
        <v>5</v>
      </c>
      <c r="N2462" s="8">
        <f t="shared" ca="1" si="155"/>
        <v>180</v>
      </c>
    </row>
    <row r="2463" spans="1:14" ht="16.5" customHeight="1" x14ac:dyDescent="0.25">
      <c r="A2463" s="4">
        <v>2462</v>
      </c>
      <c r="B2463" s="2" t="s">
        <v>9127</v>
      </c>
      <c r="C2463" s="5" t="s">
        <v>4728</v>
      </c>
      <c r="D2463" s="5" t="s">
        <v>4869</v>
      </c>
      <c r="E2463" s="5" t="s">
        <v>0</v>
      </c>
      <c r="F2463" s="5" t="s">
        <v>4870</v>
      </c>
      <c r="G2463" s="6">
        <v>411034</v>
      </c>
      <c r="H2463" s="12">
        <v>20</v>
      </c>
      <c r="I2463" s="6">
        <v>67333666</v>
      </c>
      <c r="J2463" s="6">
        <v>67333633</v>
      </c>
      <c r="K2463" s="8">
        <f t="shared" ca="1" si="152"/>
        <v>19</v>
      </c>
      <c r="L2463" s="8">
        <f t="shared" ca="1" si="153"/>
        <v>24</v>
      </c>
      <c r="M2463" s="8">
        <f t="shared" ca="1" si="154"/>
        <v>7</v>
      </c>
      <c r="N2463" s="8">
        <f t="shared" ca="1" si="155"/>
        <v>456</v>
      </c>
    </row>
    <row r="2464" spans="1:14" ht="16.5" customHeight="1" x14ac:dyDescent="0.25">
      <c r="A2464" s="4">
        <v>2463</v>
      </c>
      <c r="B2464" s="2" t="s">
        <v>9127</v>
      </c>
      <c r="C2464" s="5" t="s">
        <v>4728</v>
      </c>
      <c r="D2464" s="5" t="s">
        <v>4871</v>
      </c>
      <c r="E2464" s="5" t="s">
        <v>0</v>
      </c>
      <c r="F2464" s="5" t="s">
        <v>4872</v>
      </c>
      <c r="G2464" s="6">
        <v>411019</v>
      </c>
      <c r="H2464" s="12">
        <v>20</v>
      </c>
      <c r="I2464" s="6">
        <v>27492129</v>
      </c>
      <c r="J2464" s="6">
        <v>27492129</v>
      </c>
      <c r="K2464" s="8">
        <f t="shared" ca="1" si="152"/>
        <v>14</v>
      </c>
      <c r="L2464" s="8">
        <f t="shared" ca="1" si="153"/>
        <v>21</v>
      </c>
      <c r="M2464" s="8">
        <f t="shared" ca="1" si="154"/>
        <v>10</v>
      </c>
      <c r="N2464" s="8">
        <f t="shared" ca="1" si="155"/>
        <v>294</v>
      </c>
    </row>
    <row r="2465" spans="1:14" ht="16.5" customHeight="1" x14ac:dyDescent="0.25">
      <c r="A2465" s="4">
        <v>2464</v>
      </c>
      <c r="B2465" s="2" t="s">
        <v>9127</v>
      </c>
      <c r="C2465" s="5" t="s">
        <v>4728</v>
      </c>
      <c r="D2465" s="2" t="s">
        <v>9743</v>
      </c>
      <c r="E2465" s="5" t="s">
        <v>0</v>
      </c>
      <c r="F2465" s="2" t="s">
        <v>9744</v>
      </c>
      <c r="G2465" s="6">
        <v>411017</v>
      </c>
      <c r="H2465" s="12">
        <v>20</v>
      </c>
      <c r="I2465" s="5" t="s">
        <v>4873</v>
      </c>
      <c r="J2465" s="6">
        <v>27270740</v>
      </c>
      <c r="K2465" s="8">
        <f t="shared" ca="1" si="152"/>
        <v>14</v>
      </c>
      <c r="L2465" s="8">
        <f t="shared" ca="1" si="153"/>
        <v>24</v>
      </c>
      <c r="M2465" s="8">
        <f t="shared" ca="1" si="154"/>
        <v>4</v>
      </c>
      <c r="N2465" s="8">
        <f t="shared" ca="1" si="155"/>
        <v>336</v>
      </c>
    </row>
    <row r="2466" spans="1:14" ht="16.5" customHeight="1" x14ac:dyDescent="0.25">
      <c r="A2466" s="4">
        <v>2465</v>
      </c>
      <c r="B2466" s="2" t="s">
        <v>9127</v>
      </c>
      <c r="C2466" s="5" t="s">
        <v>4728</v>
      </c>
      <c r="D2466" s="5" t="s">
        <v>4874</v>
      </c>
      <c r="E2466" s="5" t="s">
        <v>0</v>
      </c>
      <c r="F2466" s="2" t="s">
        <v>9745</v>
      </c>
      <c r="G2466" s="6">
        <v>411014</v>
      </c>
      <c r="H2466" s="12">
        <v>20</v>
      </c>
      <c r="I2466" s="6">
        <v>27019234</v>
      </c>
      <c r="J2466" s="6">
        <v>27019331</v>
      </c>
      <c r="K2466" s="8">
        <f t="shared" ca="1" si="152"/>
        <v>12</v>
      </c>
      <c r="L2466" s="8">
        <f t="shared" ca="1" si="153"/>
        <v>20</v>
      </c>
      <c r="M2466" s="8">
        <f t="shared" ca="1" si="154"/>
        <v>6</v>
      </c>
      <c r="N2466" s="8">
        <f t="shared" ca="1" si="155"/>
        <v>240</v>
      </c>
    </row>
    <row r="2467" spans="1:14" ht="16.5" customHeight="1" x14ac:dyDescent="0.25">
      <c r="A2467" s="4">
        <v>2466</v>
      </c>
      <c r="B2467" s="2" t="s">
        <v>9127</v>
      </c>
      <c r="C2467" s="5" t="s">
        <v>4728</v>
      </c>
      <c r="D2467" s="5" t="s">
        <v>4875</v>
      </c>
      <c r="E2467" s="5" t="s">
        <v>0</v>
      </c>
      <c r="F2467" s="5" t="s">
        <v>4876</v>
      </c>
      <c r="G2467" s="6">
        <v>411019</v>
      </c>
      <c r="H2467" s="12">
        <v>20</v>
      </c>
      <c r="I2467" s="6">
        <v>66118870</v>
      </c>
      <c r="J2467" s="6">
        <v>7472670</v>
      </c>
      <c r="K2467" s="8">
        <f t="shared" ca="1" si="152"/>
        <v>20</v>
      </c>
      <c r="L2467" s="8">
        <f t="shared" ca="1" si="153"/>
        <v>20</v>
      </c>
      <c r="M2467" s="8">
        <f t="shared" ca="1" si="154"/>
        <v>6</v>
      </c>
      <c r="N2467" s="8">
        <f t="shared" ca="1" si="155"/>
        <v>400</v>
      </c>
    </row>
    <row r="2468" spans="1:14" ht="16.5" customHeight="1" x14ac:dyDescent="0.25">
      <c r="A2468" s="4">
        <v>2467</v>
      </c>
      <c r="B2468" s="2" t="s">
        <v>9127</v>
      </c>
      <c r="C2468" s="5" t="s">
        <v>4728</v>
      </c>
      <c r="D2468" s="5" t="s">
        <v>4877</v>
      </c>
      <c r="E2468" s="5" t="s">
        <v>0</v>
      </c>
      <c r="F2468" s="2" t="s">
        <v>9746</v>
      </c>
      <c r="G2468" s="6">
        <v>411004</v>
      </c>
      <c r="H2468" s="12">
        <v>20</v>
      </c>
      <c r="I2468" s="5" t="s">
        <v>4878</v>
      </c>
      <c r="J2468" s="6">
        <v>25651602</v>
      </c>
      <c r="K2468" s="8">
        <f t="shared" ca="1" si="152"/>
        <v>11</v>
      </c>
      <c r="L2468" s="8">
        <f t="shared" ca="1" si="153"/>
        <v>18</v>
      </c>
      <c r="M2468" s="8">
        <f t="shared" ca="1" si="154"/>
        <v>8</v>
      </c>
      <c r="N2468" s="8">
        <f t="shared" ca="1" si="155"/>
        <v>198</v>
      </c>
    </row>
    <row r="2469" spans="1:14" ht="16.5" customHeight="1" x14ac:dyDescent="0.25">
      <c r="A2469" s="4">
        <v>2468</v>
      </c>
      <c r="B2469" s="2" t="s">
        <v>9127</v>
      </c>
      <c r="C2469" s="5" t="s">
        <v>4728</v>
      </c>
      <c r="D2469" s="5" t="s">
        <v>4879</v>
      </c>
      <c r="E2469" s="5" t="s">
        <v>0</v>
      </c>
      <c r="F2469" s="2" t="s">
        <v>9747</v>
      </c>
      <c r="G2469" s="6">
        <v>411002</v>
      </c>
      <c r="H2469" s="12">
        <v>20</v>
      </c>
      <c r="I2469" s="2" t="s">
        <v>9748</v>
      </c>
      <c r="J2469" s="6">
        <v>24467682</v>
      </c>
      <c r="K2469" s="8">
        <f t="shared" ca="1" si="152"/>
        <v>14</v>
      </c>
      <c r="L2469" s="8">
        <f t="shared" ca="1" si="153"/>
        <v>25</v>
      </c>
      <c r="M2469" s="8">
        <f t="shared" ca="1" si="154"/>
        <v>4</v>
      </c>
      <c r="N2469" s="8">
        <f t="shared" ca="1" si="155"/>
        <v>350</v>
      </c>
    </row>
    <row r="2470" spans="1:14" ht="16.5" customHeight="1" x14ac:dyDescent="0.25">
      <c r="A2470" s="4">
        <v>2469</v>
      </c>
      <c r="B2470" s="2" t="s">
        <v>9127</v>
      </c>
      <c r="C2470" s="5" t="s">
        <v>4728</v>
      </c>
      <c r="D2470" s="2" t="s">
        <v>9749</v>
      </c>
      <c r="E2470" s="5" t="s">
        <v>0</v>
      </c>
      <c r="F2470" s="2" t="s">
        <v>9750</v>
      </c>
      <c r="G2470" s="6">
        <v>411005</v>
      </c>
      <c r="H2470" s="12">
        <v>20</v>
      </c>
      <c r="I2470" s="5" t="s">
        <v>4880</v>
      </c>
      <c r="J2470" s="2" t="s">
        <v>9751</v>
      </c>
      <c r="K2470" s="8">
        <f t="shared" ca="1" si="152"/>
        <v>14</v>
      </c>
      <c r="L2470" s="8">
        <f t="shared" ca="1" si="153"/>
        <v>22</v>
      </c>
      <c r="M2470" s="8">
        <f t="shared" ca="1" si="154"/>
        <v>2</v>
      </c>
      <c r="N2470" s="8">
        <f t="shared" ca="1" si="155"/>
        <v>308</v>
      </c>
    </row>
    <row r="2471" spans="1:14" ht="16.5" customHeight="1" x14ac:dyDescent="0.25">
      <c r="A2471" s="4">
        <v>2470</v>
      </c>
      <c r="B2471" s="2" t="s">
        <v>9127</v>
      </c>
      <c r="C2471" s="5" t="s">
        <v>4728</v>
      </c>
      <c r="D2471" s="5" t="s">
        <v>4881</v>
      </c>
      <c r="E2471" s="2" t="s">
        <v>7639</v>
      </c>
      <c r="F2471" s="2" t="s">
        <v>9752</v>
      </c>
      <c r="G2471" s="6">
        <v>411044</v>
      </c>
      <c r="H2471" s="12">
        <v>20</v>
      </c>
      <c r="I2471" s="6">
        <v>27656942</v>
      </c>
      <c r="J2471" s="6">
        <v>2769982</v>
      </c>
      <c r="K2471" s="8">
        <f t="shared" ca="1" si="152"/>
        <v>14</v>
      </c>
      <c r="L2471" s="8">
        <f t="shared" ca="1" si="153"/>
        <v>25</v>
      </c>
      <c r="M2471" s="8">
        <f t="shared" ca="1" si="154"/>
        <v>5</v>
      </c>
      <c r="N2471" s="8">
        <f t="shared" ca="1" si="155"/>
        <v>350</v>
      </c>
    </row>
    <row r="2472" spans="1:14" ht="16.5" customHeight="1" x14ac:dyDescent="0.25">
      <c r="A2472" s="4">
        <v>2471</v>
      </c>
      <c r="B2472" s="2" t="s">
        <v>9127</v>
      </c>
      <c r="C2472" s="5" t="s">
        <v>4728</v>
      </c>
      <c r="D2472" s="5" t="s">
        <v>4882</v>
      </c>
      <c r="E2472" s="5" t="s">
        <v>0</v>
      </c>
      <c r="F2472" s="2" t="s">
        <v>9753</v>
      </c>
      <c r="G2472" s="6">
        <v>411013</v>
      </c>
      <c r="H2472" s="12">
        <v>20</v>
      </c>
      <c r="I2472" s="2" t="s">
        <v>9754</v>
      </c>
      <c r="J2472" s="6">
        <v>66285199</v>
      </c>
      <c r="K2472" s="8">
        <f t="shared" ca="1" si="152"/>
        <v>17</v>
      </c>
      <c r="L2472" s="8">
        <f t="shared" ca="1" si="153"/>
        <v>23</v>
      </c>
      <c r="M2472" s="8">
        <f t="shared" ca="1" si="154"/>
        <v>1</v>
      </c>
      <c r="N2472" s="8">
        <f t="shared" ca="1" si="155"/>
        <v>391</v>
      </c>
    </row>
    <row r="2473" spans="1:14" ht="16.5" customHeight="1" x14ac:dyDescent="0.25">
      <c r="A2473" s="4">
        <v>2472</v>
      </c>
      <c r="B2473" s="2" t="s">
        <v>9127</v>
      </c>
      <c r="C2473" s="5" t="s">
        <v>4728</v>
      </c>
      <c r="D2473" s="2" t="s">
        <v>9755</v>
      </c>
      <c r="E2473" s="5" t="s">
        <v>0</v>
      </c>
      <c r="F2473" s="5" t="s">
        <v>4883</v>
      </c>
      <c r="G2473" s="6">
        <v>412208</v>
      </c>
      <c r="H2473" s="7">
        <v>2137</v>
      </c>
      <c r="I2473" s="6">
        <v>273500</v>
      </c>
      <c r="J2473" s="5" t="s">
        <v>4884</v>
      </c>
      <c r="K2473" s="8">
        <f t="shared" ca="1" si="152"/>
        <v>15</v>
      </c>
      <c r="L2473" s="8">
        <f t="shared" ca="1" si="153"/>
        <v>20</v>
      </c>
      <c r="M2473" s="8">
        <f t="shared" ca="1" si="154"/>
        <v>5</v>
      </c>
      <c r="N2473" s="8">
        <f t="shared" ca="1" si="155"/>
        <v>300</v>
      </c>
    </row>
    <row r="2474" spans="1:14" ht="16.5" customHeight="1" x14ac:dyDescent="0.25">
      <c r="A2474" s="4">
        <v>2473</v>
      </c>
      <c r="B2474" s="2" t="s">
        <v>9127</v>
      </c>
      <c r="C2474" s="5" t="s">
        <v>4728</v>
      </c>
      <c r="D2474" s="5" t="s">
        <v>4885</v>
      </c>
      <c r="E2474" s="5" t="s">
        <v>0</v>
      </c>
      <c r="F2474" s="2" t="s">
        <v>9756</v>
      </c>
      <c r="G2474" s="6">
        <v>410501</v>
      </c>
      <c r="H2474" s="7">
        <v>2135</v>
      </c>
      <c r="I2474" s="5" t="s">
        <v>4886</v>
      </c>
      <c r="J2474" s="6">
        <v>278864</v>
      </c>
      <c r="K2474" s="8">
        <f t="shared" ca="1" si="152"/>
        <v>19</v>
      </c>
      <c r="L2474" s="8">
        <f t="shared" ca="1" si="153"/>
        <v>24</v>
      </c>
      <c r="M2474" s="8">
        <f t="shared" ca="1" si="154"/>
        <v>6</v>
      </c>
      <c r="N2474" s="8">
        <f t="shared" ca="1" si="155"/>
        <v>456</v>
      </c>
    </row>
    <row r="2475" spans="1:14" ht="16.5" customHeight="1" x14ac:dyDescent="0.25">
      <c r="A2475" s="4">
        <v>2474</v>
      </c>
      <c r="B2475" s="2" t="s">
        <v>9127</v>
      </c>
      <c r="C2475" s="5" t="s">
        <v>4728</v>
      </c>
      <c r="D2475" s="5" t="s">
        <v>4887</v>
      </c>
      <c r="E2475" s="5" t="s">
        <v>0</v>
      </c>
      <c r="F2475" s="2" t="s">
        <v>9757</v>
      </c>
      <c r="G2475" s="6">
        <v>411016</v>
      </c>
      <c r="H2475" s="12">
        <v>20</v>
      </c>
      <c r="I2475" s="6">
        <v>30206633</v>
      </c>
      <c r="J2475" s="6">
        <v>30205055</v>
      </c>
      <c r="K2475" s="8">
        <f t="shared" ca="1" si="152"/>
        <v>14</v>
      </c>
      <c r="L2475" s="8">
        <f t="shared" ca="1" si="153"/>
        <v>24</v>
      </c>
      <c r="M2475" s="8">
        <f t="shared" ca="1" si="154"/>
        <v>6</v>
      </c>
      <c r="N2475" s="8">
        <f t="shared" ca="1" si="155"/>
        <v>336</v>
      </c>
    </row>
    <row r="2476" spans="1:14" ht="16.5" customHeight="1" x14ac:dyDescent="0.25">
      <c r="A2476" s="4">
        <v>2475</v>
      </c>
      <c r="B2476" s="2" t="s">
        <v>9127</v>
      </c>
      <c r="C2476" s="5" t="s">
        <v>4728</v>
      </c>
      <c r="D2476" s="2" t="s">
        <v>9758</v>
      </c>
      <c r="E2476" s="5" t="s">
        <v>0</v>
      </c>
      <c r="F2476" s="5" t="s">
        <v>4888</v>
      </c>
      <c r="G2476" s="6">
        <v>411005</v>
      </c>
      <c r="H2476" s="12">
        <v>20</v>
      </c>
      <c r="I2476" s="5" t="s">
        <v>4889</v>
      </c>
      <c r="J2476" s="6">
        <v>30205055</v>
      </c>
      <c r="K2476" s="8">
        <f t="shared" ca="1" si="152"/>
        <v>17</v>
      </c>
      <c r="L2476" s="8">
        <f t="shared" ca="1" si="153"/>
        <v>21</v>
      </c>
      <c r="M2476" s="8">
        <f t="shared" ca="1" si="154"/>
        <v>10</v>
      </c>
      <c r="N2476" s="8">
        <f t="shared" ca="1" si="155"/>
        <v>357</v>
      </c>
    </row>
    <row r="2477" spans="1:14" ht="16.5" customHeight="1" x14ac:dyDescent="0.25">
      <c r="A2477" s="4">
        <v>2476</v>
      </c>
      <c r="B2477" s="2" t="s">
        <v>9127</v>
      </c>
      <c r="C2477" s="5" t="s">
        <v>4728</v>
      </c>
      <c r="D2477" s="5" t="s">
        <v>4890</v>
      </c>
      <c r="E2477" s="5" t="s">
        <v>0</v>
      </c>
      <c r="F2477" s="2" t="s">
        <v>9759</v>
      </c>
      <c r="G2477" s="6">
        <v>411004</v>
      </c>
      <c r="H2477" s="12">
        <v>20</v>
      </c>
      <c r="I2477" s="6">
        <v>25674111</v>
      </c>
      <c r="J2477" s="6">
        <v>25674112</v>
      </c>
      <c r="K2477" s="8">
        <f t="shared" ca="1" si="152"/>
        <v>20</v>
      </c>
      <c r="L2477" s="8">
        <f t="shared" ca="1" si="153"/>
        <v>25</v>
      </c>
      <c r="M2477" s="8">
        <f t="shared" ca="1" si="154"/>
        <v>7</v>
      </c>
      <c r="N2477" s="8">
        <f t="shared" ca="1" si="155"/>
        <v>500</v>
      </c>
    </row>
    <row r="2478" spans="1:14" ht="16.5" customHeight="1" x14ac:dyDescent="0.25">
      <c r="A2478" s="4">
        <v>2477</v>
      </c>
      <c r="B2478" s="2" t="s">
        <v>9127</v>
      </c>
      <c r="C2478" s="5" t="s">
        <v>4728</v>
      </c>
      <c r="D2478" s="5" t="s">
        <v>4891</v>
      </c>
      <c r="E2478" s="5" t="s">
        <v>0</v>
      </c>
      <c r="F2478" s="2" t="s">
        <v>9760</v>
      </c>
      <c r="G2478" s="6">
        <v>411039</v>
      </c>
      <c r="H2478" s="12">
        <v>20</v>
      </c>
      <c r="I2478" s="6">
        <v>68000365</v>
      </c>
      <c r="J2478" s="6">
        <v>66303784</v>
      </c>
      <c r="K2478" s="8">
        <f t="shared" ca="1" si="152"/>
        <v>16</v>
      </c>
      <c r="L2478" s="8">
        <f t="shared" ca="1" si="153"/>
        <v>15</v>
      </c>
      <c r="M2478" s="8">
        <f t="shared" ca="1" si="154"/>
        <v>9</v>
      </c>
      <c r="N2478" s="8">
        <f t="shared" ca="1" si="155"/>
        <v>240</v>
      </c>
    </row>
    <row r="2479" spans="1:14" ht="16.5" customHeight="1" x14ac:dyDescent="0.25">
      <c r="A2479" s="4">
        <v>2478</v>
      </c>
      <c r="B2479" s="2" t="s">
        <v>9127</v>
      </c>
      <c r="C2479" s="5" t="s">
        <v>4728</v>
      </c>
      <c r="D2479" s="2" t="s">
        <v>9761</v>
      </c>
      <c r="E2479" s="5" t="s">
        <v>0</v>
      </c>
      <c r="F2479" s="5" t="s">
        <v>4892</v>
      </c>
      <c r="G2479" s="6">
        <v>411035</v>
      </c>
      <c r="H2479" s="12">
        <v>20</v>
      </c>
      <c r="I2479" s="5" t="s">
        <v>4893</v>
      </c>
      <c r="J2479" s="6">
        <v>27640191</v>
      </c>
      <c r="K2479" s="8">
        <f t="shared" ca="1" si="152"/>
        <v>19</v>
      </c>
      <c r="L2479" s="8">
        <f t="shared" ca="1" si="153"/>
        <v>15</v>
      </c>
      <c r="M2479" s="8">
        <f t="shared" ca="1" si="154"/>
        <v>4</v>
      </c>
      <c r="N2479" s="8">
        <f t="shared" ca="1" si="155"/>
        <v>285</v>
      </c>
    </row>
    <row r="2480" spans="1:14" ht="16.5" customHeight="1" x14ac:dyDescent="0.25">
      <c r="A2480" s="4">
        <v>2479</v>
      </c>
      <c r="B2480" s="2" t="s">
        <v>9127</v>
      </c>
      <c r="C2480" s="5" t="s">
        <v>4728</v>
      </c>
      <c r="D2480" s="5" t="s">
        <v>4894</v>
      </c>
      <c r="E2480" s="5" t="s">
        <v>0</v>
      </c>
      <c r="F2480" s="5" t="s">
        <v>4895</v>
      </c>
      <c r="G2480" s="6">
        <v>410506</v>
      </c>
      <c r="H2480" s="7">
        <v>2114</v>
      </c>
      <c r="I2480" s="6">
        <v>287340</v>
      </c>
      <c r="J2480" s="5" t="s">
        <v>4896</v>
      </c>
      <c r="K2480" s="8">
        <f t="shared" ca="1" si="152"/>
        <v>11</v>
      </c>
      <c r="L2480" s="8">
        <f t="shared" ca="1" si="153"/>
        <v>20</v>
      </c>
      <c r="M2480" s="8">
        <f t="shared" ca="1" si="154"/>
        <v>1</v>
      </c>
      <c r="N2480" s="8">
        <f t="shared" ca="1" si="155"/>
        <v>220</v>
      </c>
    </row>
    <row r="2481" spans="1:14" ht="16.5" customHeight="1" x14ac:dyDescent="0.25">
      <c r="A2481" s="4">
        <v>2480</v>
      </c>
      <c r="B2481" s="2" t="s">
        <v>9127</v>
      </c>
      <c r="C2481" s="5" t="s">
        <v>4728</v>
      </c>
      <c r="D2481" s="2" t="s">
        <v>9762</v>
      </c>
      <c r="E2481" s="5" t="s">
        <v>0</v>
      </c>
      <c r="F2481" s="5" t="s">
        <v>4897</v>
      </c>
      <c r="G2481" s="6">
        <v>411043</v>
      </c>
      <c r="H2481" s="12">
        <v>20</v>
      </c>
      <c r="I2481" s="5" t="s">
        <v>4898</v>
      </c>
      <c r="J2481" s="2" t="s">
        <v>9763</v>
      </c>
      <c r="K2481" s="8">
        <f t="shared" ca="1" si="152"/>
        <v>13</v>
      </c>
      <c r="L2481" s="8">
        <f t="shared" ca="1" si="153"/>
        <v>21</v>
      </c>
      <c r="M2481" s="8">
        <f t="shared" ca="1" si="154"/>
        <v>8</v>
      </c>
      <c r="N2481" s="8">
        <f t="shared" ca="1" si="155"/>
        <v>273</v>
      </c>
    </row>
    <row r="2482" spans="1:14" ht="16.5" customHeight="1" x14ac:dyDescent="0.25">
      <c r="A2482" s="4">
        <v>2481</v>
      </c>
      <c r="B2482" s="2" t="s">
        <v>9127</v>
      </c>
      <c r="C2482" s="5" t="s">
        <v>4728</v>
      </c>
      <c r="D2482" s="5" t="s">
        <v>4899</v>
      </c>
      <c r="E2482" s="5" t="s">
        <v>0</v>
      </c>
      <c r="F2482" s="2" t="s">
        <v>9764</v>
      </c>
      <c r="G2482" s="6">
        <v>411033</v>
      </c>
      <c r="H2482" s="12">
        <v>20</v>
      </c>
      <c r="I2482" s="6">
        <v>65600002</v>
      </c>
      <c r="J2482" s="6">
        <v>27279235</v>
      </c>
      <c r="K2482" s="8">
        <f t="shared" ca="1" si="152"/>
        <v>13</v>
      </c>
      <c r="L2482" s="8">
        <f t="shared" ca="1" si="153"/>
        <v>16</v>
      </c>
      <c r="M2482" s="8">
        <f t="shared" ca="1" si="154"/>
        <v>10</v>
      </c>
      <c r="N2482" s="8">
        <f t="shared" ca="1" si="155"/>
        <v>208</v>
      </c>
    </row>
    <row r="2483" spans="1:14" ht="16.5" customHeight="1" x14ac:dyDescent="0.25">
      <c r="A2483" s="4">
        <v>2482</v>
      </c>
      <c r="B2483" s="2" t="s">
        <v>9127</v>
      </c>
      <c r="C2483" s="5" t="s">
        <v>4728</v>
      </c>
      <c r="D2483" s="2" t="s">
        <v>9765</v>
      </c>
      <c r="E2483" s="5" t="s">
        <v>0</v>
      </c>
      <c r="F2483" s="5" t="s">
        <v>4900</v>
      </c>
      <c r="G2483" s="6">
        <v>411030</v>
      </c>
      <c r="H2483" s="12">
        <v>20</v>
      </c>
      <c r="I2483" s="5" t="s">
        <v>4901</v>
      </c>
      <c r="J2483" s="6">
        <v>24338477</v>
      </c>
      <c r="K2483" s="8">
        <f t="shared" ca="1" si="152"/>
        <v>18</v>
      </c>
      <c r="L2483" s="8">
        <f t="shared" ca="1" si="153"/>
        <v>24</v>
      </c>
      <c r="M2483" s="8">
        <f t="shared" ca="1" si="154"/>
        <v>10</v>
      </c>
      <c r="N2483" s="8">
        <f t="shared" ca="1" si="155"/>
        <v>432</v>
      </c>
    </row>
    <row r="2484" spans="1:14" ht="16.5" customHeight="1" x14ac:dyDescent="0.25">
      <c r="A2484" s="4">
        <v>2483</v>
      </c>
      <c r="B2484" s="2" t="s">
        <v>9127</v>
      </c>
      <c r="C2484" s="5" t="s">
        <v>4728</v>
      </c>
      <c r="D2484" s="5" t="s">
        <v>4902</v>
      </c>
      <c r="E2484" s="5" t="s">
        <v>0</v>
      </c>
      <c r="F2484" s="2" t="s">
        <v>9766</v>
      </c>
      <c r="G2484" s="6">
        <v>411004</v>
      </c>
      <c r="H2484" s="12">
        <v>20</v>
      </c>
      <c r="I2484" s="5" t="s">
        <v>4903</v>
      </c>
      <c r="J2484" s="6">
        <v>25677306</v>
      </c>
      <c r="K2484" s="8">
        <f t="shared" ca="1" si="152"/>
        <v>13</v>
      </c>
      <c r="L2484" s="8">
        <f t="shared" ca="1" si="153"/>
        <v>23</v>
      </c>
      <c r="M2484" s="8">
        <f t="shared" ca="1" si="154"/>
        <v>2</v>
      </c>
      <c r="N2484" s="8">
        <f t="shared" ca="1" si="155"/>
        <v>299</v>
      </c>
    </row>
    <row r="2485" spans="1:14" ht="16.5" customHeight="1" x14ac:dyDescent="0.25">
      <c r="A2485" s="4">
        <v>2484</v>
      </c>
      <c r="B2485" s="2" t="s">
        <v>9127</v>
      </c>
      <c r="C2485" s="5" t="s">
        <v>4728</v>
      </c>
      <c r="D2485" s="5" t="s">
        <v>4904</v>
      </c>
      <c r="E2485" s="5" t="s">
        <v>0</v>
      </c>
      <c r="F2485" s="2" t="s">
        <v>9767</v>
      </c>
      <c r="G2485" s="6">
        <v>411037</v>
      </c>
      <c r="H2485" s="12">
        <v>20</v>
      </c>
      <c r="I2485" s="5" t="s">
        <v>4905</v>
      </c>
      <c r="J2485" s="2" t="s">
        <v>9768</v>
      </c>
      <c r="K2485" s="8">
        <f t="shared" ca="1" si="152"/>
        <v>11</v>
      </c>
      <c r="L2485" s="8">
        <f t="shared" ca="1" si="153"/>
        <v>23</v>
      </c>
      <c r="M2485" s="8">
        <f t="shared" ca="1" si="154"/>
        <v>1</v>
      </c>
      <c r="N2485" s="8">
        <f t="shared" ca="1" si="155"/>
        <v>253</v>
      </c>
    </row>
    <row r="2486" spans="1:14" ht="16.5" customHeight="1" x14ac:dyDescent="0.25">
      <c r="A2486" s="4">
        <v>2485</v>
      </c>
      <c r="B2486" s="2" t="s">
        <v>9127</v>
      </c>
      <c r="C2486" s="5" t="s">
        <v>4728</v>
      </c>
      <c r="D2486" s="5" t="s">
        <v>4906</v>
      </c>
      <c r="E2486" s="2" t="s">
        <v>7639</v>
      </c>
      <c r="F2486" s="2" t="s">
        <v>9769</v>
      </c>
      <c r="G2486" s="6">
        <v>411037</v>
      </c>
      <c r="H2486" s="12">
        <v>20</v>
      </c>
      <c r="I2486" s="2" t="s">
        <v>9770</v>
      </c>
      <c r="J2486" s="2" t="s">
        <v>9771</v>
      </c>
      <c r="K2486" s="8">
        <f t="shared" ca="1" si="152"/>
        <v>18</v>
      </c>
      <c r="L2486" s="8">
        <f t="shared" ca="1" si="153"/>
        <v>22</v>
      </c>
      <c r="M2486" s="8">
        <f t="shared" ca="1" si="154"/>
        <v>4</v>
      </c>
      <c r="N2486" s="8">
        <f t="shared" ca="1" si="155"/>
        <v>396</v>
      </c>
    </row>
    <row r="2487" spans="1:14" ht="16.5" customHeight="1" x14ac:dyDescent="0.25">
      <c r="A2487" s="4">
        <v>2486</v>
      </c>
      <c r="B2487" s="2" t="s">
        <v>9127</v>
      </c>
      <c r="C2487" s="5" t="s">
        <v>4728</v>
      </c>
      <c r="D2487" s="5" t="s">
        <v>4907</v>
      </c>
      <c r="E2487" s="5" t="s">
        <v>0</v>
      </c>
      <c r="F2487" s="2" t="s">
        <v>9772</v>
      </c>
      <c r="G2487" s="6">
        <v>411018</v>
      </c>
      <c r="H2487" s="12">
        <v>20</v>
      </c>
      <c r="I2487" s="6">
        <v>67332199</v>
      </c>
      <c r="J2487" s="6">
        <v>27420505</v>
      </c>
      <c r="K2487" s="8">
        <f t="shared" ca="1" si="152"/>
        <v>16</v>
      </c>
      <c r="L2487" s="8">
        <f t="shared" ca="1" si="153"/>
        <v>19</v>
      </c>
      <c r="M2487" s="8">
        <f t="shared" ca="1" si="154"/>
        <v>5</v>
      </c>
      <c r="N2487" s="8">
        <f t="shared" ca="1" si="155"/>
        <v>304</v>
      </c>
    </row>
    <row r="2488" spans="1:14" ht="22.5" customHeight="1" x14ac:dyDescent="0.25">
      <c r="A2488" s="4">
        <v>2487</v>
      </c>
      <c r="B2488" s="5" t="s">
        <v>3878</v>
      </c>
      <c r="C2488" s="5" t="s">
        <v>4728</v>
      </c>
      <c r="D2488" s="5" t="s">
        <v>4908</v>
      </c>
      <c r="E2488" s="5" t="s">
        <v>0</v>
      </c>
      <c r="F2488" s="5" t="s">
        <v>4909</v>
      </c>
      <c r="G2488" s="6">
        <v>411037</v>
      </c>
      <c r="H2488" s="12">
        <v>20</v>
      </c>
      <c r="I2488" s="5" t="s">
        <v>4910</v>
      </c>
      <c r="J2488" s="2" t="s">
        <v>9773</v>
      </c>
      <c r="K2488" s="8">
        <f t="shared" ca="1" si="152"/>
        <v>15</v>
      </c>
      <c r="L2488" s="8">
        <f t="shared" ca="1" si="153"/>
        <v>17</v>
      </c>
      <c r="M2488" s="8">
        <f t="shared" ca="1" si="154"/>
        <v>9</v>
      </c>
      <c r="N2488" s="8">
        <f t="shared" ca="1" si="155"/>
        <v>255</v>
      </c>
    </row>
    <row r="2489" spans="1:14" ht="16.5" customHeight="1" x14ac:dyDescent="0.25">
      <c r="A2489" s="4">
        <v>2488</v>
      </c>
      <c r="B2489" s="2" t="s">
        <v>9127</v>
      </c>
      <c r="C2489" s="5" t="s">
        <v>4728</v>
      </c>
      <c r="D2489" s="5" t="s">
        <v>4911</v>
      </c>
      <c r="E2489" s="5" t="s">
        <v>0</v>
      </c>
      <c r="F2489" s="2" t="s">
        <v>9774</v>
      </c>
      <c r="G2489" s="6">
        <v>411020</v>
      </c>
      <c r="H2489" s="12">
        <v>20</v>
      </c>
      <c r="I2489" s="5" t="s">
        <v>4912</v>
      </c>
      <c r="J2489" s="6">
        <v>66319800</v>
      </c>
      <c r="K2489" s="8">
        <f t="shared" ca="1" si="152"/>
        <v>14</v>
      </c>
      <c r="L2489" s="8">
        <f t="shared" ca="1" si="153"/>
        <v>16</v>
      </c>
      <c r="M2489" s="8">
        <f t="shared" ca="1" si="154"/>
        <v>4</v>
      </c>
      <c r="N2489" s="8">
        <f t="shared" ca="1" si="155"/>
        <v>224</v>
      </c>
    </row>
    <row r="2490" spans="1:14" ht="16.5" customHeight="1" x14ac:dyDescent="0.25">
      <c r="A2490" s="4">
        <v>2489</v>
      </c>
      <c r="B2490" s="2" t="s">
        <v>9127</v>
      </c>
      <c r="C2490" s="5" t="s">
        <v>4728</v>
      </c>
      <c r="D2490" s="5" t="s">
        <v>4913</v>
      </c>
      <c r="E2490" s="5" t="s">
        <v>0</v>
      </c>
      <c r="F2490" s="2" t="s">
        <v>9775</v>
      </c>
      <c r="G2490" s="6">
        <v>411028</v>
      </c>
      <c r="H2490" s="12">
        <v>20</v>
      </c>
      <c r="I2490" s="5" t="s">
        <v>4914</v>
      </c>
      <c r="J2490" s="6">
        <v>26890003</v>
      </c>
      <c r="K2490" s="8">
        <f t="shared" ca="1" si="152"/>
        <v>14</v>
      </c>
      <c r="L2490" s="8">
        <f t="shared" ca="1" si="153"/>
        <v>25</v>
      </c>
      <c r="M2490" s="8">
        <f t="shared" ca="1" si="154"/>
        <v>8</v>
      </c>
      <c r="N2490" s="8">
        <f t="shared" ca="1" si="155"/>
        <v>350</v>
      </c>
    </row>
    <row r="2491" spans="1:14" ht="16.5" customHeight="1" x14ac:dyDescent="0.25">
      <c r="A2491" s="4">
        <v>2490</v>
      </c>
      <c r="B2491" s="2" t="s">
        <v>9127</v>
      </c>
      <c r="C2491" s="5" t="s">
        <v>4728</v>
      </c>
      <c r="D2491" s="5" t="s">
        <v>4915</v>
      </c>
      <c r="E2491" s="5" t="s">
        <v>0</v>
      </c>
      <c r="F2491" s="2" t="s">
        <v>9776</v>
      </c>
      <c r="G2491" s="6">
        <v>411038</v>
      </c>
      <c r="H2491" s="12">
        <v>20</v>
      </c>
      <c r="I2491" s="5" t="s">
        <v>4916</v>
      </c>
      <c r="J2491" s="6">
        <v>25387485</v>
      </c>
      <c r="K2491" s="8">
        <f t="shared" ca="1" si="152"/>
        <v>13</v>
      </c>
      <c r="L2491" s="8">
        <f t="shared" ca="1" si="153"/>
        <v>24</v>
      </c>
      <c r="M2491" s="8">
        <f t="shared" ca="1" si="154"/>
        <v>4</v>
      </c>
      <c r="N2491" s="8">
        <f t="shared" ca="1" si="155"/>
        <v>312</v>
      </c>
    </row>
    <row r="2492" spans="1:14" ht="16.5" customHeight="1" x14ac:dyDescent="0.25">
      <c r="A2492" s="4">
        <v>2491</v>
      </c>
      <c r="B2492" s="2" t="s">
        <v>9127</v>
      </c>
      <c r="C2492" s="5" t="s">
        <v>4728</v>
      </c>
      <c r="D2492" s="2" t="s">
        <v>9777</v>
      </c>
      <c r="E2492" s="5" t="s">
        <v>0</v>
      </c>
      <c r="F2492" s="2" t="s">
        <v>9778</v>
      </c>
      <c r="G2492" s="6">
        <v>411042</v>
      </c>
      <c r="H2492" s="12">
        <v>20</v>
      </c>
      <c r="I2492" s="2" t="s">
        <v>9779</v>
      </c>
      <c r="J2492" s="6">
        <v>26444661</v>
      </c>
      <c r="K2492" s="8">
        <f t="shared" ca="1" si="152"/>
        <v>11</v>
      </c>
      <c r="L2492" s="8">
        <f t="shared" ca="1" si="153"/>
        <v>17</v>
      </c>
      <c r="M2492" s="8">
        <f t="shared" ca="1" si="154"/>
        <v>9</v>
      </c>
      <c r="N2492" s="8">
        <f t="shared" ca="1" si="155"/>
        <v>187</v>
      </c>
    </row>
    <row r="2493" spans="1:14" ht="16.5" customHeight="1" x14ac:dyDescent="0.25">
      <c r="A2493" s="4">
        <v>2492</v>
      </c>
      <c r="B2493" s="2" t="s">
        <v>9127</v>
      </c>
      <c r="C2493" s="5" t="s">
        <v>4728</v>
      </c>
      <c r="D2493" s="2" t="s">
        <v>9780</v>
      </c>
      <c r="E2493" s="5" t="s">
        <v>0</v>
      </c>
      <c r="F2493" s="5" t="s">
        <v>4917</v>
      </c>
      <c r="G2493" s="6">
        <v>411006</v>
      </c>
      <c r="H2493" s="12">
        <v>20</v>
      </c>
      <c r="I2493" s="6">
        <v>67271111</v>
      </c>
      <c r="J2493" s="9"/>
      <c r="K2493" s="8">
        <f t="shared" ca="1" si="152"/>
        <v>19</v>
      </c>
      <c r="L2493" s="8">
        <f t="shared" ca="1" si="153"/>
        <v>24</v>
      </c>
      <c r="M2493" s="8">
        <f t="shared" ca="1" si="154"/>
        <v>1</v>
      </c>
      <c r="N2493" s="8">
        <f t="shared" ca="1" si="155"/>
        <v>456</v>
      </c>
    </row>
    <row r="2494" spans="1:14" ht="30.3" customHeight="1" x14ac:dyDescent="0.25">
      <c r="A2494" s="4">
        <v>2493</v>
      </c>
      <c r="B2494" s="5" t="s">
        <v>3878</v>
      </c>
      <c r="C2494" s="5" t="s">
        <v>4728</v>
      </c>
      <c r="D2494" s="5" t="s">
        <v>4918</v>
      </c>
      <c r="E2494" s="5" t="s">
        <v>0</v>
      </c>
      <c r="F2494" s="5" t="s">
        <v>4919</v>
      </c>
      <c r="G2494" s="6">
        <v>411004</v>
      </c>
      <c r="H2494" s="12">
        <v>20</v>
      </c>
      <c r="I2494" s="2" t="s">
        <v>9781</v>
      </c>
      <c r="J2494" s="6">
        <v>25403270</v>
      </c>
      <c r="K2494" s="8">
        <f t="shared" ca="1" si="152"/>
        <v>19</v>
      </c>
      <c r="L2494" s="8">
        <f t="shared" ca="1" si="153"/>
        <v>25</v>
      </c>
      <c r="M2494" s="8">
        <f t="shared" ca="1" si="154"/>
        <v>4</v>
      </c>
      <c r="N2494" s="8">
        <f t="shared" ca="1" si="155"/>
        <v>475</v>
      </c>
    </row>
    <row r="2495" spans="1:14" ht="16.5" customHeight="1" x14ac:dyDescent="0.25">
      <c r="A2495" s="4">
        <v>2494</v>
      </c>
      <c r="B2495" s="2" t="s">
        <v>9127</v>
      </c>
      <c r="C2495" s="5" t="s">
        <v>4728</v>
      </c>
      <c r="D2495" s="2" t="s">
        <v>9782</v>
      </c>
      <c r="E2495" s="5" t="s">
        <v>0</v>
      </c>
      <c r="F2495" s="2" t="s">
        <v>9783</v>
      </c>
      <c r="G2495" s="6">
        <v>411046</v>
      </c>
      <c r="H2495" s="12">
        <v>20</v>
      </c>
      <c r="I2495" s="5" t="s">
        <v>4920</v>
      </c>
      <c r="J2495" s="6">
        <v>26959420</v>
      </c>
      <c r="K2495" s="8">
        <f t="shared" ca="1" si="152"/>
        <v>15</v>
      </c>
      <c r="L2495" s="8">
        <f t="shared" ca="1" si="153"/>
        <v>25</v>
      </c>
      <c r="M2495" s="8">
        <f t="shared" ca="1" si="154"/>
        <v>7</v>
      </c>
      <c r="N2495" s="8">
        <f t="shared" ca="1" si="155"/>
        <v>375</v>
      </c>
    </row>
    <row r="2496" spans="1:14" ht="16.5" customHeight="1" x14ac:dyDescent="0.25">
      <c r="A2496" s="4">
        <v>2495</v>
      </c>
      <c r="B2496" s="2" t="s">
        <v>9127</v>
      </c>
      <c r="C2496" s="5" t="s">
        <v>4728</v>
      </c>
      <c r="D2496" s="5" t="s">
        <v>4921</v>
      </c>
      <c r="E2496" s="5" t="s">
        <v>0</v>
      </c>
      <c r="F2496" s="5" t="s">
        <v>4922</v>
      </c>
      <c r="G2496" s="6">
        <v>412105</v>
      </c>
      <c r="H2496" s="12">
        <v>20</v>
      </c>
      <c r="I2496" s="6">
        <v>67313000</v>
      </c>
      <c r="J2496" s="5" t="s">
        <v>4923</v>
      </c>
      <c r="K2496" s="8">
        <f t="shared" ca="1" si="152"/>
        <v>16</v>
      </c>
      <c r="L2496" s="8">
        <f t="shared" ca="1" si="153"/>
        <v>15</v>
      </c>
      <c r="M2496" s="8">
        <f t="shared" ca="1" si="154"/>
        <v>5</v>
      </c>
      <c r="N2496" s="8">
        <f t="shared" ca="1" si="155"/>
        <v>240</v>
      </c>
    </row>
    <row r="2497" spans="1:14" ht="16.5" customHeight="1" x14ac:dyDescent="0.25">
      <c r="A2497" s="4">
        <v>2496</v>
      </c>
      <c r="B2497" s="2" t="s">
        <v>9127</v>
      </c>
      <c r="C2497" s="5" t="s">
        <v>4728</v>
      </c>
      <c r="D2497" s="5" t="s">
        <v>4924</v>
      </c>
      <c r="E2497" s="5" t="s">
        <v>0</v>
      </c>
      <c r="F2497" s="2" t="s">
        <v>9784</v>
      </c>
      <c r="G2497" s="6">
        <v>410501</v>
      </c>
      <c r="H2497" s="7">
        <v>2135</v>
      </c>
      <c r="I2497" s="6">
        <v>249742</v>
      </c>
      <c r="J2497" s="6">
        <v>249742</v>
      </c>
      <c r="K2497" s="8">
        <f t="shared" ca="1" si="152"/>
        <v>20</v>
      </c>
      <c r="L2497" s="8">
        <f t="shared" ca="1" si="153"/>
        <v>19</v>
      </c>
      <c r="M2497" s="8">
        <f t="shared" ca="1" si="154"/>
        <v>1</v>
      </c>
      <c r="N2497" s="8">
        <f t="shared" ca="1" si="155"/>
        <v>380</v>
      </c>
    </row>
    <row r="2498" spans="1:14" ht="16.5" customHeight="1" x14ac:dyDescent="0.25">
      <c r="A2498" s="4">
        <v>2497</v>
      </c>
      <c r="B2498" s="2" t="s">
        <v>9127</v>
      </c>
      <c r="C2498" s="5" t="s">
        <v>4728</v>
      </c>
      <c r="D2498" s="5" t="s">
        <v>4925</v>
      </c>
      <c r="E2498" s="2" t="s">
        <v>7639</v>
      </c>
      <c r="F2498" s="5" t="s">
        <v>4926</v>
      </c>
      <c r="G2498" s="6">
        <v>411001</v>
      </c>
      <c r="H2498" s="12">
        <v>20</v>
      </c>
      <c r="I2498" s="2" t="s">
        <v>9785</v>
      </c>
      <c r="J2498" s="6">
        <v>26334121</v>
      </c>
      <c r="K2498" s="8">
        <f t="shared" ca="1" si="152"/>
        <v>17</v>
      </c>
      <c r="L2498" s="8">
        <f t="shared" ca="1" si="153"/>
        <v>25</v>
      </c>
      <c r="M2498" s="8">
        <f t="shared" ca="1" si="154"/>
        <v>10</v>
      </c>
      <c r="N2498" s="8">
        <f t="shared" ca="1" si="155"/>
        <v>425</v>
      </c>
    </row>
    <row r="2499" spans="1:14" ht="16.5" customHeight="1" x14ac:dyDescent="0.25">
      <c r="A2499" s="4">
        <v>2498</v>
      </c>
      <c r="B2499" s="2" t="s">
        <v>9127</v>
      </c>
      <c r="C2499" s="5" t="s">
        <v>4728</v>
      </c>
      <c r="D2499" s="2" t="s">
        <v>9786</v>
      </c>
      <c r="E2499" s="5" t="s">
        <v>0</v>
      </c>
      <c r="F2499" s="2" t="s">
        <v>9787</v>
      </c>
      <c r="G2499" s="6">
        <v>411007</v>
      </c>
      <c r="H2499" s="12">
        <v>20</v>
      </c>
      <c r="I2499" s="6">
        <v>41088600</v>
      </c>
      <c r="J2499" s="6">
        <v>41088609</v>
      </c>
      <c r="K2499" s="8">
        <f t="shared" ref="K2499:K2562" ca="1" si="156">RANDBETWEEN(10,20)</f>
        <v>17</v>
      </c>
      <c r="L2499" s="8">
        <f t="shared" ref="L2499:L2562" ca="1" si="157">RANDBETWEEN(15,25)</f>
        <v>18</v>
      </c>
      <c r="M2499" s="8">
        <f t="shared" ref="M2499:M2562" ca="1" si="158">RANDBETWEEN(1,10)</f>
        <v>5</v>
      </c>
      <c r="N2499" s="8">
        <f t="shared" ref="N2499:N2562" ca="1" si="159">K2499*L2499</f>
        <v>306</v>
      </c>
    </row>
    <row r="2500" spans="1:14" ht="16.5" customHeight="1" x14ac:dyDescent="0.25">
      <c r="A2500" s="4">
        <v>2499</v>
      </c>
      <c r="B2500" s="2" t="s">
        <v>9127</v>
      </c>
      <c r="C2500" s="5" t="s">
        <v>4728</v>
      </c>
      <c r="D2500" s="5" t="s">
        <v>4927</v>
      </c>
      <c r="E2500" s="5" t="s">
        <v>0</v>
      </c>
      <c r="F2500" s="5" t="s">
        <v>4928</v>
      </c>
      <c r="G2500" s="6">
        <v>411009</v>
      </c>
      <c r="H2500" s="12">
        <v>20</v>
      </c>
      <c r="I2500" s="5" t="s">
        <v>4929</v>
      </c>
      <c r="J2500" s="6">
        <v>30420869</v>
      </c>
      <c r="K2500" s="8">
        <f t="shared" ca="1" si="156"/>
        <v>19</v>
      </c>
      <c r="L2500" s="8">
        <f t="shared" ca="1" si="157"/>
        <v>20</v>
      </c>
      <c r="M2500" s="8">
        <f t="shared" ca="1" si="158"/>
        <v>10</v>
      </c>
      <c r="N2500" s="8">
        <f t="shared" ca="1" si="159"/>
        <v>380</v>
      </c>
    </row>
    <row r="2501" spans="1:14" ht="22.5" customHeight="1" x14ac:dyDescent="0.25">
      <c r="A2501" s="4">
        <v>2500</v>
      </c>
      <c r="B2501" s="5" t="s">
        <v>3878</v>
      </c>
      <c r="C2501" s="5" t="s">
        <v>4728</v>
      </c>
      <c r="D2501" s="5" t="s">
        <v>4930</v>
      </c>
      <c r="E2501" s="5" t="s">
        <v>0</v>
      </c>
      <c r="F2501" s="5" t="s">
        <v>4931</v>
      </c>
      <c r="G2501" s="6">
        <v>411005</v>
      </c>
      <c r="H2501" s="12">
        <v>20</v>
      </c>
      <c r="I2501" s="5" t="s">
        <v>4932</v>
      </c>
      <c r="J2501" s="2" t="s">
        <v>9788</v>
      </c>
      <c r="K2501" s="8">
        <f t="shared" ca="1" si="156"/>
        <v>15</v>
      </c>
      <c r="L2501" s="8">
        <f t="shared" ca="1" si="157"/>
        <v>15</v>
      </c>
      <c r="M2501" s="8">
        <f t="shared" ca="1" si="158"/>
        <v>5</v>
      </c>
      <c r="N2501" s="8">
        <f t="shared" ca="1" si="159"/>
        <v>225</v>
      </c>
    </row>
    <row r="2502" spans="1:14" ht="16.5" customHeight="1" x14ac:dyDescent="0.25">
      <c r="A2502" s="4">
        <v>2501</v>
      </c>
      <c r="B2502" s="2" t="s">
        <v>9127</v>
      </c>
      <c r="C2502" s="5" t="s">
        <v>4728</v>
      </c>
      <c r="D2502" s="2" t="s">
        <v>9789</v>
      </c>
      <c r="E2502" s="5" t="s">
        <v>0</v>
      </c>
      <c r="F2502" s="2" t="s">
        <v>9790</v>
      </c>
      <c r="G2502" s="6">
        <v>410501</v>
      </c>
      <c r="H2502" s="7">
        <v>2135</v>
      </c>
      <c r="I2502" s="6">
        <v>286990</v>
      </c>
      <c r="J2502" s="6">
        <v>286990</v>
      </c>
      <c r="K2502" s="8">
        <f t="shared" ca="1" si="156"/>
        <v>17</v>
      </c>
      <c r="L2502" s="8">
        <f t="shared" ca="1" si="157"/>
        <v>25</v>
      </c>
      <c r="M2502" s="8">
        <f t="shared" ca="1" si="158"/>
        <v>5</v>
      </c>
      <c r="N2502" s="8">
        <f t="shared" ca="1" si="159"/>
        <v>425</v>
      </c>
    </row>
    <row r="2503" spans="1:14" ht="16.5" customHeight="1" x14ac:dyDescent="0.25">
      <c r="A2503" s="4">
        <v>2502</v>
      </c>
      <c r="B2503" s="2" t="s">
        <v>9127</v>
      </c>
      <c r="C2503" s="5" t="s">
        <v>4728</v>
      </c>
      <c r="D2503" s="2" t="s">
        <v>9791</v>
      </c>
      <c r="E2503" s="5" t="s">
        <v>0</v>
      </c>
      <c r="F2503" s="2" t="s">
        <v>9792</v>
      </c>
      <c r="G2503" s="6">
        <v>411007</v>
      </c>
      <c r="H2503" s="12">
        <v>20</v>
      </c>
      <c r="I2503" s="5" t="s">
        <v>4933</v>
      </c>
      <c r="J2503" s="6">
        <v>27298998</v>
      </c>
      <c r="K2503" s="8">
        <f t="shared" ca="1" si="156"/>
        <v>15</v>
      </c>
      <c r="L2503" s="8">
        <f t="shared" ca="1" si="157"/>
        <v>19</v>
      </c>
      <c r="M2503" s="8">
        <f t="shared" ca="1" si="158"/>
        <v>2</v>
      </c>
      <c r="N2503" s="8">
        <f t="shared" ca="1" si="159"/>
        <v>285</v>
      </c>
    </row>
    <row r="2504" spans="1:14" ht="16.5" customHeight="1" x14ac:dyDescent="0.25">
      <c r="A2504" s="4">
        <v>2503</v>
      </c>
      <c r="B2504" s="2" t="s">
        <v>9127</v>
      </c>
      <c r="C2504" s="5" t="s">
        <v>4728</v>
      </c>
      <c r="D2504" s="2" t="s">
        <v>9793</v>
      </c>
      <c r="E2504" s="5" t="s">
        <v>0</v>
      </c>
      <c r="F2504" s="5" t="s">
        <v>4934</v>
      </c>
      <c r="G2504" s="6">
        <v>411039</v>
      </c>
      <c r="H2504" s="12">
        <v>20</v>
      </c>
      <c r="I2504" s="6">
        <v>65107792</v>
      </c>
      <c r="J2504" s="2" t="s">
        <v>9794</v>
      </c>
      <c r="K2504" s="8">
        <f t="shared" ca="1" si="156"/>
        <v>16</v>
      </c>
      <c r="L2504" s="8">
        <f t="shared" ca="1" si="157"/>
        <v>16</v>
      </c>
      <c r="M2504" s="8">
        <f t="shared" ca="1" si="158"/>
        <v>8</v>
      </c>
      <c r="N2504" s="8">
        <f t="shared" ca="1" si="159"/>
        <v>256</v>
      </c>
    </row>
    <row r="2505" spans="1:14" ht="22.5" customHeight="1" x14ac:dyDescent="0.25">
      <c r="A2505" s="4">
        <v>2504</v>
      </c>
      <c r="B2505" s="5" t="s">
        <v>3878</v>
      </c>
      <c r="C2505" s="5" t="s">
        <v>4728</v>
      </c>
      <c r="D2505" s="5" t="s">
        <v>4935</v>
      </c>
      <c r="E2505" s="5" t="s">
        <v>0</v>
      </c>
      <c r="F2505" s="5" t="s">
        <v>4936</v>
      </c>
      <c r="G2505" s="6">
        <v>411004</v>
      </c>
      <c r="H2505" s="12">
        <v>20</v>
      </c>
      <c r="I2505" s="5" t="s">
        <v>4937</v>
      </c>
      <c r="J2505" s="6">
        <v>25678520</v>
      </c>
      <c r="K2505" s="8">
        <f t="shared" ca="1" si="156"/>
        <v>12</v>
      </c>
      <c r="L2505" s="8">
        <f t="shared" ca="1" si="157"/>
        <v>21</v>
      </c>
      <c r="M2505" s="8">
        <f t="shared" ca="1" si="158"/>
        <v>3</v>
      </c>
      <c r="N2505" s="8">
        <f t="shared" ca="1" si="159"/>
        <v>252</v>
      </c>
    </row>
    <row r="2506" spans="1:14" ht="16.5" customHeight="1" x14ac:dyDescent="0.25">
      <c r="A2506" s="4">
        <v>2505</v>
      </c>
      <c r="B2506" s="2" t="s">
        <v>9127</v>
      </c>
      <c r="C2506" s="5" t="s">
        <v>4728</v>
      </c>
      <c r="D2506" s="5" t="s">
        <v>4938</v>
      </c>
      <c r="E2506" s="5" t="s">
        <v>0</v>
      </c>
      <c r="F2506" s="5" t="s">
        <v>4939</v>
      </c>
      <c r="G2506" s="6">
        <v>411027</v>
      </c>
      <c r="H2506" s="12">
        <v>20</v>
      </c>
      <c r="I2506" s="6">
        <v>27281771</v>
      </c>
      <c r="J2506" s="6">
        <v>27281771</v>
      </c>
      <c r="K2506" s="8">
        <f t="shared" ca="1" si="156"/>
        <v>17</v>
      </c>
      <c r="L2506" s="8">
        <f t="shared" ca="1" si="157"/>
        <v>21</v>
      </c>
      <c r="M2506" s="8">
        <f t="shared" ca="1" si="158"/>
        <v>4</v>
      </c>
      <c r="N2506" s="8">
        <f t="shared" ca="1" si="159"/>
        <v>357</v>
      </c>
    </row>
    <row r="2507" spans="1:14" ht="16.5" customHeight="1" x14ac:dyDescent="0.25">
      <c r="A2507" s="4">
        <v>2506</v>
      </c>
      <c r="B2507" s="2" t="s">
        <v>9127</v>
      </c>
      <c r="C2507" s="5" t="s">
        <v>4728</v>
      </c>
      <c r="D2507" s="5" t="s">
        <v>4940</v>
      </c>
      <c r="E2507" s="5" t="s">
        <v>0</v>
      </c>
      <c r="F2507" s="5" t="s">
        <v>4941</v>
      </c>
      <c r="G2507" s="6">
        <v>410507</v>
      </c>
      <c r="H2507" s="7">
        <v>2114</v>
      </c>
      <c r="I2507" s="6">
        <v>222456</v>
      </c>
      <c r="J2507" s="6">
        <v>222456</v>
      </c>
      <c r="K2507" s="8">
        <f t="shared" ca="1" si="156"/>
        <v>11</v>
      </c>
      <c r="L2507" s="8">
        <f t="shared" ca="1" si="157"/>
        <v>19</v>
      </c>
      <c r="M2507" s="8">
        <f t="shared" ca="1" si="158"/>
        <v>9</v>
      </c>
      <c r="N2507" s="8">
        <f t="shared" ca="1" si="159"/>
        <v>209</v>
      </c>
    </row>
    <row r="2508" spans="1:14" ht="16.5" customHeight="1" x14ac:dyDescent="0.25">
      <c r="A2508" s="4">
        <v>2507</v>
      </c>
      <c r="B2508" s="2" t="s">
        <v>9127</v>
      </c>
      <c r="C2508" s="5" t="s">
        <v>4728</v>
      </c>
      <c r="D2508" s="5" t="s">
        <v>4942</v>
      </c>
      <c r="E2508" s="5" t="s">
        <v>0</v>
      </c>
      <c r="F2508" s="5" t="s">
        <v>4943</v>
      </c>
      <c r="G2508" s="6">
        <v>411006</v>
      </c>
      <c r="H2508" s="12">
        <v>20</v>
      </c>
      <c r="I2508" s="5" t="s">
        <v>4944</v>
      </c>
      <c r="J2508" s="6">
        <v>26610714</v>
      </c>
      <c r="K2508" s="8">
        <f t="shared" ca="1" si="156"/>
        <v>13</v>
      </c>
      <c r="L2508" s="8">
        <f t="shared" ca="1" si="157"/>
        <v>22</v>
      </c>
      <c r="M2508" s="8">
        <f t="shared" ca="1" si="158"/>
        <v>8</v>
      </c>
      <c r="N2508" s="8">
        <f t="shared" ca="1" si="159"/>
        <v>286</v>
      </c>
    </row>
    <row r="2509" spans="1:14" ht="16.5" customHeight="1" x14ac:dyDescent="0.25">
      <c r="A2509" s="4">
        <v>2508</v>
      </c>
      <c r="B2509" s="2" t="s">
        <v>9127</v>
      </c>
      <c r="C2509" s="5" t="s">
        <v>4728</v>
      </c>
      <c r="D2509" s="5" t="s">
        <v>4945</v>
      </c>
      <c r="E2509" s="5" t="s">
        <v>0</v>
      </c>
      <c r="F2509" s="5" t="s">
        <v>4946</v>
      </c>
      <c r="G2509" s="6">
        <v>411009</v>
      </c>
      <c r="H2509" s="12">
        <v>20</v>
      </c>
      <c r="I2509" s="6">
        <v>24464587</v>
      </c>
      <c r="J2509" s="6">
        <v>24464587</v>
      </c>
      <c r="K2509" s="8">
        <f t="shared" ca="1" si="156"/>
        <v>11</v>
      </c>
      <c r="L2509" s="8">
        <f t="shared" ca="1" si="157"/>
        <v>16</v>
      </c>
      <c r="M2509" s="8">
        <f t="shared" ca="1" si="158"/>
        <v>3</v>
      </c>
      <c r="N2509" s="8">
        <f t="shared" ca="1" si="159"/>
        <v>176</v>
      </c>
    </row>
    <row r="2510" spans="1:14" ht="16.5" customHeight="1" x14ac:dyDescent="0.25">
      <c r="A2510" s="4">
        <v>2509</v>
      </c>
      <c r="B2510" s="2" t="s">
        <v>9127</v>
      </c>
      <c r="C2510" s="5" t="s">
        <v>4728</v>
      </c>
      <c r="D2510" s="2" t="s">
        <v>9795</v>
      </c>
      <c r="E2510" s="5" t="s">
        <v>0</v>
      </c>
      <c r="F2510" s="2" t="s">
        <v>9796</v>
      </c>
      <c r="G2510" s="6">
        <v>411030</v>
      </c>
      <c r="H2510" s="12">
        <v>20</v>
      </c>
      <c r="I2510" s="5" t="s">
        <v>4947</v>
      </c>
      <c r="J2510" s="6">
        <v>24465419</v>
      </c>
      <c r="K2510" s="8">
        <f t="shared" ca="1" si="156"/>
        <v>19</v>
      </c>
      <c r="L2510" s="8">
        <f t="shared" ca="1" si="157"/>
        <v>15</v>
      </c>
      <c r="M2510" s="8">
        <f t="shared" ca="1" si="158"/>
        <v>10</v>
      </c>
      <c r="N2510" s="8">
        <f t="shared" ca="1" si="159"/>
        <v>285</v>
      </c>
    </row>
    <row r="2511" spans="1:14" ht="16.5" customHeight="1" x14ac:dyDescent="0.25">
      <c r="A2511" s="4">
        <v>2510</v>
      </c>
      <c r="B2511" s="2" t="s">
        <v>9127</v>
      </c>
      <c r="C2511" s="5" t="s">
        <v>4728</v>
      </c>
      <c r="D2511" s="5" t="s">
        <v>4948</v>
      </c>
      <c r="E2511" s="2" t="s">
        <v>7639</v>
      </c>
      <c r="F2511" s="5" t="s">
        <v>4949</v>
      </c>
      <c r="G2511" s="6">
        <v>410507</v>
      </c>
      <c r="H2511" s="7">
        <v>2114</v>
      </c>
      <c r="I2511" s="5" t="s">
        <v>4950</v>
      </c>
      <c r="J2511" s="6">
        <v>225876</v>
      </c>
      <c r="K2511" s="8">
        <f t="shared" ca="1" si="156"/>
        <v>11</v>
      </c>
      <c r="L2511" s="8">
        <f t="shared" ca="1" si="157"/>
        <v>17</v>
      </c>
      <c r="M2511" s="8">
        <f t="shared" ca="1" si="158"/>
        <v>3</v>
      </c>
      <c r="N2511" s="8">
        <f t="shared" ca="1" si="159"/>
        <v>187</v>
      </c>
    </row>
    <row r="2512" spans="1:14" ht="16.5" customHeight="1" x14ac:dyDescent="0.25">
      <c r="A2512" s="4">
        <v>2511</v>
      </c>
      <c r="B2512" s="2" t="s">
        <v>9127</v>
      </c>
      <c r="C2512" s="5" t="s">
        <v>4728</v>
      </c>
      <c r="D2512" s="5" t="s">
        <v>4951</v>
      </c>
      <c r="E2512" s="5" t="s">
        <v>0</v>
      </c>
      <c r="F2512" s="5" t="s">
        <v>4952</v>
      </c>
      <c r="G2512" s="6">
        <v>411027</v>
      </c>
      <c r="H2512" s="12">
        <v>20</v>
      </c>
      <c r="I2512" s="6">
        <v>27282077</v>
      </c>
      <c r="J2512" s="6">
        <v>27286809</v>
      </c>
      <c r="K2512" s="8">
        <f t="shared" ca="1" si="156"/>
        <v>20</v>
      </c>
      <c r="L2512" s="8">
        <f t="shared" ca="1" si="157"/>
        <v>19</v>
      </c>
      <c r="M2512" s="8">
        <f t="shared" ca="1" si="158"/>
        <v>5</v>
      </c>
      <c r="N2512" s="8">
        <f t="shared" ca="1" si="159"/>
        <v>380</v>
      </c>
    </row>
    <row r="2513" spans="1:14" ht="16.5" customHeight="1" x14ac:dyDescent="0.25">
      <c r="A2513" s="4">
        <v>2512</v>
      </c>
      <c r="B2513" s="2" t="s">
        <v>9127</v>
      </c>
      <c r="C2513" s="5" t="s">
        <v>4728</v>
      </c>
      <c r="D2513" s="5" t="s">
        <v>4953</v>
      </c>
      <c r="E2513" s="5" t="s">
        <v>0</v>
      </c>
      <c r="F2513" s="2" t="s">
        <v>9797</v>
      </c>
      <c r="G2513" s="6">
        <v>411027</v>
      </c>
      <c r="H2513" s="12">
        <v>20</v>
      </c>
      <c r="I2513" s="5" t="s">
        <v>4954</v>
      </c>
      <c r="J2513" s="2" t="s">
        <v>9798</v>
      </c>
      <c r="K2513" s="8">
        <f t="shared" ca="1" si="156"/>
        <v>13</v>
      </c>
      <c r="L2513" s="8">
        <f t="shared" ca="1" si="157"/>
        <v>22</v>
      </c>
      <c r="M2513" s="8">
        <f t="shared" ca="1" si="158"/>
        <v>3</v>
      </c>
      <c r="N2513" s="8">
        <f t="shared" ca="1" si="159"/>
        <v>286</v>
      </c>
    </row>
    <row r="2514" spans="1:14" ht="22.5" customHeight="1" x14ac:dyDescent="0.25">
      <c r="A2514" s="4">
        <v>2513</v>
      </c>
      <c r="B2514" s="5" t="s">
        <v>3878</v>
      </c>
      <c r="C2514" s="5" t="s">
        <v>4728</v>
      </c>
      <c r="D2514" s="2" t="s">
        <v>9799</v>
      </c>
      <c r="E2514" s="5" t="s">
        <v>0</v>
      </c>
      <c r="F2514" s="5" t="s">
        <v>4955</v>
      </c>
      <c r="G2514" s="6">
        <v>410501</v>
      </c>
      <c r="H2514" s="7">
        <v>2135</v>
      </c>
      <c r="I2514" s="6">
        <v>249914</v>
      </c>
      <c r="J2514" s="6">
        <v>249914</v>
      </c>
      <c r="K2514" s="8">
        <f t="shared" ca="1" si="156"/>
        <v>10</v>
      </c>
      <c r="L2514" s="8">
        <f t="shared" ca="1" si="157"/>
        <v>19</v>
      </c>
      <c r="M2514" s="8">
        <f t="shared" ca="1" si="158"/>
        <v>8</v>
      </c>
      <c r="N2514" s="8">
        <f t="shared" ca="1" si="159"/>
        <v>190</v>
      </c>
    </row>
    <row r="2515" spans="1:14" ht="16.5" customHeight="1" x14ac:dyDescent="0.25">
      <c r="A2515" s="4">
        <v>2514</v>
      </c>
      <c r="B2515" s="2" t="s">
        <v>9127</v>
      </c>
      <c r="C2515" s="5" t="s">
        <v>4728</v>
      </c>
      <c r="D2515" s="2" t="s">
        <v>9800</v>
      </c>
      <c r="E2515" s="5" t="s">
        <v>0</v>
      </c>
      <c r="F2515" s="5" t="s">
        <v>4956</v>
      </c>
      <c r="G2515" s="6">
        <v>412206</v>
      </c>
      <c r="H2515" s="7">
        <v>2113</v>
      </c>
      <c r="I2515" s="6">
        <v>222729</v>
      </c>
      <c r="J2515" s="9"/>
      <c r="K2515" s="8">
        <f t="shared" ca="1" si="156"/>
        <v>16</v>
      </c>
      <c r="L2515" s="8">
        <f t="shared" ca="1" si="157"/>
        <v>24</v>
      </c>
      <c r="M2515" s="8">
        <f t="shared" ca="1" si="158"/>
        <v>1</v>
      </c>
      <c r="N2515" s="8">
        <f t="shared" ca="1" si="159"/>
        <v>384</v>
      </c>
    </row>
    <row r="2516" spans="1:14" ht="16.5" customHeight="1" x14ac:dyDescent="0.25">
      <c r="A2516" s="4">
        <v>2515</v>
      </c>
      <c r="B2516" s="2" t="s">
        <v>9127</v>
      </c>
      <c r="C2516" s="5" t="s">
        <v>4728</v>
      </c>
      <c r="D2516" s="5" t="s">
        <v>4957</v>
      </c>
      <c r="E2516" s="5" t="s">
        <v>0</v>
      </c>
      <c r="F2516" s="2" t="s">
        <v>9801</v>
      </c>
      <c r="G2516" s="6">
        <v>410501</v>
      </c>
      <c r="H2516" s="7">
        <v>2135</v>
      </c>
      <c r="I2516" s="6">
        <v>278111</v>
      </c>
      <c r="J2516" s="6">
        <v>0</v>
      </c>
      <c r="K2516" s="8">
        <f t="shared" ca="1" si="156"/>
        <v>10</v>
      </c>
      <c r="L2516" s="8">
        <f t="shared" ca="1" si="157"/>
        <v>21</v>
      </c>
      <c r="M2516" s="8">
        <f t="shared" ca="1" si="158"/>
        <v>10</v>
      </c>
      <c r="N2516" s="8">
        <f t="shared" ca="1" si="159"/>
        <v>210</v>
      </c>
    </row>
    <row r="2517" spans="1:14" ht="16.5" customHeight="1" x14ac:dyDescent="0.25">
      <c r="A2517" s="4">
        <v>2516</v>
      </c>
      <c r="B2517" s="2" t="s">
        <v>9127</v>
      </c>
      <c r="C2517" s="5" t="s">
        <v>4728</v>
      </c>
      <c r="D2517" s="5" t="s">
        <v>4958</v>
      </c>
      <c r="E2517" s="5" t="s">
        <v>0</v>
      </c>
      <c r="F2517" s="5" t="s">
        <v>4959</v>
      </c>
      <c r="G2517" s="6">
        <v>411016</v>
      </c>
      <c r="H2517" s="7">
        <v>2133</v>
      </c>
      <c r="I2517" s="6">
        <v>225300</v>
      </c>
      <c r="J2517" s="6">
        <v>225300</v>
      </c>
      <c r="K2517" s="8">
        <f t="shared" ca="1" si="156"/>
        <v>15</v>
      </c>
      <c r="L2517" s="8">
        <f t="shared" ca="1" si="157"/>
        <v>17</v>
      </c>
      <c r="M2517" s="8">
        <f t="shared" ca="1" si="158"/>
        <v>7</v>
      </c>
      <c r="N2517" s="8">
        <f t="shared" ca="1" si="159"/>
        <v>255</v>
      </c>
    </row>
    <row r="2518" spans="1:14" ht="16.5" customHeight="1" x14ac:dyDescent="0.25">
      <c r="A2518" s="4">
        <v>2517</v>
      </c>
      <c r="B2518" s="2" t="s">
        <v>9127</v>
      </c>
      <c r="C2518" s="5" t="s">
        <v>4728</v>
      </c>
      <c r="D2518" s="2" t="s">
        <v>9802</v>
      </c>
      <c r="E2518" s="5" t="s">
        <v>0</v>
      </c>
      <c r="F2518" s="2" t="s">
        <v>9803</v>
      </c>
      <c r="G2518" s="6">
        <v>411043</v>
      </c>
      <c r="H2518" s="12">
        <v>20</v>
      </c>
      <c r="I2518" s="5" t="s">
        <v>4960</v>
      </c>
      <c r="J2518" s="6">
        <v>24375001</v>
      </c>
      <c r="K2518" s="8">
        <f t="shared" ca="1" si="156"/>
        <v>16</v>
      </c>
      <c r="L2518" s="8">
        <f t="shared" ca="1" si="157"/>
        <v>23</v>
      </c>
      <c r="M2518" s="8">
        <f t="shared" ca="1" si="158"/>
        <v>4</v>
      </c>
      <c r="N2518" s="8">
        <f t="shared" ca="1" si="159"/>
        <v>368</v>
      </c>
    </row>
    <row r="2519" spans="1:14" ht="16.5" customHeight="1" x14ac:dyDescent="0.25">
      <c r="A2519" s="4">
        <v>2518</v>
      </c>
      <c r="B2519" s="2" t="s">
        <v>9127</v>
      </c>
      <c r="C2519" s="5" t="s">
        <v>4728</v>
      </c>
      <c r="D2519" s="5" t="s">
        <v>4961</v>
      </c>
      <c r="E2519" s="5" t="s">
        <v>0</v>
      </c>
      <c r="F2519" s="2" t="s">
        <v>9804</v>
      </c>
      <c r="G2519" s="6">
        <v>411037</v>
      </c>
      <c r="H2519" s="12">
        <v>20</v>
      </c>
      <c r="I2519" s="6">
        <v>24273838</v>
      </c>
      <c r="J2519" s="6">
        <v>30520533</v>
      </c>
      <c r="K2519" s="8">
        <f t="shared" ca="1" si="156"/>
        <v>13</v>
      </c>
      <c r="L2519" s="8">
        <f t="shared" ca="1" si="157"/>
        <v>21</v>
      </c>
      <c r="M2519" s="8">
        <f t="shared" ca="1" si="158"/>
        <v>7</v>
      </c>
      <c r="N2519" s="8">
        <f t="shared" ca="1" si="159"/>
        <v>273</v>
      </c>
    </row>
    <row r="2520" spans="1:14" ht="16.5" customHeight="1" x14ac:dyDescent="0.25">
      <c r="A2520" s="4">
        <v>2519</v>
      </c>
      <c r="B2520" s="2" t="s">
        <v>9127</v>
      </c>
      <c r="C2520" s="5" t="s">
        <v>4728</v>
      </c>
      <c r="D2520" s="5" t="s">
        <v>4962</v>
      </c>
      <c r="E2520" s="5" t="s">
        <v>0</v>
      </c>
      <c r="F2520" s="5" t="s">
        <v>4963</v>
      </c>
      <c r="G2520" s="6">
        <v>412208</v>
      </c>
      <c r="H2520" s="7">
        <v>2137</v>
      </c>
      <c r="I2520" s="6">
        <v>645917</v>
      </c>
      <c r="J2520" s="6">
        <v>273424</v>
      </c>
      <c r="K2520" s="8">
        <f t="shared" ca="1" si="156"/>
        <v>11</v>
      </c>
      <c r="L2520" s="8">
        <f t="shared" ca="1" si="157"/>
        <v>15</v>
      </c>
      <c r="M2520" s="8">
        <f t="shared" ca="1" si="158"/>
        <v>6</v>
      </c>
      <c r="N2520" s="8">
        <f t="shared" ca="1" si="159"/>
        <v>165</v>
      </c>
    </row>
    <row r="2521" spans="1:14" ht="16.5" customHeight="1" x14ac:dyDescent="0.25">
      <c r="A2521" s="4">
        <v>2520</v>
      </c>
      <c r="B2521" s="2" t="s">
        <v>9127</v>
      </c>
      <c r="C2521" s="5" t="s">
        <v>4728</v>
      </c>
      <c r="D2521" s="2" t="s">
        <v>9805</v>
      </c>
      <c r="E2521" s="5" t="s">
        <v>0</v>
      </c>
      <c r="F2521" s="2" t="s">
        <v>9806</v>
      </c>
      <c r="G2521" s="6">
        <v>410501</v>
      </c>
      <c r="H2521" s="7">
        <v>2135</v>
      </c>
      <c r="I2521" s="6">
        <v>9011070811</v>
      </c>
      <c r="J2521" s="6">
        <v>286990</v>
      </c>
      <c r="K2521" s="8">
        <f t="shared" ca="1" si="156"/>
        <v>17</v>
      </c>
      <c r="L2521" s="8">
        <f t="shared" ca="1" si="157"/>
        <v>16</v>
      </c>
      <c r="M2521" s="8">
        <f t="shared" ca="1" si="158"/>
        <v>5</v>
      </c>
      <c r="N2521" s="8">
        <f t="shared" ca="1" si="159"/>
        <v>272</v>
      </c>
    </row>
    <row r="2522" spans="1:14" ht="16.5" customHeight="1" x14ac:dyDescent="0.25">
      <c r="A2522" s="4">
        <v>2521</v>
      </c>
      <c r="B2522" s="2" t="s">
        <v>9127</v>
      </c>
      <c r="C2522" s="5" t="s">
        <v>4728</v>
      </c>
      <c r="D2522" s="5" t="s">
        <v>4964</v>
      </c>
      <c r="E2522" s="5" t="s">
        <v>0</v>
      </c>
      <c r="F2522" s="2" t="s">
        <v>9807</v>
      </c>
      <c r="G2522" s="6">
        <v>411019</v>
      </c>
      <c r="H2522" s="12">
        <v>20</v>
      </c>
      <c r="I2522" s="5" t="s">
        <v>4965</v>
      </c>
      <c r="J2522" s="9"/>
      <c r="K2522" s="8">
        <f t="shared" ca="1" si="156"/>
        <v>10</v>
      </c>
      <c r="L2522" s="8">
        <f t="shared" ca="1" si="157"/>
        <v>25</v>
      </c>
      <c r="M2522" s="8">
        <f t="shared" ca="1" si="158"/>
        <v>7</v>
      </c>
      <c r="N2522" s="8">
        <f t="shared" ca="1" si="159"/>
        <v>250</v>
      </c>
    </row>
    <row r="2523" spans="1:14" ht="22.5" customHeight="1" x14ac:dyDescent="0.25">
      <c r="A2523" s="4">
        <v>2522</v>
      </c>
      <c r="B2523" s="5" t="s">
        <v>3878</v>
      </c>
      <c r="C2523" s="5" t="s">
        <v>4728</v>
      </c>
      <c r="D2523" s="5" t="s">
        <v>4966</v>
      </c>
      <c r="E2523" s="5" t="s">
        <v>0</v>
      </c>
      <c r="F2523" s="5" t="s">
        <v>4967</v>
      </c>
      <c r="G2523" s="6">
        <v>411006</v>
      </c>
      <c r="H2523" s="12">
        <v>20</v>
      </c>
      <c r="I2523" s="2" t="s">
        <v>9808</v>
      </c>
      <c r="J2523" s="6">
        <v>26111059</v>
      </c>
      <c r="K2523" s="8">
        <f t="shared" ca="1" si="156"/>
        <v>20</v>
      </c>
      <c r="L2523" s="8">
        <f t="shared" ca="1" si="157"/>
        <v>22</v>
      </c>
      <c r="M2523" s="8">
        <f t="shared" ca="1" si="158"/>
        <v>6</v>
      </c>
      <c r="N2523" s="8">
        <f t="shared" ca="1" si="159"/>
        <v>440</v>
      </c>
    </row>
    <row r="2524" spans="1:14" ht="16.5" customHeight="1" x14ac:dyDescent="0.25">
      <c r="A2524" s="4">
        <v>2523</v>
      </c>
      <c r="B2524" s="2" t="s">
        <v>9127</v>
      </c>
      <c r="C2524" s="5" t="s">
        <v>4728</v>
      </c>
      <c r="D2524" s="5" t="s">
        <v>4968</v>
      </c>
      <c r="E2524" s="5" t="s">
        <v>0</v>
      </c>
      <c r="F2524" s="2" t="s">
        <v>9809</v>
      </c>
      <c r="G2524" s="6">
        <v>413102</v>
      </c>
      <c r="H2524" s="7">
        <v>2112</v>
      </c>
      <c r="I2524" s="5" t="s">
        <v>4969</v>
      </c>
      <c r="J2524" s="5" t="s">
        <v>4970</v>
      </c>
      <c r="K2524" s="8">
        <f t="shared" ca="1" si="156"/>
        <v>14</v>
      </c>
      <c r="L2524" s="8">
        <f t="shared" ca="1" si="157"/>
        <v>16</v>
      </c>
      <c r="M2524" s="8">
        <f t="shared" ca="1" si="158"/>
        <v>10</v>
      </c>
      <c r="N2524" s="8">
        <f t="shared" ca="1" si="159"/>
        <v>224</v>
      </c>
    </row>
    <row r="2525" spans="1:14" ht="16.5" customHeight="1" x14ac:dyDescent="0.25">
      <c r="A2525" s="4">
        <v>2524</v>
      </c>
      <c r="B2525" s="2" t="s">
        <v>9127</v>
      </c>
      <c r="C2525" s="5" t="s">
        <v>4728</v>
      </c>
      <c r="D2525" s="5" t="s">
        <v>4971</v>
      </c>
      <c r="E2525" s="5" t="s">
        <v>0</v>
      </c>
      <c r="F2525" s="5" t="s">
        <v>4972</v>
      </c>
      <c r="G2525" s="6">
        <v>411000</v>
      </c>
      <c r="H2525" s="12">
        <v>20</v>
      </c>
      <c r="I2525" s="6">
        <v>27069019</v>
      </c>
      <c r="J2525" s="6">
        <v>27069019</v>
      </c>
      <c r="K2525" s="8">
        <f t="shared" ca="1" si="156"/>
        <v>10</v>
      </c>
      <c r="L2525" s="8">
        <f t="shared" ca="1" si="157"/>
        <v>25</v>
      </c>
      <c r="M2525" s="8">
        <f t="shared" ca="1" si="158"/>
        <v>1</v>
      </c>
      <c r="N2525" s="8">
        <f t="shared" ca="1" si="159"/>
        <v>250</v>
      </c>
    </row>
    <row r="2526" spans="1:14" ht="16.5" customHeight="1" x14ac:dyDescent="0.25">
      <c r="A2526" s="4">
        <v>2525</v>
      </c>
      <c r="B2526" s="2" t="s">
        <v>9127</v>
      </c>
      <c r="C2526" s="5" t="s">
        <v>4728</v>
      </c>
      <c r="D2526" s="5" t="s">
        <v>4973</v>
      </c>
      <c r="E2526" s="5" t="s">
        <v>0</v>
      </c>
      <c r="F2526" s="2" t="s">
        <v>9810</v>
      </c>
      <c r="G2526" s="6">
        <v>411035</v>
      </c>
      <c r="H2526" s="12">
        <v>20</v>
      </c>
      <c r="I2526" s="6">
        <v>27245766</v>
      </c>
      <c r="J2526" s="6">
        <v>27245766</v>
      </c>
      <c r="K2526" s="8">
        <f t="shared" ca="1" si="156"/>
        <v>17</v>
      </c>
      <c r="L2526" s="8">
        <f t="shared" ca="1" si="157"/>
        <v>21</v>
      </c>
      <c r="M2526" s="8">
        <f t="shared" ca="1" si="158"/>
        <v>2</v>
      </c>
      <c r="N2526" s="8">
        <f t="shared" ca="1" si="159"/>
        <v>357</v>
      </c>
    </row>
    <row r="2527" spans="1:14" ht="16.5" customHeight="1" x14ac:dyDescent="0.25">
      <c r="A2527" s="4">
        <v>2526</v>
      </c>
      <c r="B2527" s="2" t="s">
        <v>9127</v>
      </c>
      <c r="C2527" s="5" t="s">
        <v>4728</v>
      </c>
      <c r="D2527" s="5" t="s">
        <v>4974</v>
      </c>
      <c r="E2527" s="5" t="s">
        <v>0</v>
      </c>
      <c r="F2527" s="2" t="s">
        <v>9811</v>
      </c>
      <c r="G2527" s="6">
        <v>411043</v>
      </c>
      <c r="H2527" s="12">
        <v>20</v>
      </c>
      <c r="I2527" s="5" t="s">
        <v>4975</v>
      </c>
      <c r="J2527" s="5" t="s">
        <v>4976</v>
      </c>
      <c r="K2527" s="8">
        <f t="shared" ca="1" si="156"/>
        <v>16</v>
      </c>
      <c r="L2527" s="8">
        <f t="shared" ca="1" si="157"/>
        <v>18</v>
      </c>
      <c r="M2527" s="8">
        <f t="shared" ca="1" si="158"/>
        <v>10</v>
      </c>
      <c r="N2527" s="8">
        <f t="shared" ca="1" si="159"/>
        <v>288</v>
      </c>
    </row>
    <row r="2528" spans="1:14" ht="22.5" customHeight="1" x14ac:dyDescent="0.25">
      <c r="A2528" s="4">
        <v>2527</v>
      </c>
      <c r="B2528" s="5" t="s">
        <v>3878</v>
      </c>
      <c r="C2528" s="5" t="s">
        <v>4728</v>
      </c>
      <c r="D2528" s="5" t="s">
        <v>4977</v>
      </c>
      <c r="E2528" s="5" t="s">
        <v>0</v>
      </c>
      <c r="F2528" s="5" t="s">
        <v>4978</v>
      </c>
      <c r="G2528" s="6">
        <v>411038</v>
      </c>
      <c r="H2528" s="12">
        <v>20</v>
      </c>
      <c r="I2528" s="6">
        <v>39890000</v>
      </c>
      <c r="J2528" s="6">
        <v>30182599</v>
      </c>
      <c r="K2528" s="8">
        <f t="shared" ca="1" si="156"/>
        <v>18</v>
      </c>
      <c r="L2528" s="8">
        <f t="shared" ca="1" si="157"/>
        <v>20</v>
      </c>
      <c r="M2528" s="8">
        <f t="shared" ca="1" si="158"/>
        <v>9</v>
      </c>
      <c r="N2528" s="8">
        <f t="shared" ca="1" si="159"/>
        <v>360</v>
      </c>
    </row>
    <row r="2529" spans="1:14" ht="16.5" customHeight="1" x14ac:dyDescent="0.25">
      <c r="A2529" s="4">
        <v>2528</v>
      </c>
      <c r="B2529" s="2" t="s">
        <v>9127</v>
      </c>
      <c r="C2529" s="5" t="s">
        <v>4728</v>
      </c>
      <c r="D2529" s="5" t="s">
        <v>4979</v>
      </c>
      <c r="E2529" s="5" t="s">
        <v>0</v>
      </c>
      <c r="F2529" s="2" t="s">
        <v>9812</v>
      </c>
      <c r="G2529" s="6">
        <v>411039</v>
      </c>
      <c r="H2529" s="12">
        <v>20</v>
      </c>
      <c r="I2529" s="6">
        <v>0</v>
      </c>
      <c r="J2529" s="6">
        <v>0</v>
      </c>
      <c r="K2529" s="8">
        <f t="shared" ca="1" si="156"/>
        <v>19</v>
      </c>
      <c r="L2529" s="8">
        <f t="shared" ca="1" si="157"/>
        <v>25</v>
      </c>
      <c r="M2529" s="8">
        <f t="shared" ca="1" si="158"/>
        <v>1</v>
      </c>
      <c r="N2529" s="8">
        <f t="shared" ca="1" si="159"/>
        <v>475</v>
      </c>
    </row>
    <row r="2530" spans="1:14" ht="16.5" customHeight="1" x14ac:dyDescent="0.25">
      <c r="A2530" s="4">
        <v>2529</v>
      </c>
      <c r="B2530" s="2" t="s">
        <v>9127</v>
      </c>
      <c r="C2530" s="5" t="s">
        <v>4728</v>
      </c>
      <c r="D2530" s="5" t="s">
        <v>4980</v>
      </c>
      <c r="E2530" s="5" t="s">
        <v>0</v>
      </c>
      <c r="F2530" s="5" t="s">
        <v>4981</v>
      </c>
      <c r="G2530" s="6">
        <v>412307</v>
      </c>
      <c r="H2530" s="12">
        <v>20</v>
      </c>
      <c r="I2530" s="6">
        <v>27051365</v>
      </c>
      <c r="J2530" s="6">
        <v>27051365</v>
      </c>
      <c r="K2530" s="8">
        <f t="shared" ca="1" si="156"/>
        <v>18</v>
      </c>
      <c r="L2530" s="8">
        <f t="shared" ca="1" si="157"/>
        <v>20</v>
      </c>
      <c r="M2530" s="8">
        <f t="shared" ca="1" si="158"/>
        <v>2</v>
      </c>
      <c r="N2530" s="8">
        <f t="shared" ca="1" si="159"/>
        <v>360</v>
      </c>
    </row>
    <row r="2531" spans="1:14" ht="16.5" customHeight="1" x14ac:dyDescent="0.25">
      <c r="A2531" s="4">
        <v>2530</v>
      </c>
      <c r="B2531" s="2" t="s">
        <v>9127</v>
      </c>
      <c r="C2531" s="5" t="s">
        <v>4728</v>
      </c>
      <c r="D2531" s="2" t="s">
        <v>9813</v>
      </c>
      <c r="E2531" s="5" t="s">
        <v>0</v>
      </c>
      <c r="F2531" s="5" t="s">
        <v>4982</v>
      </c>
      <c r="G2531" s="6">
        <v>412210</v>
      </c>
      <c r="H2531" s="7">
        <v>2138</v>
      </c>
      <c r="I2531" s="5" t="s">
        <v>4983</v>
      </c>
      <c r="J2531" s="5" t="s">
        <v>4984</v>
      </c>
      <c r="K2531" s="8">
        <f t="shared" ca="1" si="156"/>
        <v>13</v>
      </c>
      <c r="L2531" s="8">
        <f t="shared" ca="1" si="157"/>
        <v>23</v>
      </c>
      <c r="M2531" s="8">
        <f t="shared" ca="1" si="158"/>
        <v>1</v>
      </c>
      <c r="N2531" s="8">
        <f t="shared" ca="1" si="159"/>
        <v>299</v>
      </c>
    </row>
    <row r="2532" spans="1:14" ht="16.5" customHeight="1" x14ac:dyDescent="0.25">
      <c r="A2532" s="4">
        <v>2531</v>
      </c>
      <c r="B2532" s="2" t="s">
        <v>9127</v>
      </c>
      <c r="C2532" s="5" t="s">
        <v>4728</v>
      </c>
      <c r="D2532" s="5" t="s">
        <v>4985</v>
      </c>
      <c r="E2532" s="5" t="s">
        <v>0</v>
      </c>
      <c r="F2532" s="2" t="s">
        <v>9814</v>
      </c>
      <c r="G2532" s="6">
        <v>411037</v>
      </c>
      <c r="H2532" s="12">
        <v>20</v>
      </c>
      <c r="I2532" s="5" t="s">
        <v>4986</v>
      </c>
      <c r="J2532" s="6">
        <v>24273698</v>
      </c>
      <c r="K2532" s="8">
        <f t="shared" ca="1" si="156"/>
        <v>20</v>
      </c>
      <c r="L2532" s="8">
        <f t="shared" ca="1" si="157"/>
        <v>21</v>
      </c>
      <c r="M2532" s="8">
        <f t="shared" ca="1" si="158"/>
        <v>6</v>
      </c>
      <c r="N2532" s="8">
        <f t="shared" ca="1" si="159"/>
        <v>420</v>
      </c>
    </row>
    <row r="2533" spans="1:14" ht="16.5" customHeight="1" x14ac:dyDescent="0.25">
      <c r="A2533" s="4">
        <v>2532</v>
      </c>
      <c r="B2533" s="2" t="s">
        <v>9127</v>
      </c>
      <c r="C2533" s="5" t="s">
        <v>4728</v>
      </c>
      <c r="D2533" s="5" t="s">
        <v>4987</v>
      </c>
      <c r="E2533" s="5" t="s">
        <v>0</v>
      </c>
      <c r="F2533" s="5" t="s">
        <v>4988</v>
      </c>
      <c r="G2533" s="6">
        <v>411002</v>
      </c>
      <c r="H2533" s="12">
        <v>20</v>
      </c>
      <c r="I2533" s="5" t="s">
        <v>4989</v>
      </c>
      <c r="J2533" s="6">
        <v>24458041</v>
      </c>
      <c r="K2533" s="8">
        <f t="shared" ca="1" si="156"/>
        <v>16</v>
      </c>
      <c r="L2533" s="8">
        <f t="shared" ca="1" si="157"/>
        <v>22</v>
      </c>
      <c r="M2533" s="8">
        <f t="shared" ca="1" si="158"/>
        <v>9</v>
      </c>
      <c r="N2533" s="8">
        <f t="shared" ca="1" si="159"/>
        <v>352</v>
      </c>
    </row>
    <row r="2534" spans="1:14" ht="16.5" customHeight="1" x14ac:dyDescent="0.25">
      <c r="A2534" s="4">
        <v>2533</v>
      </c>
      <c r="B2534" s="2" t="s">
        <v>9127</v>
      </c>
      <c r="C2534" s="5" t="s">
        <v>4990</v>
      </c>
      <c r="D2534" s="5" t="s">
        <v>4991</v>
      </c>
      <c r="E2534" s="2" t="s">
        <v>7639</v>
      </c>
      <c r="F2534" s="2" t="s">
        <v>9815</v>
      </c>
      <c r="G2534" s="6">
        <v>400092</v>
      </c>
      <c r="H2534" s="12">
        <v>22</v>
      </c>
      <c r="I2534" s="5" t="s">
        <v>4992</v>
      </c>
      <c r="J2534" s="2" t="s">
        <v>9816</v>
      </c>
      <c r="K2534" s="8">
        <f t="shared" ca="1" si="156"/>
        <v>18</v>
      </c>
      <c r="L2534" s="8">
        <f t="shared" ca="1" si="157"/>
        <v>25</v>
      </c>
      <c r="M2534" s="8">
        <f t="shared" ca="1" si="158"/>
        <v>1</v>
      </c>
      <c r="N2534" s="8">
        <f t="shared" ca="1" si="159"/>
        <v>450</v>
      </c>
    </row>
    <row r="2535" spans="1:14" ht="22.5" customHeight="1" x14ac:dyDescent="0.25">
      <c r="A2535" s="4">
        <v>2534</v>
      </c>
      <c r="B2535" s="5" t="s">
        <v>3878</v>
      </c>
      <c r="C2535" s="5" t="s">
        <v>4990</v>
      </c>
      <c r="D2535" s="5" t="s">
        <v>4993</v>
      </c>
      <c r="E2535" s="5" t="s">
        <v>900</v>
      </c>
      <c r="F2535" s="5" t="s">
        <v>4994</v>
      </c>
      <c r="G2535" s="6">
        <v>410206</v>
      </c>
      <c r="H2535" s="12">
        <v>22</v>
      </c>
      <c r="I2535" s="6">
        <v>27458544</v>
      </c>
      <c r="J2535" s="6">
        <v>27451305</v>
      </c>
      <c r="K2535" s="8">
        <f t="shared" ca="1" si="156"/>
        <v>11</v>
      </c>
      <c r="L2535" s="8">
        <f t="shared" ca="1" si="157"/>
        <v>22</v>
      </c>
      <c r="M2535" s="8">
        <f t="shared" ca="1" si="158"/>
        <v>6</v>
      </c>
      <c r="N2535" s="8">
        <f t="shared" ca="1" si="159"/>
        <v>242</v>
      </c>
    </row>
    <row r="2536" spans="1:14" ht="16.5" customHeight="1" x14ac:dyDescent="0.25">
      <c r="A2536" s="4">
        <v>2535</v>
      </c>
      <c r="B2536" s="2" t="s">
        <v>9127</v>
      </c>
      <c r="C2536" s="5" t="s">
        <v>4990</v>
      </c>
      <c r="D2536" s="5" t="s">
        <v>4995</v>
      </c>
      <c r="E2536" s="5" t="s">
        <v>0</v>
      </c>
      <c r="F2536" s="5" t="s">
        <v>4996</v>
      </c>
      <c r="G2536" s="6">
        <v>410201</v>
      </c>
      <c r="H2536" s="7">
        <v>2148</v>
      </c>
      <c r="I2536" s="5" t="s">
        <v>4997</v>
      </c>
      <c r="J2536" s="6">
        <v>21902</v>
      </c>
      <c r="K2536" s="8">
        <f t="shared" ca="1" si="156"/>
        <v>17</v>
      </c>
      <c r="L2536" s="8">
        <f t="shared" ca="1" si="157"/>
        <v>25</v>
      </c>
      <c r="M2536" s="8">
        <f t="shared" ca="1" si="158"/>
        <v>4</v>
      </c>
      <c r="N2536" s="8">
        <f t="shared" ca="1" si="159"/>
        <v>425</v>
      </c>
    </row>
    <row r="2537" spans="1:14" ht="16.5" customHeight="1" x14ac:dyDescent="0.25">
      <c r="A2537" s="4">
        <v>2536</v>
      </c>
      <c r="B2537" s="2" t="s">
        <v>9127</v>
      </c>
      <c r="C2537" s="5" t="s">
        <v>4990</v>
      </c>
      <c r="D2537" s="5" t="s">
        <v>4998</v>
      </c>
      <c r="E2537" s="2" t="s">
        <v>7639</v>
      </c>
      <c r="F2537" s="5" t="s">
        <v>4999</v>
      </c>
      <c r="G2537" s="6">
        <v>410206</v>
      </c>
      <c r="H2537" s="12">
        <v>22</v>
      </c>
      <c r="I2537" s="5" t="s">
        <v>5000</v>
      </c>
      <c r="J2537" s="6">
        <v>27452749</v>
      </c>
      <c r="K2537" s="8">
        <f t="shared" ca="1" si="156"/>
        <v>17</v>
      </c>
      <c r="L2537" s="8">
        <f t="shared" ca="1" si="157"/>
        <v>20</v>
      </c>
      <c r="M2537" s="8">
        <f t="shared" ca="1" si="158"/>
        <v>5</v>
      </c>
      <c r="N2537" s="8">
        <f t="shared" ca="1" si="159"/>
        <v>340</v>
      </c>
    </row>
    <row r="2538" spans="1:14" ht="16.5" customHeight="1" x14ac:dyDescent="0.25">
      <c r="A2538" s="4">
        <v>2537</v>
      </c>
      <c r="B2538" s="2" t="s">
        <v>9127</v>
      </c>
      <c r="C2538" s="5" t="s">
        <v>4990</v>
      </c>
      <c r="D2538" s="5" t="s">
        <v>5001</v>
      </c>
      <c r="E2538" s="5" t="s">
        <v>0</v>
      </c>
      <c r="F2538" s="5" t="s">
        <v>5002</v>
      </c>
      <c r="G2538" s="6">
        <v>410206</v>
      </c>
      <c r="H2538" s="7">
        <v>2192</v>
      </c>
      <c r="I2538" s="5" t="s">
        <v>5003</v>
      </c>
      <c r="J2538" s="6">
        <v>255147</v>
      </c>
      <c r="K2538" s="8">
        <f t="shared" ca="1" si="156"/>
        <v>13</v>
      </c>
      <c r="L2538" s="8">
        <f t="shared" ca="1" si="157"/>
        <v>19</v>
      </c>
      <c r="M2538" s="8">
        <f t="shared" ca="1" si="158"/>
        <v>7</v>
      </c>
      <c r="N2538" s="8">
        <f t="shared" ca="1" si="159"/>
        <v>247</v>
      </c>
    </row>
    <row r="2539" spans="1:14" ht="16.5" customHeight="1" x14ac:dyDescent="0.25">
      <c r="A2539" s="4">
        <v>2538</v>
      </c>
      <c r="B2539" s="2" t="s">
        <v>9127</v>
      </c>
      <c r="C2539" s="5" t="s">
        <v>4990</v>
      </c>
      <c r="D2539" s="5" t="s">
        <v>5004</v>
      </c>
      <c r="E2539" s="5" t="s">
        <v>0</v>
      </c>
      <c r="F2539" s="2" t="s">
        <v>9817</v>
      </c>
      <c r="G2539" s="6">
        <v>410206</v>
      </c>
      <c r="H2539" s="12">
        <v>22</v>
      </c>
      <c r="I2539" s="6">
        <v>27460778</v>
      </c>
      <c r="J2539" s="6">
        <v>27460778</v>
      </c>
      <c r="K2539" s="8">
        <f t="shared" ca="1" si="156"/>
        <v>11</v>
      </c>
      <c r="L2539" s="8">
        <f t="shared" ca="1" si="157"/>
        <v>24</v>
      </c>
      <c r="M2539" s="8">
        <f t="shared" ca="1" si="158"/>
        <v>4</v>
      </c>
      <c r="N2539" s="8">
        <f t="shared" ca="1" si="159"/>
        <v>264</v>
      </c>
    </row>
    <row r="2540" spans="1:14" ht="16.5" customHeight="1" x14ac:dyDescent="0.25">
      <c r="A2540" s="4">
        <v>2539</v>
      </c>
      <c r="B2540" s="2" t="s">
        <v>9127</v>
      </c>
      <c r="C2540" s="5" t="s">
        <v>4990</v>
      </c>
      <c r="D2540" s="5" t="s">
        <v>5005</v>
      </c>
      <c r="E2540" s="5" t="s">
        <v>0</v>
      </c>
      <c r="F2540" s="5" t="s">
        <v>5006</v>
      </c>
      <c r="G2540" s="6">
        <v>410206</v>
      </c>
      <c r="H2540" s="12">
        <v>22</v>
      </c>
      <c r="I2540" s="5" t="s">
        <v>5007</v>
      </c>
      <c r="J2540" s="6">
        <v>27451717</v>
      </c>
      <c r="K2540" s="8">
        <f t="shared" ca="1" si="156"/>
        <v>14</v>
      </c>
      <c r="L2540" s="8">
        <f t="shared" ca="1" si="157"/>
        <v>23</v>
      </c>
      <c r="M2540" s="8">
        <f t="shared" ca="1" si="158"/>
        <v>2</v>
      </c>
      <c r="N2540" s="8">
        <f t="shared" ca="1" si="159"/>
        <v>322</v>
      </c>
    </row>
    <row r="2541" spans="1:14" ht="16.5" customHeight="1" x14ac:dyDescent="0.25">
      <c r="A2541" s="4">
        <v>2540</v>
      </c>
      <c r="B2541" s="2" t="s">
        <v>9127</v>
      </c>
      <c r="C2541" s="5" t="s">
        <v>4990</v>
      </c>
      <c r="D2541" s="5" t="s">
        <v>5008</v>
      </c>
      <c r="E2541" s="5" t="s">
        <v>0</v>
      </c>
      <c r="F2541" s="2" t="s">
        <v>9818</v>
      </c>
      <c r="G2541" s="6">
        <v>410206</v>
      </c>
      <c r="H2541" s="12">
        <v>22</v>
      </c>
      <c r="I2541" s="5" t="s">
        <v>5009</v>
      </c>
      <c r="J2541" s="5" t="s">
        <v>5010</v>
      </c>
      <c r="K2541" s="8">
        <f t="shared" ca="1" si="156"/>
        <v>11</v>
      </c>
      <c r="L2541" s="8">
        <f t="shared" ca="1" si="157"/>
        <v>25</v>
      </c>
      <c r="M2541" s="8">
        <f t="shared" ca="1" si="158"/>
        <v>10</v>
      </c>
      <c r="N2541" s="8">
        <f t="shared" ca="1" si="159"/>
        <v>275</v>
      </c>
    </row>
    <row r="2542" spans="1:14" ht="16.5" customHeight="1" x14ac:dyDescent="0.25">
      <c r="A2542" s="4">
        <v>2541</v>
      </c>
      <c r="B2542" s="2" t="s">
        <v>9127</v>
      </c>
      <c r="C2542" s="5" t="s">
        <v>4990</v>
      </c>
      <c r="D2542" s="5" t="s">
        <v>5011</v>
      </c>
      <c r="E2542" s="2" t="s">
        <v>7639</v>
      </c>
      <c r="F2542" s="5" t="s">
        <v>5012</v>
      </c>
      <c r="G2542" s="6">
        <v>402104</v>
      </c>
      <c r="H2542" s="7">
        <v>2140</v>
      </c>
      <c r="I2542" s="5" t="s">
        <v>5013</v>
      </c>
      <c r="J2542" s="9"/>
      <c r="K2542" s="8">
        <f t="shared" ca="1" si="156"/>
        <v>17</v>
      </c>
      <c r="L2542" s="8">
        <f t="shared" ca="1" si="157"/>
        <v>21</v>
      </c>
      <c r="M2542" s="8">
        <f t="shared" ca="1" si="158"/>
        <v>1</v>
      </c>
      <c r="N2542" s="8">
        <f t="shared" ca="1" si="159"/>
        <v>357</v>
      </c>
    </row>
    <row r="2543" spans="1:14" ht="16.5" customHeight="1" x14ac:dyDescent="0.25">
      <c r="A2543" s="4">
        <v>2542</v>
      </c>
      <c r="B2543" s="2" t="s">
        <v>9127</v>
      </c>
      <c r="C2543" s="5" t="s">
        <v>4990</v>
      </c>
      <c r="D2543" s="5" t="s">
        <v>5014</v>
      </c>
      <c r="E2543" s="5" t="s">
        <v>0</v>
      </c>
      <c r="F2543" s="2" t="s">
        <v>9819</v>
      </c>
      <c r="G2543" s="6">
        <v>410206</v>
      </c>
      <c r="H2543" s="12">
        <v>22</v>
      </c>
      <c r="I2543" s="6">
        <v>27458623</v>
      </c>
      <c r="J2543" s="6">
        <v>27469998</v>
      </c>
      <c r="K2543" s="8">
        <f t="shared" ca="1" si="156"/>
        <v>20</v>
      </c>
      <c r="L2543" s="8">
        <f t="shared" ca="1" si="157"/>
        <v>18</v>
      </c>
      <c r="M2543" s="8">
        <f t="shared" ca="1" si="158"/>
        <v>4</v>
      </c>
      <c r="N2543" s="8">
        <f t="shared" ca="1" si="159"/>
        <v>360</v>
      </c>
    </row>
    <row r="2544" spans="1:14" ht="16.5" customHeight="1" x14ac:dyDescent="0.25">
      <c r="A2544" s="4">
        <v>2543</v>
      </c>
      <c r="B2544" s="2" t="s">
        <v>9127</v>
      </c>
      <c r="C2544" s="5" t="s">
        <v>4990</v>
      </c>
      <c r="D2544" s="2" t="s">
        <v>9820</v>
      </c>
      <c r="E2544" s="5" t="s">
        <v>0</v>
      </c>
      <c r="F2544" s="5" t="s">
        <v>5015</v>
      </c>
      <c r="G2544" s="6">
        <v>410206</v>
      </c>
      <c r="H2544" s="12">
        <v>22</v>
      </c>
      <c r="I2544" s="2" t="s">
        <v>9821</v>
      </c>
      <c r="J2544" s="6">
        <v>27451582</v>
      </c>
      <c r="K2544" s="8">
        <f t="shared" ca="1" si="156"/>
        <v>14</v>
      </c>
      <c r="L2544" s="8">
        <f t="shared" ca="1" si="157"/>
        <v>19</v>
      </c>
      <c r="M2544" s="8">
        <f t="shared" ca="1" si="158"/>
        <v>3</v>
      </c>
      <c r="N2544" s="8">
        <f t="shared" ca="1" si="159"/>
        <v>266</v>
      </c>
    </row>
    <row r="2545" spans="1:14" ht="16.5" customHeight="1" x14ac:dyDescent="0.25">
      <c r="A2545" s="4">
        <v>2544</v>
      </c>
      <c r="B2545" s="2" t="s">
        <v>9127</v>
      </c>
      <c r="C2545" s="5" t="s">
        <v>4990</v>
      </c>
      <c r="D2545" s="5" t="s">
        <v>5016</v>
      </c>
      <c r="E2545" s="5" t="s">
        <v>0</v>
      </c>
      <c r="F2545" s="5" t="s">
        <v>5017</v>
      </c>
      <c r="G2545" s="6">
        <v>410206</v>
      </c>
      <c r="H2545" s="12">
        <v>22</v>
      </c>
      <c r="I2545" s="5" t="s">
        <v>5018</v>
      </c>
      <c r="J2545" s="9"/>
      <c r="K2545" s="8">
        <f t="shared" ca="1" si="156"/>
        <v>17</v>
      </c>
      <c r="L2545" s="8">
        <f t="shared" ca="1" si="157"/>
        <v>18</v>
      </c>
      <c r="M2545" s="8">
        <f t="shared" ca="1" si="158"/>
        <v>10</v>
      </c>
      <c r="N2545" s="8">
        <f t="shared" ca="1" si="159"/>
        <v>306</v>
      </c>
    </row>
    <row r="2546" spans="1:14" ht="16.5" customHeight="1" x14ac:dyDescent="0.25">
      <c r="A2546" s="4">
        <v>2545</v>
      </c>
      <c r="B2546" s="2" t="s">
        <v>9127</v>
      </c>
      <c r="C2546" s="5" t="s">
        <v>4990</v>
      </c>
      <c r="D2546" s="5" t="s">
        <v>5019</v>
      </c>
      <c r="E2546" s="2" t="s">
        <v>7639</v>
      </c>
      <c r="F2546" s="2" t="s">
        <v>9822</v>
      </c>
      <c r="G2546" s="6">
        <v>410206</v>
      </c>
      <c r="H2546" s="12">
        <v>22</v>
      </c>
      <c r="I2546" s="5" t="s">
        <v>5020</v>
      </c>
      <c r="J2546" s="9"/>
      <c r="K2546" s="8">
        <f t="shared" ca="1" si="156"/>
        <v>16</v>
      </c>
      <c r="L2546" s="8">
        <f t="shared" ca="1" si="157"/>
        <v>21</v>
      </c>
      <c r="M2546" s="8">
        <f t="shared" ca="1" si="158"/>
        <v>2</v>
      </c>
      <c r="N2546" s="8">
        <f t="shared" ca="1" si="159"/>
        <v>336</v>
      </c>
    </row>
    <row r="2547" spans="1:14" ht="16.5" customHeight="1" x14ac:dyDescent="0.25">
      <c r="A2547" s="4">
        <v>2546</v>
      </c>
      <c r="B2547" s="2" t="s">
        <v>9127</v>
      </c>
      <c r="C2547" s="5" t="s">
        <v>4990</v>
      </c>
      <c r="D2547" s="5" t="s">
        <v>5021</v>
      </c>
      <c r="E2547" s="5" t="s">
        <v>0</v>
      </c>
      <c r="F2547" s="2" t="s">
        <v>9823</v>
      </c>
      <c r="G2547" s="6">
        <v>402104</v>
      </c>
      <c r="H2547" s="7">
        <v>2140</v>
      </c>
      <c r="I2547" s="5" t="s">
        <v>5022</v>
      </c>
      <c r="J2547" s="9"/>
      <c r="K2547" s="8">
        <f t="shared" ca="1" si="156"/>
        <v>11</v>
      </c>
      <c r="L2547" s="8">
        <f t="shared" ca="1" si="157"/>
        <v>21</v>
      </c>
      <c r="M2547" s="8">
        <f t="shared" ca="1" si="158"/>
        <v>6</v>
      </c>
      <c r="N2547" s="8">
        <f t="shared" ca="1" si="159"/>
        <v>231</v>
      </c>
    </row>
    <row r="2548" spans="1:14" ht="16.5" customHeight="1" x14ac:dyDescent="0.25">
      <c r="A2548" s="4">
        <v>2547</v>
      </c>
      <c r="B2548" s="2" t="s">
        <v>9127</v>
      </c>
      <c r="C2548" s="5" t="s">
        <v>4990</v>
      </c>
      <c r="D2548" s="5" t="s">
        <v>5023</v>
      </c>
      <c r="E2548" s="5" t="s">
        <v>0</v>
      </c>
      <c r="F2548" s="5" t="s">
        <v>5024</v>
      </c>
      <c r="G2548" s="6">
        <v>400702</v>
      </c>
      <c r="H2548" s="12">
        <v>22</v>
      </c>
      <c r="I2548" s="6">
        <v>27224499</v>
      </c>
      <c r="J2548" s="6">
        <v>27224499</v>
      </c>
      <c r="K2548" s="8">
        <f t="shared" ca="1" si="156"/>
        <v>17</v>
      </c>
      <c r="L2548" s="8">
        <f t="shared" ca="1" si="157"/>
        <v>15</v>
      </c>
      <c r="M2548" s="8">
        <f t="shared" ca="1" si="158"/>
        <v>7</v>
      </c>
      <c r="N2548" s="8">
        <f t="shared" ca="1" si="159"/>
        <v>255</v>
      </c>
    </row>
    <row r="2549" spans="1:14" ht="16.5" customHeight="1" x14ac:dyDescent="0.25">
      <c r="A2549" s="4">
        <v>2548</v>
      </c>
      <c r="B2549" s="2" t="s">
        <v>9127</v>
      </c>
      <c r="C2549" s="5" t="s">
        <v>4990</v>
      </c>
      <c r="D2549" s="5" t="s">
        <v>5025</v>
      </c>
      <c r="E2549" s="5" t="s">
        <v>0</v>
      </c>
      <c r="F2549" s="2" t="s">
        <v>9824</v>
      </c>
      <c r="G2549" s="6">
        <v>402107</v>
      </c>
      <c r="H2549" s="7">
        <v>2143</v>
      </c>
      <c r="I2549" s="9"/>
      <c r="J2549" s="6">
        <v>269118</v>
      </c>
      <c r="K2549" s="8">
        <f t="shared" ca="1" si="156"/>
        <v>16</v>
      </c>
      <c r="L2549" s="8">
        <f t="shared" ca="1" si="157"/>
        <v>25</v>
      </c>
      <c r="M2549" s="8">
        <f t="shared" ca="1" si="158"/>
        <v>6</v>
      </c>
      <c r="N2549" s="8">
        <f t="shared" ca="1" si="159"/>
        <v>400</v>
      </c>
    </row>
    <row r="2550" spans="1:14" ht="16.5" customHeight="1" x14ac:dyDescent="0.25">
      <c r="A2550" s="4">
        <v>2549</v>
      </c>
      <c r="B2550" s="2" t="s">
        <v>9127</v>
      </c>
      <c r="C2550" s="5" t="s">
        <v>4990</v>
      </c>
      <c r="D2550" s="5" t="s">
        <v>5026</v>
      </c>
      <c r="E2550" s="5" t="s">
        <v>0</v>
      </c>
      <c r="F2550" s="2" t="s">
        <v>9825</v>
      </c>
      <c r="G2550" s="6">
        <v>410201</v>
      </c>
      <c r="H2550" s="7">
        <v>2148</v>
      </c>
      <c r="I2550" s="5" t="s">
        <v>5027</v>
      </c>
      <c r="J2550" s="5" t="s">
        <v>5028</v>
      </c>
      <c r="K2550" s="8">
        <f t="shared" ca="1" si="156"/>
        <v>16</v>
      </c>
      <c r="L2550" s="8">
        <f t="shared" ca="1" si="157"/>
        <v>25</v>
      </c>
      <c r="M2550" s="8">
        <f t="shared" ca="1" si="158"/>
        <v>1</v>
      </c>
      <c r="N2550" s="8">
        <f t="shared" ca="1" si="159"/>
        <v>400</v>
      </c>
    </row>
    <row r="2551" spans="1:14" ht="16.5" customHeight="1" x14ac:dyDescent="0.25">
      <c r="A2551" s="4">
        <v>2550</v>
      </c>
      <c r="B2551" s="2" t="s">
        <v>9127</v>
      </c>
      <c r="C2551" s="5" t="s">
        <v>4990</v>
      </c>
      <c r="D2551" s="2" t="s">
        <v>9826</v>
      </c>
      <c r="E2551" s="2" t="s">
        <v>7639</v>
      </c>
      <c r="F2551" s="5" t="s">
        <v>5029</v>
      </c>
      <c r="G2551" s="6">
        <v>402107</v>
      </c>
      <c r="H2551" s="7">
        <v>2143</v>
      </c>
      <c r="I2551" s="6">
        <v>257292</v>
      </c>
      <c r="J2551" s="6">
        <v>257292</v>
      </c>
      <c r="K2551" s="8">
        <f t="shared" ca="1" si="156"/>
        <v>18</v>
      </c>
      <c r="L2551" s="8">
        <f t="shared" ca="1" si="157"/>
        <v>22</v>
      </c>
      <c r="M2551" s="8">
        <f t="shared" ca="1" si="158"/>
        <v>2</v>
      </c>
      <c r="N2551" s="8">
        <f t="shared" ca="1" si="159"/>
        <v>396</v>
      </c>
    </row>
    <row r="2552" spans="1:14" ht="16.5" customHeight="1" x14ac:dyDescent="0.25">
      <c r="A2552" s="4">
        <v>2551</v>
      </c>
      <c r="B2552" s="2" t="s">
        <v>9127</v>
      </c>
      <c r="C2552" s="5" t="s">
        <v>4990</v>
      </c>
      <c r="D2552" s="5" t="s">
        <v>5030</v>
      </c>
      <c r="E2552" s="5" t="s">
        <v>0</v>
      </c>
      <c r="F2552" s="5" t="s">
        <v>5031</v>
      </c>
      <c r="G2552" s="6">
        <v>402207</v>
      </c>
      <c r="H2552" s="7">
        <v>2141</v>
      </c>
      <c r="I2552" s="6">
        <v>239739</v>
      </c>
      <c r="J2552" s="6">
        <v>239739</v>
      </c>
      <c r="K2552" s="8">
        <f t="shared" ca="1" si="156"/>
        <v>10</v>
      </c>
      <c r="L2552" s="8">
        <f t="shared" ca="1" si="157"/>
        <v>24</v>
      </c>
      <c r="M2552" s="8">
        <f t="shared" ca="1" si="158"/>
        <v>6</v>
      </c>
      <c r="N2552" s="8">
        <f t="shared" ca="1" si="159"/>
        <v>240</v>
      </c>
    </row>
    <row r="2553" spans="1:14" ht="16.5" customHeight="1" x14ac:dyDescent="0.25">
      <c r="A2553" s="4">
        <v>2552</v>
      </c>
      <c r="B2553" s="2" t="s">
        <v>9127</v>
      </c>
      <c r="C2553" s="5" t="s">
        <v>4990</v>
      </c>
      <c r="D2553" s="5" t="s">
        <v>5032</v>
      </c>
      <c r="E2553" s="5" t="s">
        <v>0</v>
      </c>
      <c r="F2553" s="5" t="s">
        <v>5033</v>
      </c>
      <c r="G2553" s="6">
        <v>402107</v>
      </c>
      <c r="H2553" s="7">
        <v>2143</v>
      </c>
      <c r="I2553" s="6">
        <v>257945</v>
      </c>
      <c r="J2553" s="6">
        <v>255845</v>
      </c>
      <c r="K2553" s="8">
        <f t="shared" ca="1" si="156"/>
        <v>14</v>
      </c>
      <c r="L2553" s="8">
        <f t="shared" ca="1" si="157"/>
        <v>17</v>
      </c>
      <c r="M2553" s="8">
        <f t="shared" ca="1" si="158"/>
        <v>7</v>
      </c>
      <c r="N2553" s="8">
        <f t="shared" ca="1" si="159"/>
        <v>238</v>
      </c>
    </row>
    <row r="2554" spans="1:14" ht="16.5" customHeight="1" x14ac:dyDescent="0.25">
      <c r="A2554" s="4">
        <v>2553</v>
      </c>
      <c r="B2554" s="2" t="s">
        <v>9127</v>
      </c>
      <c r="C2554" s="5" t="s">
        <v>4990</v>
      </c>
      <c r="D2554" s="5" t="s">
        <v>5034</v>
      </c>
      <c r="E2554" s="2" t="s">
        <v>7639</v>
      </c>
      <c r="F2554" s="5" t="s">
        <v>5035</v>
      </c>
      <c r="G2554" s="6">
        <v>410203</v>
      </c>
      <c r="H2554" s="7">
        <v>2192</v>
      </c>
      <c r="I2554" s="6">
        <v>267765</v>
      </c>
      <c r="J2554" s="5" t="s">
        <v>5036</v>
      </c>
      <c r="K2554" s="8">
        <f t="shared" ca="1" si="156"/>
        <v>14</v>
      </c>
      <c r="L2554" s="8">
        <f t="shared" ca="1" si="157"/>
        <v>23</v>
      </c>
      <c r="M2554" s="8">
        <f t="shared" ca="1" si="158"/>
        <v>9</v>
      </c>
      <c r="N2554" s="8">
        <f t="shared" ca="1" si="159"/>
        <v>322</v>
      </c>
    </row>
    <row r="2555" spans="1:14" ht="16.5" customHeight="1" x14ac:dyDescent="0.25">
      <c r="A2555" s="4">
        <v>2554</v>
      </c>
      <c r="B2555" s="2" t="s">
        <v>9127</v>
      </c>
      <c r="C2555" s="5" t="s">
        <v>4990</v>
      </c>
      <c r="D2555" s="2" t="s">
        <v>9827</v>
      </c>
      <c r="E2555" s="5" t="s">
        <v>0</v>
      </c>
      <c r="F2555" s="5" t="s">
        <v>5037</v>
      </c>
      <c r="G2555" s="6">
        <v>400702</v>
      </c>
      <c r="H2555" s="12">
        <v>22</v>
      </c>
      <c r="I2555" s="6">
        <v>27223272</v>
      </c>
      <c r="J2555" s="6">
        <v>27222900</v>
      </c>
      <c r="K2555" s="8">
        <f t="shared" ca="1" si="156"/>
        <v>18</v>
      </c>
      <c r="L2555" s="8">
        <f t="shared" ca="1" si="157"/>
        <v>17</v>
      </c>
      <c r="M2555" s="8">
        <f t="shared" ca="1" si="158"/>
        <v>7</v>
      </c>
      <c r="N2555" s="8">
        <f t="shared" ca="1" si="159"/>
        <v>306</v>
      </c>
    </row>
    <row r="2556" spans="1:14" ht="16.5" customHeight="1" x14ac:dyDescent="0.25">
      <c r="A2556" s="4">
        <v>2555</v>
      </c>
      <c r="B2556" s="2" t="s">
        <v>9127</v>
      </c>
      <c r="C2556" s="5" t="s">
        <v>4990</v>
      </c>
      <c r="D2556" s="5" t="s">
        <v>5038</v>
      </c>
      <c r="E2556" s="5" t="s">
        <v>0</v>
      </c>
      <c r="F2556" s="5" t="s">
        <v>5039</v>
      </c>
      <c r="G2556" s="6">
        <v>410203</v>
      </c>
      <c r="H2556" s="7">
        <v>2192</v>
      </c>
      <c r="I2556" s="5" t="s">
        <v>5040</v>
      </c>
      <c r="J2556" s="6">
        <v>263424</v>
      </c>
      <c r="K2556" s="8">
        <f t="shared" ca="1" si="156"/>
        <v>16</v>
      </c>
      <c r="L2556" s="8">
        <f t="shared" ca="1" si="157"/>
        <v>16</v>
      </c>
      <c r="M2556" s="8">
        <f t="shared" ca="1" si="158"/>
        <v>8</v>
      </c>
      <c r="N2556" s="8">
        <f t="shared" ca="1" si="159"/>
        <v>256</v>
      </c>
    </row>
    <row r="2557" spans="1:14" ht="16.5" customHeight="1" x14ac:dyDescent="0.25">
      <c r="A2557" s="4">
        <v>2556</v>
      </c>
      <c r="B2557" s="2" t="s">
        <v>9127</v>
      </c>
      <c r="C2557" s="5" t="s">
        <v>5041</v>
      </c>
      <c r="D2557" s="2" t="s">
        <v>9828</v>
      </c>
      <c r="E2557" s="5" t="s">
        <v>0</v>
      </c>
      <c r="F2557" s="2" t="s">
        <v>9829</v>
      </c>
      <c r="G2557" s="6">
        <v>415722</v>
      </c>
      <c r="H2557" s="7">
        <v>2356</v>
      </c>
      <c r="I2557" s="2" t="s">
        <v>9830</v>
      </c>
      <c r="J2557" s="6">
        <v>272647</v>
      </c>
      <c r="K2557" s="8">
        <f t="shared" ca="1" si="156"/>
        <v>11</v>
      </c>
      <c r="L2557" s="8">
        <f t="shared" ca="1" si="157"/>
        <v>24</v>
      </c>
      <c r="M2557" s="8">
        <f t="shared" ca="1" si="158"/>
        <v>6</v>
      </c>
      <c r="N2557" s="8">
        <f t="shared" ca="1" si="159"/>
        <v>264</v>
      </c>
    </row>
    <row r="2558" spans="1:14" ht="16.5" customHeight="1" x14ac:dyDescent="0.25">
      <c r="A2558" s="4">
        <v>2557</v>
      </c>
      <c r="B2558" s="2" t="s">
        <v>9127</v>
      </c>
      <c r="C2558" s="5" t="s">
        <v>5041</v>
      </c>
      <c r="D2558" s="2" t="s">
        <v>9831</v>
      </c>
      <c r="E2558" s="5" t="s">
        <v>0</v>
      </c>
      <c r="F2558" s="5" t="s">
        <v>5042</v>
      </c>
      <c r="G2558" s="6">
        <v>415605</v>
      </c>
      <c r="H2558" s="7">
        <v>2355</v>
      </c>
      <c r="I2558" s="5" t="s">
        <v>5043</v>
      </c>
      <c r="J2558" s="5" t="s">
        <v>1923</v>
      </c>
      <c r="K2558" s="8">
        <f t="shared" ca="1" si="156"/>
        <v>18</v>
      </c>
      <c r="L2558" s="8">
        <f t="shared" ca="1" si="157"/>
        <v>25</v>
      </c>
      <c r="M2558" s="8">
        <f t="shared" ca="1" si="158"/>
        <v>3</v>
      </c>
      <c r="N2558" s="8">
        <f t="shared" ca="1" si="159"/>
        <v>450</v>
      </c>
    </row>
    <row r="2559" spans="1:14" ht="16.5" customHeight="1" x14ac:dyDescent="0.25">
      <c r="A2559" s="4">
        <v>2558</v>
      </c>
      <c r="B2559" s="2" t="s">
        <v>9127</v>
      </c>
      <c r="C2559" s="5" t="s">
        <v>5041</v>
      </c>
      <c r="D2559" s="2" t="s">
        <v>9832</v>
      </c>
      <c r="E2559" s="5" t="s">
        <v>0</v>
      </c>
      <c r="F2559" s="2" t="s">
        <v>9833</v>
      </c>
      <c r="G2559" s="6">
        <v>415639</v>
      </c>
      <c r="H2559" s="7">
        <v>2352</v>
      </c>
      <c r="I2559" s="5" t="s">
        <v>5044</v>
      </c>
      <c r="J2559" s="6">
        <v>220326</v>
      </c>
      <c r="K2559" s="8">
        <f t="shared" ca="1" si="156"/>
        <v>14</v>
      </c>
      <c r="L2559" s="8">
        <f t="shared" ca="1" si="157"/>
        <v>16</v>
      </c>
      <c r="M2559" s="8">
        <f t="shared" ca="1" si="158"/>
        <v>2</v>
      </c>
      <c r="N2559" s="8">
        <f t="shared" ca="1" si="159"/>
        <v>224</v>
      </c>
    </row>
    <row r="2560" spans="1:14" ht="16.5" customHeight="1" x14ac:dyDescent="0.25">
      <c r="A2560" s="4">
        <v>2559</v>
      </c>
      <c r="B2560" s="2" t="s">
        <v>9127</v>
      </c>
      <c r="C2560" s="5" t="s">
        <v>5041</v>
      </c>
      <c r="D2560" s="5" t="s">
        <v>5045</v>
      </c>
      <c r="E2560" s="2" t="s">
        <v>7639</v>
      </c>
      <c r="F2560" s="5" t="s">
        <v>5046</v>
      </c>
      <c r="G2560" s="6">
        <v>415605</v>
      </c>
      <c r="H2560" s="7">
        <v>2355</v>
      </c>
      <c r="I2560" s="5" t="s">
        <v>5047</v>
      </c>
      <c r="J2560" s="6">
        <v>252069</v>
      </c>
      <c r="K2560" s="8">
        <f t="shared" ca="1" si="156"/>
        <v>14</v>
      </c>
      <c r="L2560" s="8">
        <f t="shared" ca="1" si="157"/>
        <v>16</v>
      </c>
      <c r="M2560" s="8">
        <f t="shared" ca="1" si="158"/>
        <v>10</v>
      </c>
      <c r="N2560" s="8">
        <f t="shared" ca="1" si="159"/>
        <v>224</v>
      </c>
    </row>
    <row r="2561" spans="1:14" ht="16.5" customHeight="1" x14ac:dyDescent="0.25">
      <c r="A2561" s="4">
        <v>2560</v>
      </c>
      <c r="B2561" s="2" t="s">
        <v>9127</v>
      </c>
      <c r="C2561" s="5" t="s">
        <v>5041</v>
      </c>
      <c r="D2561" s="5" t="s">
        <v>5048</v>
      </c>
      <c r="E2561" s="5" t="s">
        <v>0</v>
      </c>
      <c r="F2561" s="5" t="s">
        <v>5049</v>
      </c>
      <c r="G2561" s="6">
        <v>415612</v>
      </c>
      <c r="H2561" s="7">
        <v>2352</v>
      </c>
      <c r="I2561" s="6">
        <v>221195</v>
      </c>
      <c r="J2561" s="6">
        <v>226031</v>
      </c>
      <c r="K2561" s="8">
        <f t="shared" ca="1" si="156"/>
        <v>11</v>
      </c>
      <c r="L2561" s="8">
        <f t="shared" ca="1" si="157"/>
        <v>17</v>
      </c>
      <c r="M2561" s="8">
        <f t="shared" ca="1" si="158"/>
        <v>8</v>
      </c>
      <c r="N2561" s="8">
        <f t="shared" ca="1" si="159"/>
        <v>187</v>
      </c>
    </row>
    <row r="2562" spans="1:14" ht="16.5" customHeight="1" x14ac:dyDescent="0.25">
      <c r="A2562" s="4">
        <v>2561</v>
      </c>
      <c r="B2562" s="2" t="s">
        <v>9127</v>
      </c>
      <c r="C2562" s="5" t="s">
        <v>5041</v>
      </c>
      <c r="D2562" s="5" t="s">
        <v>5050</v>
      </c>
      <c r="E2562" s="5" t="s">
        <v>0</v>
      </c>
      <c r="F2562" s="5" t="s">
        <v>5051</v>
      </c>
      <c r="G2562" s="6">
        <v>415612</v>
      </c>
      <c r="H2562" s="7">
        <v>2352</v>
      </c>
      <c r="I2562" s="5" t="s">
        <v>5052</v>
      </c>
      <c r="J2562" s="6">
        <v>220286</v>
      </c>
      <c r="K2562" s="8">
        <f t="shared" ca="1" si="156"/>
        <v>13</v>
      </c>
      <c r="L2562" s="8">
        <f t="shared" ca="1" si="157"/>
        <v>15</v>
      </c>
      <c r="M2562" s="8">
        <f t="shared" ca="1" si="158"/>
        <v>1</v>
      </c>
      <c r="N2562" s="8">
        <f t="shared" ca="1" si="159"/>
        <v>195</v>
      </c>
    </row>
    <row r="2563" spans="1:14" ht="16.5" customHeight="1" x14ac:dyDescent="0.25">
      <c r="A2563" s="4">
        <v>2562</v>
      </c>
      <c r="B2563" s="2" t="s">
        <v>9127</v>
      </c>
      <c r="C2563" s="5" t="s">
        <v>5053</v>
      </c>
      <c r="D2563" s="5" t="s">
        <v>5054</v>
      </c>
      <c r="E2563" s="5" t="s">
        <v>0</v>
      </c>
      <c r="F2563" s="2" t="s">
        <v>9834</v>
      </c>
      <c r="G2563" s="6">
        <v>416310</v>
      </c>
      <c r="H2563" s="7">
        <v>2346</v>
      </c>
      <c r="I2563" s="5" t="s">
        <v>5055</v>
      </c>
      <c r="J2563" s="9"/>
      <c r="K2563" s="8">
        <f t="shared" ref="K2563:K2626" ca="1" si="160">RANDBETWEEN(10,20)</f>
        <v>16</v>
      </c>
      <c r="L2563" s="8">
        <f t="shared" ref="L2563:L2626" ca="1" si="161">RANDBETWEEN(15,25)</f>
        <v>19</v>
      </c>
      <c r="M2563" s="8">
        <f t="shared" ref="M2563:M2626" ca="1" si="162">RANDBETWEEN(1,10)</f>
        <v>7</v>
      </c>
      <c r="N2563" s="8">
        <f t="shared" ref="N2563:N2626" ca="1" si="163">K2563*L2563</f>
        <v>304</v>
      </c>
    </row>
    <row r="2564" spans="1:14" ht="16.5" customHeight="1" x14ac:dyDescent="0.25">
      <c r="A2564" s="4">
        <v>2563</v>
      </c>
      <c r="B2564" s="2" t="s">
        <v>9127</v>
      </c>
      <c r="C2564" s="5" t="s">
        <v>5053</v>
      </c>
      <c r="D2564" s="5" t="s">
        <v>5056</v>
      </c>
      <c r="E2564" s="5" t="s">
        <v>0</v>
      </c>
      <c r="F2564" s="5" t="s">
        <v>5057</v>
      </c>
      <c r="G2564" s="6">
        <v>416416</v>
      </c>
      <c r="H2564" s="10">
        <v>233</v>
      </c>
      <c r="I2564" s="5" t="s">
        <v>5058</v>
      </c>
      <c r="J2564" s="6">
        <v>2322541</v>
      </c>
      <c r="K2564" s="8">
        <f t="shared" ca="1" si="160"/>
        <v>17</v>
      </c>
      <c r="L2564" s="8">
        <f t="shared" ca="1" si="161"/>
        <v>20</v>
      </c>
      <c r="M2564" s="8">
        <f t="shared" ca="1" si="162"/>
        <v>9</v>
      </c>
      <c r="N2564" s="8">
        <f t="shared" ca="1" si="163"/>
        <v>340</v>
      </c>
    </row>
    <row r="2565" spans="1:14" ht="16.5" customHeight="1" x14ac:dyDescent="0.25">
      <c r="A2565" s="4">
        <v>2564</v>
      </c>
      <c r="B2565" s="2" t="s">
        <v>9127</v>
      </c>
      <c r="C2565" s="5" t="s">
        <v>5053</v>
      </c>
      <c r="D2565" s="2" t="s">
        <v>9835</v>
      </c>
      <c r="E2565" s="5" t="s">
        <v>0</v>
      </c>
      <c r="F2565" s="2" t="s">
        <v>9836</v>
      </c>
      <c r="G2565" s="6">
        <v>416416</v>
      </c>
      <c r="H2565" s="10">
        <v>233</v>
      </c>
      <c r="I2565" s="5" t="s">
        <v>5059</v>
      </c>
      <c r="J2565" s="6">
        <v>2328311</v>
      </c>
      <c r="K2565" s="8">
        <f t="shared" ca="1" si="160"/>
        <v>18</v>
      </c>
      <c r="L2565" s="8">
        <f t="shared" ca="1" si="161"/>
        <v>25</v>
      </c>
      <c r="M2565" s="8">
        <f t="shared" ca="1" si="162"/>
        <v>10</v>
      </c>
      <c r="N2565" s="8">
        <f t="shared" ca="1" si="163"/>
        <v>450</v>
      </c>
    </row>
    <row r="2566" spans="1:14" ht="16.5" customHeight="1" x14ac:dyDescent="0.25">
      <c r="A2566" s="4">
        <v>2565</v>
      </c>
      <c r="B2566" s="2" t="s">
        <v>9127</v>
      </c>
      <c r="C2566" s="5" t="s">
        <v>5053</v>
      </c>
      <c r="D2566" s="5" t="s">
        <v>5060</v>
      </c>
      <c r="E2566" s="5" t="s">
        <v>0</v>
      </c>
      <c r="F2566" s="2" t="s">
        <v>9837</v>
      </c>
      <c r="G2566" s="6">
        <v>416416</v>
      </c>
      <c r="H2566" s="10">
        <v>233</v>
      </c>
      <c r="I2566" s="6">
        <v>3989000</v>
      </c>
      <c r="J2566" s="6">
        <v>3041799</v>
      </c>
      <c r="K2566" s="8">
        <f t="shared" ca="1" si="160"/>
        <v>11</v>
      </c>
      <c r="L2566" s="8">
        <f t="shared" ca="1" si="161"/>
        <v>22</v>
      </c>
      <c r="M2566" s="8">
        <f t="shared" ca="1" si="162"/>
        <v>7</v>
      </c>
      <c r="N2566" s="8">
        <f t="shared" ca="1" si="163"/>
        <v>242</v>
      </c>
    </row>
    <row r="2567" spans="1:14" ht="16.5" customHeight="1" x14ac:dyDescent="0.25">
      <c r="A2567" s="4">
        <v>2566</v>
      </c>
      <c r="B2567" s="2" t="s">
        <v>9127</v>
      </c>
      <c r="C2567" s="5" t="s">
        <v>5061</v>
      </c>
      <c r="D2567" s="5" t="s">
        <v>5062</v>
      </c>
      <c r="E2567" s="5" t="s">
        <v>0</v>
      </c>
      <c r="F2567" s="5" t="s">
        <v>5063</v>
      </c>
      <c r="G2567" s="6">
        <v>415001</v>
      </c>
      <c r="H2567" s="7">
        <v>2162</v>
      </c>
      <c r="I2567" s="5" t="s">
        <v>5064</v>
      </c>
      <c r="J2567" s="5" t="s">
        <v>5064</v>
      </c>
      <c r="K2567" s="8">
        <f t="shared" ca="1" si="160"/>
        <v>12</v>
      </c>
      <c r="L2567" s="8">
        <f t="shared" ca="1" si="161"/>
        <v>22</v>
      </c>
      <c r="M2567" s="8">
        <f t="shared" ca="1" si="162"/>
        <v>6</v>
      </c>
      <c r="N2567" s="8">
        <f t="shared" ca="1" si="163"/>
        <v>264</v>
      </c>
    </row>
    <row r="2568" spans="1:14" ht="16.5" customHeight="1" x14ac:dyDescent="0.25">
      <c r="A2568" s="4">
        <v>2567</v>
      </c>
      <c r="B2568" s="2" t="s">
        <v>9127</v>
      </c>
      <c r="C2568" s="5" t="s">
        <v>5061</v>
      </c>
      <c r="D2568" s="5" t="s">
        <v>5065</v>
      </c>
      <c r="E2568" s="5" t="s">
        <v>0</v>
      </c>
      <c r="F2568" s="5" t="s">
        <v>5066</v>
      </c>
      <c r="G2568" s="6">
        <v>415001</v>
      </c>
      <c r="H2568" s="7">
        <v>2162</v>
      </c>
      <c r="I2568" s="17">
        <v>238180.229101</v>
      </c>
      <c r="J2568" s="6">
        <v>229101</v>
      </c>
      <c r="K2568" s="8">
        <f t="shared" ca="1" si="160"/>
        <v>16</v>
      </c>
      <c r="L2568" s="8">
        <f t="shared" ca="1" si="161"/>
        <v>17</v>
      </c>
      <c r="M2568" s="8">
        <f t="shared" ca="1" si="162"/>
        <v>2</v>
      </c>
      <c r="N2568" s="8">
        <f t="shared" ca="1" si="163"/>
        <v>272</v>
      </c>
    </row>
    <row r="2569" spans="1:14" ht="16.5" customHeight="1" x14ac:dyDescent="0.25">
      <c r="A2569" s="4">
        <v>2568</v>
      </c>
      <c r="B2569" s="2" t="s">
        <v>9127</v>
      </c>
      <c r="C2569" s="5" t="s">
        <v>5061</v>
      </c>
      <c r="D2569" s="5" t="s">
        <v>5067</v>
      </c>
      <c r="E2569" s="5" t="s">
        <v>0</v>
      </c>
      <c r="F2569" s="5" t="s">
        <v>5068</v>
      </c>
      <c r="G2569" s="6">
        <v>415001</v>
      </c>
      <c r="H2569" s="7">
        <v>2162</v>
      </c>
      <c r="I2569" s="5" t="s">
        <v>5069</v>
      </c>
      <c r="J2569" s="6">
        <v>231931</v>
      </c>
      <c r="K2569" s="8">
        <f t="shared" ca="1" si="160"/>
        <v>17</v>
      </c>
      <c r="L2569" s="8">
        <f t="shared" ca="1" si="161"/>
        <v>20</v>
      </c>
      <c r="M2569" s="8">
        <f t="shared" ca="1" si="162"/>
        <v>2</v>
      </c>
      <c r="N2569" s="8">
        <f t="shared" ca="1" si="163"/>
        <v>340</v>
      </c>
    </row>
    <row r="2570" spans="1:14" ht="22.5" customHeight="1" x14ac:dyDescent="0.25">
      <c r="A2570" s="4">
        <v>2569</v>
      </c>
      <c r="B2570" s="5" t="s">
        <v>3878</v>
      </c>
      <c r="C2570" s="5" t="s">
        <v>5061</v>
      </c>
      <c r="D2570" s="5" t="s">
        <v>5070</v>
      </c>
      <c r="E2570" s="5" t="s">
        <v>0</v>
      </c>
      <c r="F2570" s="5" t="s">
        <v>5071</v>
      </c>
      <c r="G2570" s="6">
        <v>415001</v>
      </c>
      <c r="H2570" s="7">
        <v>2162</v>
      </c>
      <c r="I2570" s="5" t="s">
        <v>5072</v>
      </c>
      <c r="J2570" s="6">
        <v>228015</v>
      </c>
      <c r="K2570" s="8">
        <f t="shared" ca="1" si="160"/>
        <v>14</v>
      </c>
      <c r="L2570" s="8">
        <f t="shared" ca="1" si="161"/>
        <v>25</v>
      </c>
      <c r="M2570" s="8">
        <f t="shared" ca="1" si="162"/>
        <v>3</v>
      </c>
      <c r="N2570" s="8">
        <f t="shared" ca="1" si="163"/>
        <v>350</v>
      </c>
    </row>
    <row r="2571" spans="1:14" ht="16.5" customHeight="1" x14ac:dyDescent="0.25">
      <c r="A2571" s="4">
        <v>2570</v>
      </c>
      <c r="B2571" s="2" t="s">
        <v>9127</v>
      </c>
      <c r="C2571" s="5" t="s">
        <v>5061</v>
      </c>
      <c r="D2571" s="2" t="s">
        <v>9838</v>
      </c>
      <c r="E2571" s="5" t="s">
        <v>0</v>
      </c>
      <c r="F2571" s="2" t="s">
        <v>9839</v>
      </c>
      <c r="G2571" s="6">
        <v>415501</v>
      </c>
      <c r="H2571" s="7">
        <v>2162</v>
      </c>
      <c r="I2571" s="17">
        <v>235652.23128099999</v>
      </c>
      <c r="J2571" s="5" t="s">
        <v>5073</v>
      </c>
      <c r="K2571" s="8">
        <f t="shared" ca="1" si="160"/>
        <v>15</v>
      </c>
      <c r="L2571" s="8">
        <f t="shared" ca="1" si="161"/>
        <v>20</v>
      </c>
      <c r="M2571" s="8">
        <f t="shared" ca="1" si="162"/>
        <v>9</v>
      </c>
      <c r="N2571" s="8">
        <f t="shared" ca="1" si="163"/>
        <v>300</v>
      </c>
    </row>
    <row r="2572" spans="1:14" ht="16.5" customHeight="1" x14ac:dyDescent="0.25">
      <c r="A2572" s="4">
        <v>2571</v>
      </c>
      <c r="B2572" s="2" t="s">
        <v>9127</v>
      </c>
      <c r="C2572" s="5" t="s">
        <v>5061</v>
      </c>
      <c r="D2572" s="5" t="s">
        <v>5074</v>
      </c>
      <c r="E2572" s="5" t="s">
        <v>0</v>
      </c>
      <c r="F2572" s="5" t="s">
        <v>5075</v>
      </c>
      <c r="G2572" s="6">
        <v>412803</v>
      </c>
      <c r="H2572" s="7">
        <v>2167</v>
      </c>
      <c r="I2572" s="5" t="s">
        <v>5076</v>
      </c>
      <c r="J2572" s="6">
        <v>223782</v>
      </c>
      <c r="K2572" s="8">
        <f t="shared" ca="1" si="160"/>
        <v>15</v>
      </c>
      <c r="L2572" s="8">
        <f t="shared" ca="1" si="161"/>
        <v>17</v>
      </c>
      <c r="M2572" s="8">
        <f t="shared" ca="1" si="162"/>
        <v>10</v>
      </c>
      <c r="N2572" s="8">
        <f t="shared" ca="1" si="163"/>
        <v>255</v>
      </c>
    </row>
    <row r="2573" spans="1:14" ht="16.5" customHeight="1" x14ac:dyDescent="0.25">
      <c r="A2573" s="4">
        <v>2572</v>
      </c>
      <c r="B2573" s="2" t="s">
        <v>9127</v>
      </c>
      <c r="C2573" s="5" t="s">
        <v>5061</v>
      </c>
      <c r="D2573" s="5" t="s">
        <v>5077</v>
      </c>
      <c r="E2573" s="5" t="s">
        <v>0</v>
      </c>
      <c r="F2573" s="5" t="s">
        <v>5078</v>
      </c>
      <c r="G2573" s="6">
        <v>415523</v>
      </c>
      <c r="H2573" s="7">
        <v>2166</v>
      </c>
      <c r="I2573" s="5" t="s">
        <v>5079</v>
      </c>
      <c r="J2573" s="6">
        <v>221300</v>
      </c>
      <c r="K2573" s="8">
        <f t="shared" ca="1" si="160"/>
        <v>18</v>
      </c>
      <c r="L2573" s="8">
        <f t="shared" ca="1" si="161"/>
        <v>22</v>
      </c>
      <c r="M2573" s="8">
        <f t="shared" ca="1" si="162"/>
        <v>3</v>
      </c>
      <c r="N2573" s="8">
        <f t="shared" ca="1" si="163"/>
        <v>396</v>
      </c>
    </row>
    <row r="2574" spans="1:14" ht="22.5" customHeight="1" x14ac:dyDescent="0.25">
      <c r="A2574" s="4">
        <v>2573</v>
      </c>
      <c r="B2574" s="5" t="s">
        <v>3878</v>
      </c>
      <c r="C2574" s="5" t="s">
        <v>5061</v>
      </c>
      <c r="D2574" s="5" t="s">
        <v>5080</v>
      </c>
      <c r="E2574" s="5" t="s">
        <v>0</v>
      </c>
      <c r="F2574" s="5" t="s">
        <v>5081</v>
      </c>
      <c r="G2574" s="6">
        <v>415003</v>
      </c>
      <c r="H2574" s="7">
        <v>2162</v>
      </c>
      <c r="I2574" s="5" t="s">
        <v>5082</v>
      </c>
      <c r="J2574" s="6">
        <v>245103</v>
      </c>
      <c r="K2574" s="8">
        <f t="shared" ca="1" si="160"/>
        <v>11</v>
      </c>
      <c r="L2574" s="8">
        <f t="shared" ca="1" si="161"/>
        <v>20</v>
      </c>
      <c r="M2574" s="8">
        <f t="shared" ca="1" si="162"/>
        <v>8</v>
      </c>
      <c r="N2574" s="8">
        <f t="shared" ca="1" si="163"/>
        <v>220</v>
      </c>
    </row>
    <row r="2575" spans="1:14" ht="16.5" customHeight="1" x14ac:dyDescent="0.25">
      <c r="A2575" s="4">
        <v>2574</v>
      </c>
      <c r="B2575" s="2" t="s">
        <v>9127</v>
      </c>
      <c r="C2575" s="5" t="s">
        <v>5061</v>
      </c>
      <c r="D2575" s="2" t="s">
        <v>9840</v>
      </c>
      <c r="E2575" s="5" t="s">
        <v>0</v>
      </c>
      <c r="F2575" s="5" t="s">
        <v>5083</v>
      </c>
      <c r="G2575" s="6">
        <v>415523</v>
      </c>
      <c r="H2575" s="7">
        <v>2166</v>
      </c>
      <c r="I2575" s="5" t="s">
        <v>5084</v>
      </c>
      <c r="J2575" s="6">
        <v>226554</v>
      </c>
      <c r="K2575" s="8">
        <f t="shared" ca="1" si="160"/>
        <v>10</v>
      </c>
      <c r="L2575" s="8">
        <f t="shared" ca="1" si="161"/>
        <v>25</v>
      </c>
      <c r="M2575" s="8">
        <f t="shared" ca="1" si="162"/>
        <v>3</v>
      </c>
      <c r="N2575" s="8">
        <f t="shared" ca="1" si="163"/>
        <v>250</v>
      </c>
    </row>
    <row r="2576" spans="1:14" ht="16.5" customHeight="1" x14ac:dyDescent="0.25">
      <c r="A2576" s="4">
        <v>2575</v>
      </c>
      <c r="B2576" s="2" t="s">
        <v>9127</v>
      </c>
      <c r="C2576" s="5" t="s">
        <v>5061</v>
      </c>
      <c r="D2576" s="5" t="s">
        <v>5085</v>
      </c>
      <c r="E2576" s="5" t="s">
        <v>0</v>
      </c>
      <c r="F2576" s="5" t="s">
        <v>5086</v>
      </c>
      <c r="G2576" s="6">
        <v>415501</v>
      </c>
      <c r="H2576" s="7">
        <v>2163</v>
      </c>
      <c r="I2576" s="5" t="s">
        <v>5087</v>
      </c>
      <c r="J2576" s="6">
        <v>222875</v>
      </c>
      <c r="K2576" s="8">
        <f t="shared" ca="1" si="160"/>
        <v>18</v>
      </c>
      <c r="L2576" s="8">
        <f t="shared" ca="1" si="161"/>
        <v>19</v>
      </c>
      <c r="M2576" s="8">
        <f t="shared" ca="1" si="162"/>
        <v>1</v>
      </c>
      <c r="N2576" s="8">
        <f t="shared" ca="1" si="163"/>
        <v>342</v>
      </c>
    </row>
    <row r="2577" spans="1:14" ht="16.5" customHeight="1" x14ac:dyDescent="0.25">
      <c r="A2577" s="4">
        <v>2576</v>
      </c>
      <c r="B2577" s="2" t="s">
        <v>9127</v>
      </c>
      <c r="C2577" s="5" t="s">
        <v>5061</v>
      </c>
      <c r="D2577" s="5" t="s">
        <v>5088</v>
      </c>
      <c r="E2577" s="5" t="s">
        <v>0</v>
      </c>
      <c r="F2577" s="2" t="s">
        <v>9841</v>
      </c>
      <c r="G2577" s="6">
        <v>415001</v>
      </c>
      <c r="H2577" s="7">
        <v>2162</v>
      </c>
      <c r="I2577" s="5" t="s">
        <v>5089</v>
      </c>
      <c r="J2577" s="6">
        <v>226200</v>
      </c>
      <c r="K2577" s="8">
        <f t="shared" ca="1" si="160"/>
        <v>17</v>
      </c>
      <c r="L2577" s="8">
        <f t="shared" ca="1" si="161"/>
        <v>22</v>
      </c>
      <c r="M2577" s="8">
        <f t="shared" ca="1" si="162"/>
        <v>2</v>
      </c>
      <c r="N2577" s="8">
        <f t="shared" ca="1" si="163"/>
        <v>374</v>
      </c>
    </row>
    <row r="2578" spans="1:14" ht="16.5" customHeight="1" x14ac:dyDescent="0.25">
      <c r="A2578" s="4">
        <v>2577</v>
      </c>
      <c r="B2578" s="2" t="s">
        <v>9127</v>
      </c>
      <c r="C2578" s="5" t="s">
        <v>5061</v>
      </c>
      <c r="D2578" s="5" t="s">
        <v>5090</v>
      </c>
      <c r="E2578" s="5" t="s">
        <v>0</v>
      </c>
      <c r="F2578" s="2" t="s">
        <v>9842</v>
      </c>
      <c r="G2578" s="6">
        <v>415001</v>
      </c>
      <c r="H2578" s="7">
        <v>2162</v>
      </c>
      <c r="I2578" s="6">
        <v>233533</v>
      </c>
      <c r="J2578" s="5" t="s">
        <v>5091</v>
      </c>
      <c r="K2578" s="8">
        <f t="shared" ca="1" si="160"/>
        <v>13</v>
      </c>
      <c r="L2578" s="8">
        <f t="shared" ca="1" si="161"/>
        <v>17</v>
      </c>
      <c r="M2578" s="8">
        <f t="shared" ca="1" si="162"/>
        <v>9</v>
      </c>
      <c r="N2578" s="8">
        <f t="shared" ca="1" si="163"/>
        <v>221</v>
      </c>
    </row>
    <row r="2579" spans="1:14" ht="16.5" customHeight="1" x14ac:dyDescent="0.25">
      <c r="A2579" s="4">
        <v>2578</v>
      </c>
      <c r="B2579" s="2" t="s">
        <v>9127</v>
      </c>
      <c r="C2579" s="5" t="s">
        <v>5061</v>
      </c>
      <c r="D2579" s="5" t="s">
        <v>5092</v>
      </c>
      <c r="E2579" s="5" t="s">
        <v>0</v>
      </c>
      <c r="F2579" s="5" t="s">
        <v>5093</v>
      </c>
      <c r="G2579" s="6">
        <v>415521</v>
      </c>
      <c r="H2579" s="7">
        <v>2169</v>
      </c>
      <c r="I2579" s="5" t="s">
        <v>5094</v>
      </c>
      <c r="J2579" s="6">
        <v>226041</v>
      </c>
      <c r="K2579" s="8">
        <f t="shared" ca="1" si="160"/>
        <v>20</v>
      </c>
      <c r="L2579" s="8">
        <f t="shared" ca="1" si="161"/>
        <v>24</v>
      </c>
      <c r="M2579" s="8">
        <f t="shared" ca="1" si="162"/>
        <v>9</v>
      </c>
      <c r="N2579" s="8">
        <f t="shared" ca="1" si="163"/>
        <v>480</v>
      </c>
    </row>
    <row r="2580" spans="1:14" ht="16.5" customHeight="1" x14ac:dyDescent="0.25">
      <c r="A2580" s="4">
        <v>2579</v>
      </c>
      <c r="B2580" s="2" t="s">
        <v>9127</v>
      </c>
      <c r="C2580" s="5" t="s">
        <v>5061</v>
      </c>
      <c r="D2580" s="2" t="s">
        <v>9843</v>
      </c>
      <c r="E2580" s="5" t="s">
        <v>0</v>
      </c>
      <c r="F2580" s="5" t="s">
        <v>5095</v>
      </c>
      <c r="G2580" s="6">
        <v>412801</v>
      </c>
      <c r="H2580" s="7">
        <v>2169</v>
      </c>
      <c r="I2580" s="5" t="s">
        <v>5096</v>
      </c>
      <c r="J2580" s="6">
        <v>244054</v>
      </c>
      <c r="K2580" s="8">
        <f t="shared" ca="1" si="160"/>
        <v>16</v>
      </c>
      <c r="L2580" s="8">
        <f t="shared" ca="1" si="161"/>
        <v>18</v>
      </c>
      <c r="M2580" s="8">
        <f t="shared" ca="1" si="162"/>
        <v>4</v>
      </c>
      <c r="N2580" s="8">
        <f t="shared" ca="1" si="163"/>
        <v>288</v>
      </c>
    </row>
    <row r="2581" spans="1:14" ht="16.5" customHeight="1" x14ac:dyDescent="0.25">
      <c r="A2581" s="4">
        <v>2580</v>
      </c>
      <c r="B2581" s="2" t="s">
        <v>9127</v>
      </c>
      <c r="C2581" s="5" t="s">
        <v>5061</v>
      </c>
      <c r="D2581" s="2" t="s">
        <v>9844</v>
      </c>
      <c r="E2581" s="5" t="s">
        <v>0</v>
      </c>
      <c r="F2581" s="5" t="s">
        <v>5097</v>
      </c>
      <c r="G2581" s="6">
        <v>415521</v>
      </c>
      <c r="H2581" s="7">
        <v>2169</v>
      </c>
      <c r="I2581" s="5" t="s">
        <v>5098</v>
      </c>
      <c r="J2581" s="6">
        <v>226823</v>
      </c>
      <c r="K2581" s="8">
        <f t="shared" ca="1" si="160"/>
        <v>10</v>
      </c>
      <c r="L2581" s="8">
        <f t="shared" ca="1" si="161"/>
        <v>18</v>
      </c>
      <c r="M2581" s="8">
        <f t="shared" ca="1" si="162"/>
        <v>5</v>
      </c>
      <c r="N2581" s="8">
        <f t="shared" ca="1" si="163"/>
        <v>180</v>
      </c>
    </row>
    <row r="2582" spans="1:14" ht="16.5" customHeight="1" x14ac:dyDescent="0.25">
      <c r="A2582" s="4">
        <v>2581</v>
      </c>
      <c r="B2582" s="2" t="s">
        <v>9127</v>
      </c>
      <c r="C2582" s="5" t="s">
        <v>5061</v>
      </c>
      <c r="D2582" s="5" t="s">
        <v>5099</v>
      </c>
      <c r="E2582" s="5" t="s">
        <v>0</v>
      </c>
      <c r="F2582" s="5" t="s">
        <v>5100</v>
      </c>
      <c r="G2582" s="6">
        <v>415501</v>
      </c>
      <c r="H2582" s="7">
        <v>2163</v>
      </c>
      <c r="I2582" s="6">
        <v>220409</v>
      </c>
      <c r="J2582" s="6">
        <v>222875</v>
      </c>
      <c r="K2582" s="8">
        <f t="shared" ca="1" si="160"/>
        <v>17</v>
      </c>
      <c r="L2582" s="8">
        <f t="shared" ca="1" si="161"/>
        <v>22</v>
      </c>
      <c r="M2582" s="8">
        <f t="shared" ca="1" si="162"/>
        <v>5</v>
      </c>
      <c r="N2582" s="8">
        <f t="shared" ca="1" si="163"/>
        <v>374</v>
      </c>
    </row>
    <row r="2583" spans="1:14" ht="16.5" customHeight="1" x14ac:dyDescent="0.25">
      <c r="A2583" s="4">
        <v>2582</v>
      </c>
      <c r="B2583" s="2" t="s">
        <v>9127</v>
      </c>
      <c r="C2583" s="5" t="s">
        <v>5061</v>
      </c>
      <c r="D2583" s="5" t="s">
        <v>5101</v>
      </c>
      <c r="E2583" s="5" t="s">
        <v>0</v>
      </c>
      <c r="F2583" s="5" t="s">
        <v>5102</v>
      </c>
      <c r="G2583" s="6">
        <v>415523</v>
      </c>
      <c r="H2583" s="7">
        <v>2166</v>
      </c>
      <c r="I2583" s="5" t="s">
        <v>5103</v>
      </c>
      <c r="J2583" s="6">
        <v>221995</v>
      </c>
      <c r="K2583" s="8">
        <f t="shared" ca="1" si="160"/>
        <v>20</v>
      </c>
      <c r="L2583" s="8">
        <f t="shared" ca="1" si="161"/>
        <v>16</v>
      </c>
      <c r="M2583" s="8">
        <f t="shared" ca="1" si="162"/>
        <v>9</v>
      </c>
      <c r="N2583" s="8">
        <f t="shared" ca="1" si="163"/>
        <v>320</v>
      </c>
    </row>
    <row r="2584" spans="1:14" ht="22.5" customHeight="1" x14ac:dyDescent="0.25">
      <c r="A2584" s="4">
        <v>2583</v>
      </c>
      <c r="B2584" s="5" t="s">
        <v>3878</v>
      </c>
      <c r="C2584" s="5" t="s">
        <v>5104</v>
      </c>
      <c r="D2584" s="5" t="s">
        <v>5105</v>
      </c>
      <c r="E2584" s="5" t="s">
        <v>0</v>
      </c>
      <c r="F2584" s="2" t="s">
        <v>9845</v>
      </c>
      <c r="G2584" s="6">
        <v>416602</v>
      </c>
      <c r="H2584" s="7">
        <v>2367</v>
      </c>
      <c r="I2584" s="5" t="s">
        <v>5106</v>
      </c>
      <c r="J2584" s="6">
        <v>232184</v>
      </c>
      <c r="K2584" s="8">
        <f t="shared" ca="1" si="160"/>
        <v>17</v>
      </c>
      <c r="L2584" s="8">
        <f t="shared" ca="1" si="161"/>
        <v>21</v>
      </c>
      <c r="M2584" s="8">
        <f t="shared" ca="1" si="162"/>
        <v>1</v>
      </c>
      <c r="N2584" s="8">
        <f t="shared" ca="1" si="163"/>
        <v>357</v>
      </c>
    </row>
    <row r="2585" spans="1:14" ht="16.5" customHeight="1" x14ac:dyDescent="0.25">
      <c r="A2585" s="4">
        <v>2584</v>
      </c>
      <c r="B2585" s="2" t="s">
        <v>9127</v>
      </c>
      <c r="C2585" s="5" t="s">
        <v>5104</v>
      </c>
      <c r="D2585" s="2" t="s">
        <v>9846</v>
      </c>
      <c r="E2585" s="5" t="s">
        <v>0</v>
      </c>
      <c r="F2585" s="5" t="s">
        <v>5107</v>
      </c>
      <c r="G2585" s="6">
        <v>416606</v>
      </c>
      <c r="H2585" s="7">
        <v>2365</v>
      </c>
      <c r="I2585" s="13">
        <v>252115</v>
      </c>
      <c r="J2585" s="5" t="s">
        <v>5108</v>
      </c>
      <c r="K2585" s="8">
        <f t="shared" ca="1" si="160"/>
        <v>20</v>
      </c>
      <c r="L2585" s="8">
        <f t="shared" ca="1" si="161"/>
        <v>22</v>
      </c>
      <c r="M2585" s="8">
        <f t="shared" ca="1" si="162"/>
        <v>8</v>
      </c>
      <c r="N2585" s="8">
        <f t="shared" ca="1" si="163"/>
        <v>440</v>
      </c>
    </row>
    <row r="2586" spans="1:14" ht="16.5" customHeight="1" x14ac:dyDescent="0.25">
      <c r="A2586" s="4">
        <v>2585</v>
      </c>
      <c r="B2586" s="2" t="s">
        <v>9127</v>
      </c>
      <c r="C2586" s="5" t="s">
        <v>5104</v>
      </c>
      <c r="D2586" s="5" t="s">
        <v>5109</v>
      </c>
      <c r="E2586" s="5" t="s">
        <v>0</v>
      </c>
      <c r="F2586" s="2" t="s">
        <v>9847</v>
      </c>
      <c r="G2586" s="6">
        <v>416510</v>
      </c>
      <c r="H2586" s="7">
        <v>2763</v>
      </c>
      <c r="I2586" s="5" t="s">
        <v>5110</v>
      </c>
      <c r="J2586" s="6">
        <v>274340</v>
      </c>
      <c r="K2586" s="8">
        <f t="shared" ca="1" si="160"/>
        <v>12</v>
      </c>
      <c r="L2586" s="8">
        <f t="shared" ca="1" si="161"/>
        <v>16</v>
      </c>
      <c r="M2586" s="8">
        <f t="shared" ca="1" si="162"/>
        <v>8</v>
      </c>
      <c r="N2586" s="8">
        <f t="shared" ca="1" si="163"/>
        <v>192</v>
      </c>
    </row>
    <row r="2587" spans="1:14" ht="16.5" customHeight="1" x14ac:dyDescent="0.25">
      <c r="A2587" s="4">
        <v>2586</v>
      </c>
      <c r="B2587" s="2" t="s">
        <v>9127</v>
      </c>
      <c r="C2587" s="5" t="s">
        <v>5104</v>
      </c>
      <c r="D2587" s="5" t="s">
        <v>5111</v>
      </c>
      <c r="E2587" s="5" t="s">
        <v>0</v>
      </c>
      <c r="F2587" s="5" t="s">
        <v>5112</v>
      </c>
      <c r="G2587" s="6">
        <v>416510</v>
      </c>
      <c r="H2587" s="7">
        <v>2363</v>
      </c>
      <c r="I2587" s="5" t="s">
        <v>5113</v>
      </c>
      <c r="J2587" s="6">
        <v>272929</v>
      </c>
      <c r="K2587" s="8">
        <f t="shared" ca="1" si="160"/>
        <v>17</v>
      </c>
      <c r="L2587" s="8">
        <f t="shared" ca="1" si="161"/>
        <v>17</v>
      </c>
      <c r="M2587" s="8">
        <f t="shared" ca="1" si="162"/>
        <v>1</v>
      </c>
      <c r="N2587" s="8">
        <f t="shared" ca="1" si="163"/>
        <v>289</v>
      </c>
    </row>
    <row r="2588" spans="1:14" ht="16.5" customHeight="1" x14ac:dyDescent="0.25">
      <c r="A2588" s="4">
        <v>2587</v>
      </c>
      <c r="B2588" s="2" t="s">
        <v>9127</v>
      </c>
      <c r="C2588" s="5" t="s">
        <v>5104</v>
      </c>
      <c r="D2588" s="2" t="s">
        <v>9848</v>
      </c>
      <c r="E2588" s="5" t="s">
        <v>0</v>
      </c>
      <c r="F2588" s="5" t="s">
        <v>5114</v>
      </c>
      <c r="G2588" s="6">
        <v>416520</v>
      </c>
      <c r="H2588" s="7">
        <v>2362</v>
      </c>
      <c r="I2588" s="6">
        <v>221358</v>
      </c>
      <c r="J2588" s="6">
        <v>221358</v>
      </c>
      <c r="K2588" s="8">
        <f t="shared" ca="1" si="160"/>
        <v>10</v>
      </c>
      <c r="L2588" s="8">
        <f t="shared" ca="1" si="161"/>
        <v>22</v>
      </c>
      <c r="M2588" s="8">
        <f t="shared" ca="1" si="162"/>
        <v>5</v>
      </c>
      <c r="N2588" s="8">
        <f t="shared" ca="1" si="163"/>
        <v>220</v>
      </c>
    </row>
    <row r="2589" spans="1:14" ht="22.5" customHeight="1" x14ac:dyDescent="0.25">
      <c r="A2589" s="4">
        <v>2588</v>
      </c>
      <c r="B2589" s="5" t="s">
        <v>3878</v>
      </c>
      <c r="C2589" s="5" t="s">
        <v>5115</v>
      </c>
      <c r="D2589" s="2" t="s">
        <v>9849</v>
      </c>
      <c r="E2589" s="5" t="s">
        <v>0</v>
      </c>
      <c r="F2589" s="5" t="s">
        <v>5116</v>
      </c>
      <c r="G2589" s="6">
        <v>413003</v>
      </c>
      <c r="H2589" s="10">
        <v>217</v>
      </c>
      <c r="I2589" s="5" t="s">
        <v>5117</v>
      </c>
      <c r="J2589" s="6">
        <v>2319982</v>
      </c>
      <c r="K2589" s="8">
        <f t="shared" ca="1" si="160"/>
        <v>17</v>
      </c>
      <c r="L2589" s="8">
        <f t="shared" ca="1" si="161"/>
        <v>23</v>
      </c>
      <c r="M2589" s="8">
        <f t="shared" ca="1" si="162"/>
        <v>7</v>
      </c>
      <c r="N2589" s="8">
        <f t="shared" ca="1" si="163"/>
        <v>391</v>
      </c>
    </row>
    <row r="2590" spans="1:14" ht="16.5" customHeight="1" x14ac:dyDescent="0.25">
      <c r="A2590" s="4">
        <v>2589</v>
      </c>
      <c r="B2590" s="2" t="s">
        <v>9127</v>
      </c>
      <c r="C2590" s="5" t="s">
        <v>5115</v>
      </c>
      <c r="D2590" s="2" t="s">
        <v>9850</v>
      </c>
      <c r="E2590" s="5" t="s">
        <v>0</v>
      </c>
      <c r="F2590" s="5" t="s">
        <v>5118</v>
      </c>
      <c r="G2590" s="6">
        <v>413001</v>
      </c>
      <c r="H2590" s="10">
        <v>217</v>
      </c>
      <c r="I2590" s="5" t="s">
        <v>5119</v>
      </c>
      <c r="J2590" s="6">
        <v>2319701</v>
      </c>
      <c r="K2590" s="8">
        <f t="shared" ca="1" si="160"/>
        <v>19</v>
      </c>
      <c r="L2590" s="8">
        <f t="shared" ca="1" si="161"/>
        <v>15</v>
      </c>
      <c r="M2590" s="8">
        <f t="shared" ca="1" si="162"/>
        <v>5</v>
      </c>
      <c r="N2590" s="8">
        <f t="shared" ca="1" si="163"/>
        <v>285</v>
      </c>
    </row>
    <row r="2591" spans="1:14" ht="16.5" customHeight="1" x14ac:dyDescent="0.25">
      <c r="A2591" s="4">
        <v>2590</v>
      </c>
      <c r="B2591" s="2" t="s">
        <v>9127</v>
      </c>
      <c r="C2591" s="5" t="s">
        <v>5115</v>
      </c>
      <c r="D2591" s="5" t="s">
        <v>5120</v>
      </c>
      <c r="E2591" s="5" t="s">
        <v>0</v>
      </c>
      <c r="F2591" s="2" t="s">
        <v>9851</v>
      </c>
      <c r="G2591" s="6">
        <v>413005</v>
      </c>
      <c r="H2591" s="10">
        <v>217</v>
      </c>
      <c r="I2591" s="5" t="s">
        <v>5121</v>
      </c>
      <c r="J2591" s="6">
        <v>2323287</v>
      </c>
      <c r="K2591" s="8">
        <f t="shared" ca="1" si="160"/>
        <v>20</v>
      </c>
      <c r="L2591" s="8">
        <f t="shared" ca="1" si="161"/>
        <v>15</v>
      </c>
      <c r="M2591" s="8">
        <f t="shared" ca="1" si="162"/>
        <v>3</v>
      </c>
      <c r="N2591" s="8">
        <f t="shared" ca="1" si="163"/>
        <v>300</v>
      </c>
    </row>
    <row r="2592" spans="1:14" ht="16.5" customHeight="1" x14ac:dyDescent="0.25">
      <c r="A2592" s="4">
        <v>2591</v>
      </c>
      <c r="B2592" s="2" t="s">
        <v>9127</v>
      </c>
      <c r="C2592" s="5" t="s">
        <v>5115</v>
      </c>
      <c r="D2592" s="5" t="s">
        <v>5122</v>
      </c>
      <c r="E2592" s="5" t="s">
        <v>0</v>
      </c>
      <c r="F2592" s="5" t="s">
        <v>5123</v>
      </c>
      <c r="G2592" s="6">
        <v>413411</v>
      </c>
      <c r="H2592" s="7">
        <v>2184</v>
      </c>
      <c r="I2592" s="6">
        <v>222981</v>
      </c>
      <c r="J2592" s="6">
        <v>222981</v>
      </c>
      <c r="K2592" s="8">
        <f t="shared" ca="1" si="160"/>
        <v>16</v>
      </c>
      <c r="L2592" s="8">
        <f t="shared" ca="1" si="161"/>
        <v>23</v>
      </c>
      <c r="M2592" s="8">
        <f t="shared" ca="1" si="162"/>
        <v>6</v>
      </c>
      <c r="N2592" s="8">
        <f t="shared" ca="1" si="163"/>
        <v>368</v>
      </c>
    </row>
    <row r="2593" spans="1:14" ht="16.5" customHeight="1" x14ac:dyDescent="0.25">
      <c r="A2593" s="4">
        <v>2592</v>
      </c>
      <c r="B2593" s="2" t="s">
        <v>9127</v>
      </c>
      <c r="C2593" s="5" t="s">
        <v>5115</v>
      </c>
      <c r="D2593" s="2" t="s">
        <v>9852</v>
      </c>
      <c r="E2593" s="5" t="s">
        <v>0</v>
      </c>
      <c r="F2593" s="5" t="s">
        <v>5124</v>
      </c>
      <c r="G2593" s="6">
        <v>413003</v>
      </c>
      <c r="H2593" s="10">
        <v>217</v>
      </c>
      <c r="I2593" s="5" t="s">
        <v>5125</v>
      </c>
      <c r="J2593" s="6">
        <v>2607422</v>
      </c>
      <c r="K2593" s="8">
        <f t="shared" ca="1" si="160"/>
        <v>14</v>
      </c>
      <c r="L2593" s="8">
        <f t="shared" ca="1" si="161"/>
        <v>24</v>
      </c>
      <c r="M2593" s="8">
        <f t="shared" ca="1" si="162"/>
        <v>10</v>
      </c>
      <c r="N2593" s="8">
        <f t="shared" ca="1" si="163"/>
        <v>336</v>
      </c>
    </row>
    <row r="2594" spans="1:14" ht="16.5" customHeight="1" x14ac:dyDescent="0.25">
      <c r="A2594" s="4">
        <v>2593</v>
      </c>
      <c r="B2594" s="2" t="s">
        <v>9127</v>
      </c>
      <c r="C2594" s="5" t="s">
        <v>5115</v>
      </c>
      <c r="D2594" s="5" t="s">
        <v>5126</v>
      </c>
      <c r="E2594" s="5" t="s">
        <v>0</v>
      </c>
      <c r="F2594" s="2" t="s">
        <v>9853</v>
      </c>
      <c r="G2594" s="6">
        <v>413005</v>
      </c>
      <c r="H2594" s="10">
        <v>217</v>
      </c>
      <c r="I2594" s="5" t="s">
        <v>5127</v>
      </c>
      <c r="J2594" s="6">
        <v>2314347</v>
      </c>
      <c r="K2594" s="8">
        <f t="shared" ca="1" si="160"/>
        <v>17</v>
      </c>
      <c r="L2594" s="8">
        <f t="shared" ca="1" si="161"/>
        <v>18</v>
      </c>
      <c r="M2594" s="8">
        <f t="shared" ca="1" si="162"/>
        <v>6</v>
      </c>
      <c r="N2594" s="8">
        <f t="shared" ca="1" si="163"/>
        <v>306</v>
      </c>
    </row>
    <row r="2595" spans="1:14" ht="16.5" customHeight="1" x14ac:dyDescent="0.25">
      <c r="A2595" s="4">
        <v>2594</v>
      </c>
      <c r="B2595" s="2" t="s">
        <v>9127</v>
      </c>
      <c r="C2595" s="5" t="s">
        <v>5115</v>
      </c>
      <c r="D2595" s="5" t="s">
        <v>5128</v>
      </c>
      <c r="E2595" s="2" t="s">
        <v>7639</v>
      </c>
      <c r="F2595" s="2" t="s">
        <v>9854</v>
      </c>
      <c r="G2595" s="6">
        <v>413005</v>
      </c>
      <c r="H2595" s="10">
        <v>217</v>
      </c>
      <c r="I2595" s="5" t="s">
        <v>5129</v>
      </c>
      <c r="J2595" s="6">
        <v>2627849</v>
      </c>
      <c r="K2595" s="8">
        <f t="shared" ca="1" si="160"/>
        <v>11</v>
      </c>
      <c r="L2595" s="8">
        <f t="shared" ca="1" si="161"/>
        <v>23</v>
      </c>
      <c r="M2595" s="8">
        <f t="shared" ca="1" si="162"/>
        <v>9</v>
      </c>
      <c r="N2595" s="8">
        <f t="shared" ca="1" si="163"/>
        <v>253</v>
      </c>
    </row>
    <row r="2596" spans="1:14" ht="16.5" customHeight="1" x14ac:dyDescent="0.25">
      <c r="A2596" s="4">
        <v>2595</v>
      </c>
      <c r="B2596" s="2" t="s">
        <v>9127</v>
      </c>
      <c r="C2596" s="5" t="s">
        <v>5115</v>
      </c>
      <c r="D2596" s="2" t="s">
        <v>9855</v>
      </c>
      <c r="E2596" s="5" t="s">
        <v>0</v>
      </c>
      <c r="F2596" s="5" t="s">
        <v>5130</v>
      </c>
      <c r="G2596" s="6">
        <v>413003</v>
      </c>
      <c r="H2596" s="10">
        <v>217</v>
      </c>
      <c r="I2596" s="5" t="s">
        <v>5131</v>
      </c>
      <c r="J2596" s="6">
        <v>2323003</v>
      </c>
      <c r="K2596" s="8">
        <f t="shared" ca="1" si="160"/>
        <v>15</v>
      </c>
      <c r="L2596" s="8">
        <f t="shared" ca="1" si="161"/>
        <v>15</v>
      </c>
      <c r="M2596" s="8">
        <f t="shared" ca="1" si="162"/>
        <v>3</v>
      </c>
      <c r="N2596" s="8">
        <f t="shared" ca="1" si="163"/>
        <v>225</v>
      </c>
    </row>
    <row r="2597" spans="1:14" ht="22.5" customHeight="1" x14ac:dyDescent="0.25">
      <c r="A2597" s="4">
        <v>2596</v>
      </c>
      <c r="B2597" s="5" t="s">
        <v>3878</v>
      </c>
      <c r="C2597" s="5" t="s">
        <v>5132</v>
      </c>
      <c r="D2597" s="5" t="s">
        <v>5133</v>
      </c>
      <c r="E2597" s="5" t="s">
        <v>0</v>
      </c>
      <c r="F2597" s="5" t="s">
        <v>5134</v>
      </c>
      <c r="G2597" s="6">
        <v>421301</v>
      </c>
      <c r="H2597" s="10">
        <v>251</v>
      </c>
      <c r="I2597" s="2" t="s">
        <v>9856</v>
      </c>
      <c r="J2597" s="6">
        <v>2202807</v>
      </c>
      <c r="K2597" s="8">
        <f t="shared" ca="1" si="160"/>
        <v>11</v>
      </c>
      <c r="L2597" s="8">
        <f t="shared" ca="1" si="161"/>
        <v>18</v>
      </c>
      <c r="M2597" s="8">
        <f t="shared" ca="1" si="162"/>
        <v>2</v>
      </c>
      <c r="N2597" s="8">
        <f t="shared" ca="1" si="163"/>
        <v>198</v>
      </c>
    </row>
    <row r="2598" spans="1:14" ht="16.5" customHeight="1" x14ac:dyDescent="0.25">
      <c r="A2598" s="4">
        <v>2597</v>
      </c>
      <c r="B2598" s="2" t="s">
        <v>9127</v>
      </c>
      <c r="C2598" s="5" t="s">
        <v>5132</v>
      </c>
      <c r="D2598" s="2" t="s">
        <v>9857</v>
      </c>
      <c r="E2598" s="2" t="s">
        <v>7639</v>
      </c>
      <c r="F2598" s="2" t="s">
        <v>9858</v>
      </c>
      <c r="G2598" s="6">
        <v>400605</v>
      </c>
      <c r="H2598" s="12">
        <v>22</v>
      </c>
      <c r="I2598" s="6">
        <v>25376927</v>
      </c>
      <c r="J2598" s="6">
        <v>25448443</v>
      </c>
      <c r="K2598" s="8">
        <f t="shared" ca="1" si="160"/>
        <v>19</v>
      </c>
      <c r="L2598" s="8">
        <f t="shared" ca="1" si="161"/>
        <v>21</v>
      </c>
      <c r="M2598" s="8">
        <f t="shared" ca="1" si="162"/>
        <v>2</v>
      </c>
      <c r="N2598" s="8">
        <f t="shared" ca="1" si="163"/>
        <v>399</v>
      </c>
    </row>
    <row r="2599" spans="1:14" ht="16.5" customHeight="1" x14ac:dyDescent="0.25">
      <c r="A2599" s="4">
        <v>2598</v>
      </c>
      <c r="B2599" s="2" t="s">
        <v>9127</v>
      </c>
      <c r="C2599" s="5" t="s">
        <v>5132</v>
      </c>
      <c r="D2599" s="5" t="s">
        <v>5135</v>
      </c>
      <c r="E2599" s="5" t="s">
        <v>0</v>
      </c>
      <c r="F2599" s="2" t="s">
        <v>9859</v>
      </c>
      <c r="G2599" s="6">
        <v>400601</v>
      </c>
      <c r="H2599" s="12">
        <v>22</v>
      </c>
      <c r="I2599" s="6">
        <v>21721331</v>
      </c>
      <c r="J2599" s="6">
        <v>21723535</v>
      </c>
      <c r="K2599" s="8">
        <f t="shared" ca="1" si="160"/>
        <v>15</v>
      </c>
      <c r="L2599" s="8">
        <f t="shared" ca="1" si="161"/>
        <v>16</v>
      </c>
      <c r="M2599" s="8">
        <f t="shared" ca="1" si="162"/>
        <v>7</v>
      </c>
      <c r="N2599" s="8">
        <f t="shared" ca="1" si="163"/>
        <v>240</v>
      </c>
    </row>
    <row r="2600" spans="1:14" ht="16.5" customHeight="1" x14ac:dyDescent="0.25">
      <c r="A2600" s="4">
        <v>2599</v>
      </c>
      <c r="B2600" s="2" t="s">
        <v>9127</v>
      </c>
      <c r="C2600" s="5" t="s">
        <v>5132</v>
      </c>
      <c r="D2600" s="5" t="s">
        <v>5136</v>
      </c>
      <c r="E2600" s="5" t="s">
        <v>0</v>
      </c>
      <c r="F2600" s="5" t="s">
        <v>5137</v>
      </c>
      <c r="G2600" s="6">
        <v>401209</v>
      </c>
      <c r="H2600" s="10">
        <v>250</v>
      </c>
      <c r="I2600" s="5" t="s">
        <v>5138</v>
      </c>
      <c r="J2600" s="6">
        <v>2442663</v>
      </c>
      <c r="K2600" s="8">
        <f t="shared" ca="1" si="160"/>
        <v>15</v>
      </c>
      <c r="L2600" s="8">
        <f t="shared" ca="1" si="161"/>
        <v>20</v>
      </c>
      <c r="M2600" s="8">
        <f t="shared" ca="1" si="162"/>
        <v>8</v>
      </c>
      <c r="N2600" s="8">
        <f t="shared" ca="1" si="163"/>
        <v>300</v>
      </c>
    </row>
    <row r="2601" spans="1:14" ht="16.5" customHeight="1" x14ac:dyDescent="0.25">
      <c r="A2601" s="4">
        <v>2600</v>
      </c>
      <c r="B2601" s="2" t="s">
        <v>9127</v>
      </c>
      <c r="C2601" s="5" t="s">
        <v>5132</v>
      </c>
      <c r="D2601" s="5" t="s">
        <v>5139</v>
      </c>
      <c r="E2601" s="5" t="s">
        <v>0</v>
      </c>
      <c r="F2601" s="2" t="s">
        <v>9860</v>
      </c>
      <c r="G2601" s="6">
        <v>421501</v>
      </c>
      <c r="H2601" s="10">
        <v>251</v>
      </c>
      <c r="I2601" s="9"/>
      <c r="J2601" s="5" t="s">
        <v>5140</v>
      </c>
      <c r="K2601" s="8">
        <f t="shared" ca="1" si="160"/>
        <v>16</v>
      </c>
      <c r="L2601" s="8">
        <f t="shared" ca="1" si="161"/>
        <v>25</v>
      </c>
      <c r="M2601" s="8">
        <f t="shared" ca="1" si="162"/>
        <v>7</v>
      </c>
      <c r="N2601" s="8">
        <f t="shared" ca="1" si="163"/>
        <v>400</v>
      </c>
    </row>
    <row r="2602" spans="1:14" ht="16.5" customHeight="1" x14ac:dyDescent="0.25">
      <c r="A2602" s="4">
        <v>2601</v>
      </c>
      <c r="B2602" s="2" t="s">
        <v>9127</v>
      </c>
      <c r="C2602" s="5" t="s">
        <v>5132</v>
      </c>
      <c r="D2602" s="2" t="s">
        <v>9861</v>
      </c>
      <c r="E2602" s="2" t="s">
        <v>7639</v>
      </c>
      <c r="F2602" s="5" t="s">
        <v>5141</v>
      </c>
      <c r="G2602" s="6">
        <v>421201</v>
      </c>
      <c r="H2602" s="10">
        <v>251</v>
      </c>
      <c r="I2602" s="6">
        <v>2451005</v>
      </c>
      <c r="J2602" s="6">
        <v>2433636</v>
      </c>
      <c r="K2602" s="8">
        <f t="shared" ca="1" si="160"/>
        <v>17</v>
      </c>
      <c r="L2602" s="8">
        <f t="shared" ca="1" si="161"/>
        <v>15</v>
      </c>
      <c r="M2602" s="8">
        <f t="shared" ca="1" si="162"/>
        <v>5</v>
      </c>
      <c r="N2602" s="8">
        <f t="shared" ca="1" si="163"/>
        <v>255</v>
      </c>
    </row>
    <row r="2603" spans="1:14" ht="16.5" customHeight="1" x14ac:dyDescent="0.25">
      <c r="A2603" s="4">
        <v>2602</v>
      </c>
      <c r="B2603" s="2" t="s">
        <v>9127</v>
      </c>
      <c r="C2603" s="5" t="s">
        <v>5132</v>
      </c>
      <c r="D2603" s="5" t="s">
        <v>5142</v>
      </c>
      <c r="E2603" s="2" t="s">
        <v>7639</v>
      </c>
      <c r="F2603" s="2" t="s">
        <v>9862</v>
      </c>
      <c r="G2603" s="6">
        <v>421004</v>
      </c>
      <c r="H2603" s="10">
        <v>251</v>
      </c>
      <c r="I2603" s="2" t="s">
        <v>9863</v>
      </c>
      <c r="J2603" s="6">
        <v>2680020</v>
      </c>
      <c r="K2603" s="8">
        <f t="shared" ca="1" si="160"/>
        <v>16</v>
      </c>
      <c r="L2603" s="8">
        <f t="shared" ca="1" si="161"/>
        <v>18</v>
      </c>
      <c r="M2603" s="8">
        <f t="shared" ca="1" si="162"/>
        <v>5</v>
      </c>
      <c r="N2603" s="8">
        <f t="shared" ca="1" si="163"/>
        <v>288</v>
      </c>
    </row>
    <row r="2604" spans="1:14" ht="16.5" customHeight="1" x14ac:dyDescent="0.25">
      <c r="A2604" s="4">
        <v>2603</v>
      </c>
      <c r="B2604" s="2" t="s">
        <v>9127</v>
      </c>
      <c r="C2604" s="5" t="s">
        <v>5132</v>
      </c>
      <c r="D2604" s="5" t="s">
        <v>5143</v>
      </c>
      <c r="E2604" s="2" t="s">
        <v>7639</v>
      </c>
      <c r="F2604" s="2" t="s">
        <v>9864</v>
      </c>
      <c r="G2604" s="6">
        <v>421202</v>
      </c>
      <c r="H2604" s="10">
        <v>251</v>
      </c>
      <c r="I2604" s="5" t="s">
        <v>5144</v>
      </c>
      <c r="J2604" s="5" t="s">
        <v>5145</v>
      </c>
      <c r="K2604" s="8">
        <f t="shared" ca="1" si="160"/>
        <v>15</v>
      </c>
      <c r="L2604" s="8">
        <f t="shared" ca="1" si="161"/>
        <v>19</v>
      </c>
      <c r="M2604" s="8">
        <f t="shared" ca="1" si="162"/>
        <v>4</v>
      </c>
      <c r="N2604" s="8">
        <f t="shared" ca="1" si="163"/>
        <v>285</v>
      </c>
    </row>
    <row r="2605" spans="1:14" ht="22.5" customHeight="1" x14ac:dyDescent="0.25">
      <c r="A2605" s="4">
        <v>2604</v>
      </c>
      <c r="B2605" s="5" t="s">
        <v>3878</v>
      </c>
      <c r="C2605" s="5" t="s">
        <v>5132</v>
      </c>
      <c r="D2605" s="5" t="s">
        <v>5146</v>
      </c>
      <c r="E2605" s="5" t="s">
        <v>0</v>
      </c>
      <c r="F2605" s="5" t="s">
        <v>5147</v>
      </c>
      <c r="G2605" s="6">
        <v>401209</v>
      </c>
      <c r="H2605" s="10">
        <v>250</v>
      </c>
      <c r="I2605" s="6">
        <v>2412233</v>
      </c>
      <c r="J2605" s="6">
        <v>2413322</v>
      </c>
      <c r="K2605" s="8">
        <f t="shared" ca="1" si="160"/>
        <v>19</v>
      </c>
      <c r="L2605" s="8">
        <f t="shared" ca="1" si="161"/>
        <v>19</v>
      </c>
      <c r="M2605" s="8">
        <f t="shared" ca="1" si="162"/>
        <v>3</v>
      </c>
      <c r="N2605" s="8">
        <f t="shared" ca="1" si="163"/>
        <v>361</v>
      </c>
    </row>
    <row r="2606" spans="1:14" ht="22.5" customHeight="1" x14ac:dyDescent="0.25">
      <c r="A2606" s="4">
        <v>2605</v>
      </c>
      <c r="B2606" s="5" t="s">
        <v>3878</v>
      </c>
      <c r="C2606" s="5" t="s">
        <v>5132</v>
      </c>
      <c r="D2606" s="5" t="s">
        <v>5148</v>
      </c>
      <c r="E2606" s="5" t="s">
        <v>0</v>
      </c>
      <c r="F2606" s="5" t="s">
        <v>5149</v>
      </c>
      <c r="G2606" s="6">
        <v>421308</v>
      </c>
      <c r="H2606" s="7">
        <v>2522</v>
      </c>
      <c r="I2606" s="5" t="s">
        <v>5150</v>
      </c>
      <c r="J2606" s="6">
        <v>229294</v>
      </c>
      <c r="K2606" s="8">
        <f t="shared" ca="1" si="160"/>
        <v>10</v>
      </c>
      <c r="L2606" s="8">
        <f t="shared" ca="1" si="161"/>
        <v>20</v>
      </c>
      <c r="M2606" s="8">
        <f t="shared" ca="1" si="162"/>
        <v>5</v>
      </c>
      <c r="N2606" s="8">
        <f t="shared" ca="1" si="163"/>
        <v>200</v>
      </c>
    </row>
    <row r="2607" spans="1:14" ht="16.5" customHeight="1" x14ac:dyDescent="0.25">
      <c r="A2607" s="4">
        <v>2606</v>
      </c>
      <c r="B2607" s="2" t="s">
        <v>9127</v>
      </c>
      <c r="C2607" s="5" t="s">
        <v>5132</v>
      </c>
      <c r="D2607" s="2" t="s">
        <v>9865</v>
      </c>
      <c r="E2607" s="5" t="s">
        <v>0</v>
      </c>
      <c r="F2607" s="2" t="s">
        <v>9866</v>
      </c>
      <c r="G2607" s="6">
        <v>401105</v>
      </c>
      <c r="H2607" s="12">
        <v>22</v>
      </c>
      <c r="I2607" s="5" t="s">
        <v>5151</v>
      </c>
      <c r="J2607" s="6">
        <v>28171947</v>
      </c>
      <c r="K2607" s="8">
        <f t="shared" ca="1" si="160"/>
        <v>10</v>
      </c>
      <c r="L2607" s="8">
        <f t="shared" ca="1" si="161"/>
        <v>22</v>
      </c>
      <c r="M2607" s="8">
        <f t="shared" ca="1" si="162"/>
        <v>4</v>
      </c>
      <c r="N2607" s="8">
        <f t="shared" ca="1" si="163"/>
        <v>220</v>
      </c>
    </row>
    <row r="2608" spans="1:14" ht="16.5" customHeight="1" x14ac:dyDescent="0.25">
      <c r="A2608" s="4">
        <v>2607</v>
      </c>
      <c r="B2608" s="2" t="s">
        <v>9127</v>
      </c>
      <c r="C2608" s="5" t="s">
        <v>5132</v>
      </c>
      <c r="D2608" s="2" t="s">
        <v>9867</v>
      </c>
      <c r="E2608" s="5" t="s">
        <v>0</v>
      </c>
      <c r="F2608" s="5" t="s">
        <v>5152</v>
      </c>
      <c r="G2608" s="6">
        <v>421203</v>
      </c>
      <c r="H2608" s="10">
        <v>251</v>
      </c>
      <c r="I2608" s="6">
        <v>2475000</v>
      </c>
      <c r="J2608" s="5" t="s">
        <v>5153</v>
      </c>
      <c r="K2608" s="8">
        <f t="shared" ca="1" si="160"/>
        <v>11</v>
      </c>
      <c r="L2608" s="8">
        <f t="shared" ca="1" si="161"/>
        <v>21</v>
      </c>
      <c r="M2608" s="8">
        <f t="shared" ca="1" si="162"/>
        <v>6</v>
      </c>
      <c r="N2608" s="8">
        <f t="shared" ca="1" si="163"/>
        <v>231</v>
      </c>
    </row>
    <row r="2609" spans="1:14" ht="16.5" customHeight="1" x14ac:dyDescent="0.25">
      <c r="A2609" s="4">
        <v>2608</v>
      </c>
      <c r="B2609" s="2" t="s">
        <v>9127</v>
      </c>
      <c r="C2609" s="5" t="s">
        <v>5132</v>
      </c>
      <c r="D2609" s="2" t="s">
        <v>9868</v>
      </c>
      <c r="E2609" s="2" t="s">
        <v>7639</v>
      </c>
      <c r="F2609" s="5" t="s">
        <v>5154</v>
      </c>
      <c r="G2609" s="6">
        <v>421201</v>
      </c>
      <c r="H2609" s="10">
        <v>251</v>
      </c>
      <c r="I2609" s="5" t="s">
        <v>5155</v>
      </c>
      <c r="J2609" s="5" t="s">
        <v>5156</v>
      </c>
      <c r="K2609" s="8">
        <f t="shared" ca="1" si="160"/>
        <v>14</v>
      </c>
      <c r="L2609" s="8">
        <f t="shared" ca="1" si="161"/>
        <v>22</v>
      </c>
      <c r="M2609" s="8">
        <f t="shared" ca="1" si="162"/>
        <v>2</v>
      </c>
      <c r="N2609" s="8">
        <f t="shared" ca="1" si="163"/>
        <v>308</v>
      </c>
    </row>
    <row r="2610" spans="1:14" ht="16.5" customHeight="1" x14ac:dyDescent="0.25">
      <c r="A2610" s="4">
        <v>2609</v>
      </c>
      <c r="B2610" s="2" t="s">
        <v>9127</v>
      </c>
      <c r="C2610" s="5" t="s">
        <v>5132</v>
      </c>
      <c r="D2610" s="5" t="s">
        <v>5157</v>
      </c>
      <c r="E2610" s="5" t="s">
        <v>0</v>
      </c>
      <c r="F2610" s="2" t="s">
        <v>9869</v>
      </c>
      <c r="G2610" s="6">
        <v>421301</v>
      </c>
      <c r="H2610" s="10">
        <v>251</v>
      </c>
      <c r="I2610" s="6">
        <v>2202227</v>
      </c>
      <c r="J2610" s="6">
        <v>2202227</v>
      </c>
      <c r="K2610" s="8">
        <f t="shared" ca="1" si="160"/>
        <v>17</v>
      </c>
      <c r="L2610" s="8">
        <f t="shared" ca="1" si="161"/>
        <v>17</v>
      </c>
      <c r="M2610" s="8">
        <f t="shared" ca="1" si="162"/>
        <v>7</v>
      </c>
      <c r="N2610" s="8">
        <f t="shared" ca="1" si="163"/>
        <v>289</v>
      </c>
    </row>
    <row r="2611" spans="1:14" ht="16.5" customHeight="1" x14ac:dyDescent="0.25">
      <c r="A2611" s="4">
        <v>2610</v>
      </c>
      <c r="B2611" s="2" t="s">
        <v>9127</v>
      </c>
      <c r="C2611" s="5" t="s">
        <v>5132</v>
      </c>
      <c r="D2611" s="5" t="s">
        <v>5158</v>
      </c>
      <c r="E2611" s="5" t="s">
        <v>0</v>
      </c>
      <c r="F2611" s="5" t="s">
        <v>5159</v>
      </c>
      <c r="G2611" s="6">
        <v>400610</v>
      </c>
      <c r="H2611" s="12">
        <v>22</v>
      </c>
      <c r="I2611" s="2" t="s">
        <v>9870</v>
      </c>
      <c r="J2611" s="6">
        <v>21725353</v>
      </c>
      <c r="K2611" s="8">
        <f t="shared" ca="1" si="160"/>
        <v>13</v>
      </c>
      <c r="L2611" s="8">
        <f t="shared" ca="1" si="161"/>
        <v>19</v>
      </c>
      <c r="M2611" s="8">
        <f t="shared" ca="1" si="162"/>
        <v>2</v>
      </c>
      <c r="N2611" s="8">
        <f t="shared" ca="1" si="163"/>
        <v>247</v>
      </c>
    </row>
    <row r="2612" spans="1:14" ht="16.5" customHeight="1" x14ac:dyDescent="0.25">
      <c r="A2612" s="4">
        <v>2611</v>
      </c>
      <c r="B2612" s="2" t="s">
        <v>9127</v>
      </c>
      <c r="C2612" s="5" t="s">
        <v>5132</v>
      </c>
      <c r="D2612" s="5" t="s">
        <v>5160</v>
      </c>
      <c r="E2612" s="5" t="s">
        <v>0</v>
      </c>
      <c r="F2612" s="5" t="s">
        <v>5161</v>
      </c>
      <c r="G2612" s="6">
        <v>421303</v>
      </c>
      <c r="H2612" s="7">
        <v>2526</v>
      </c>
      <c r="I2612" s="5" t="s">
        <v>5162</v>
      </c>
      <c r="J2612" s="6">
        <v>270500</v>
      </c>
      <c r="K2612" s="8">
        <f t="shared" ca="1" si="160"/>
        <v>15</v>
      </c>
      <c r="L2612" s="8">
        <f t="shared" ca="1" si="161"/>
        <v>21</v>
      </c>
      <c r="M2612" s="8">
        <f t="shared" ca="1" si="162"/>
        <v>4</v>
      </c>
      <c r="N2612" s="8">
        <f t="shared" ca="1" si="163"/>
        <v>315</v>
      </c>
    </row>
    <row r="2613" spans="1:14" ht="16.5" customHeight="1" x14ac:dyDescent="0.25">
      <c r="A2613" s="4">
        <v>2612</v>
      </c>
      <c r="B2613" s="2" t="s">
        <v>9127</v>
      </c>
      <c r="C2613" s="5" t="s">
        <v>5132</v>
      </c>
      <c r="D2613" s="2" t="s">
        <v>9871</v>
      </c>
      <c r="E2613" s="5" t="s">
        <v>0</v>
      </c>
      <c r="F2613" s="2" t="s">
        <v>9872</v>
      </c>
      <c r="G2613" s="6">
        <v>421503</v>
      </c>
      <c r="H2613" s="10">
        <v>251</v>
      </c>
      <c r="I2613" s="5" t="s">
        <v>5163</v>
      </c>
      <c r="J2613" s="6">
        <v>2675070</v>
      </c>
      <c r="K2613" s="8">
        <f t="shared" ca="1" si="160"/>
        <v>15</v>
      </c>
      <c r="L2613" s="8">
        <f t="shared" ca="1" si="161"/>
        <v>18</v>
      </c>
      <c r="M2613" s="8">
        <f t="shared" ca="1" si="162"/>
        <v>3</v>
      </c>
      <c r="N2613" s="8">
        <f t="shared" ca="1" si="163"/>
        <v>270</v>
      </c>
    </row>
    <row r="2614" spans="1:14" ht="16.5" customHeight="1" x14ac:dyDescent="0.25">
      <c r="A2614" s="4">
        <v>2613</v>
      </c>
      <c r="B2614" s="2" t="s">
        <v>9127</v>
      </c>
      <c r="C2614" s="5" t="s">
        <v>5132</v>
      </c>
      <c r="D2614" s="5" t="s">
        <v>5164</v>
      </c>
      <c r="E2614" s="5" t="s">
        <v>0</v>
      </c>
      <c r="F2614" s="5" t="s">
        <v>5165</v>
      </c>
      <c r="G2614" s="6">
        <v>401107</v>
      </c>
      <c r="H2614" s="12">
        <v>22</v>
      </c>
      <c r="I2614" s="2" t="s">
        <v>9873</v>
      </c>
      <c r="J2614" s="2" t="s">
        <v>9874</v>
      </c>
      <c r="K2614" s="8">
        <f t="shared" ca="1" si="160"/>
        <v>16</v>
      </c>
      <c r="L2614" s="8">
        <f t="shared" ca="1" si="161"/>
        <v>19</v>
      </c>
      <c r="M2614" s="8">
        <f t="shared" ca="1" si="162"/>
        <v>1</v>
      </c>
      <c r="N2614" s="8">
        <f t="shared" ca="1" si="163"/>
        <v>304</v>
      </c>
    </row>
    <row r="2615" spans="1:14" ht="16.5" customHeight="1" x14ac:dyDescent="0.25">
      <c r="A2615" s="4">
        <v>2614</v>
      </c>
      <c r="B2615" s="2" t="s">
        <v>9127</v>
      </c>
      <c r="C2615" s="5" t="s">
        <v>5132</v>
      </c>
      <c r="D2615" s="2" t="s">
        <v>9875</v>
      </c>
      <c r="E2615" s="5" t="s">
        <v>0</v>
      </c>
      <c r="F2615" s="2" t="s">
        <v>9876</v>
      </c>
      <c r="G2615" s="6">
        <v>401201</v>
      </c>
      <c r="H2615" s="10">
        <v>250</v>
      </c>
      <c r="I2615" s="2" t="s">
        <v>9877</v>
      </c>
      <c r="J2615" s="6">
        <v>2325885</v>
      </c>
      <c r="K2615" s="8">
        <f t="shared" ca="1" si="160"/>
        <v>20</v>
      </c>
      <c r="L2615" s="8">
        <f t="shared" ca="1" si="161"/>
        <v>17</v>
      </c>
      <c r="M2615" s="8">
        <f t="shared" ca="1" si="162"/>
        <v>1</v>
      </c>
      <c r="N2615" s="8">
        <f t="shared" ca="1" si="163"/>
        <v>340</v>
      </c>
    </row>
    <row r="2616" spans="1:14" ht="22.5" customHeight="1" x14ac:dyDescent="0.25">
      <c r="A2616" s="4">
        <v>2615</v>
      </c>
      <c r="B2616" s="5" t="s">
        <v>3878</v>
      </c>
      <c r="C2616" s="5" t="s">
        <v>5132</v>
      </c>
      <c r="D2616" s="5" t="s">
        <v>5166</v>
      </c>
      <c r="E2616" s="5" t="s">
        <v>0</v>
      </c>
      <c r="F2616" s="5" t="s">
        <v>5167</v>
      </c>
      <c r="G2616" s="6">
        <v>421302</v>
      </c>
      <c r="H2616" s="7">
        <v>2522</v>
      </c>
      <c r="I2616" s="6">
        <v>691240</v>
      </c>
      <c r="J2616" s="6">
        <v>224747</v>
      </c>
      <c r="K2616" s="8">
        <f t="shared" ca="1" si="160"/>
        <v>11</v>
      </c>
      <c r="L2616" s="8">
        <f t="shared" ca="1" si="161"/>
        <v>19</v>
      </c>
      <c r="M2616" s="8">
        <f t="shared" ca="1" si="162"/>
        <v>9</v>
      </c>
      <c r="N2616" s="8">
        <f t="shared" ca="1" si="163"/>
        <v>209</v>
      </c>
    </row>
    <row r="2617" spans="1:14" ht="16.5" customHeight="1" x14ac:dyDescent="0.25">
      <c r="A2617" s="4">
        <v>2616</v>
      </c>
      <c r="B2617" s="2" t="s">
        <v>9127</v>
      </c>
      <c r="C2617" s="5" t="s">
        <v>5132</v>
      </c>
      <c r="D2617" s="5" t="s">
        <v>5168</v>
      </c>
      <c r="E2617" s="2" t="s">
        <v>7639</v>
      </c>
      <c r="F2617" s="2" t="s">
        <v>9878</v>
      </c>
      <c r="G2617" s="6">
        <v>421306</v>
      </c>
      <c r="H2617" s="10">
        <v>251</v>
      </c>
      <c r="I2617" s="5" t="s">
        <v>5169</v>
      </c>
      <c r="J2617" s="6">
        <v>2362882</v>
      </c>
      <c r="K2617" s="8">
        <f t="shared" ca="1" si="160"/>
        <v>10</v>
      </c>
      <c r="L2617" s="8">
        <f t="shared" ca="1" si="161"/>
        <v>25</v>
      </c>
      <c r="M2617" s="8">
        <f t="shared" ca="1" si="162"/>
        <v>5</v>
      </c>
      <c r="N2617" s="8">
        <f t="shared" ca="1" si="163"/>
        <v>250</v>
      </c>
    </row>
    <row r="2618" spans="1:14" ht="22.5" customHeight="1" x14ac:dyDescent="0.25">
      <c r="A2618" s="4">
        <v>2617</v>
      </c>
      <c r="B2618" s="5" t="s">
        <v>3878</v>
      </c>
      <c r="C2618" s="5" t="s">
        <v>5132</v>
      </c>
      <c r="D2618" s="5" t="s">
        <v>5170</v>
      </c>
      <c r="E2618" s="5" t="s">
        <v>0</v>
      </c>
      <c r="F2618" s="5" t="s">
        <v>5171</v>
      </c>
      <c r="G2618" s="6">
        <v>401105</v>
      </c>
      <c r="H2618" s="12">
        <v>22</v>
      </c>
      <c r="I2618" s="5" t="s">
        <v>5172</v>
      </c>
      <c r="J2618" s="13">
        <v>2228120017</v>
      </c>
      <c r="K2618" s="8">
        <f t="shared" ca="1" si="160"/>
        <v>12</v>
      </c>
      <c r="L2618" s="8">
        <f t="shared" ca="1" si="161"/>
        <v>25</v>
      </c>
      <c r="M2618" s="8">
        <f t="shared" ca="1" si="162"/>
        <v>2</v>
      </c>
      <c r="N2618" s="8">
        <f t="shared" ca="1" si="163"/>
        <v>300</v>
      </c>
    </row>
    <row r="2619" spans="1:14" ht="16.5" customHeight="1" x14ac:dyDescent="0.25">
      <c r="A2619" s="4">
        <v>2618</v>
      </c>
      <c r="B2619" s="2" t="s">
        <v>9127</v>
      </c>
      <c r="C2619" s="5" t="s">
        <v>5132</v>
      </c>
      <c r="D2619" s="5" t="s">
        <v>5173</v>
      </c>
      <c r="E2619" s="5" t="s">
        <v>0</v>
      </c>
      <c r="F2619" s="2" t="s">
        <v>9879</v>
      </c>
      <c r="G2619" s="6">
        <v>401502</v>
      </c>
      <c r="H2619" s="7">
        <v>2525</v>
      </c>
      <c r="I2619" s="6">
        <v>267181</v>
      </c>
      <c r="J2619" s="5" t="s">
        <v>5174</v>
      </c>
      <c r="K2619" s="8">
        <f t="shared" ca="1" si="160"/>
        <v>20</v>
      </c>
      <c r="L2619" s="8">
        <f t="shared" ca="1" si="161"/>
        <v>19</v>
      </c>
      <c r="M2619" s="8">
        <f t="shared" ca="1" si="162"/>
        <v>7</v>
      </c>
      <c r="N2619" s="8">
        <f t="shared" ca="1" si="163"/>
        <v>380</v>
      </c>
    </row>
    <row r="2620" spans="1:14" ht="22.5" customHeight="1" x14ac:dyDescent="0.25">
      <c r="A2620" s="4">
        <v>2619</v>
      </c>
      <c r="B2620" s="5" t="s">
        <v>3878</v>
      </c>
      <c r="C2620" s="5" t="s">
        <v>5132</v>
      </c>
      <c r="D2620" s="5" t="s">
        <v>5175</v>
      </c>
      <c r="E2620" s="5" t="s">
        <v>0</v>
      </c>
      <c r="F2620" s="5" t="s">
        <v>5176</v>
      </c>
      <c r="G2620" s="6">
        <v>401107</v>
      </c>
      <c r="H2620" s="12">
        <v>22</v>
      </c>
      <c r="I2620" s="5" t="s">
        <v>5177</v>
      </c>
      <c r="J2620" s="5" t="s">
        <v>5177</v>
      </c>
      <c r="K2620" s="8">
        <f t="shared" ca="1" si="160"/>
        <v>10</v>
      </c>
      <c r="L2620" s="8">
        <f t="shared" ca="1" si="161"/>
        <v>19</v>
      </c>
      <c r="M2620" s="8">
        <f t="shared" ca="1" si="162"/>
        <v>5</v>
      </c>
      <c r="N2620" s="8">
        <f t="shared" ca="1" si="163"/>
        <v>190</v>
      </c>
    </row>
    <row r="2621" spans="1:14" ht="16.5" customHeight="1" x14ac:dyDescent="0.25">
      <c r="A2621" s="4">
        <v>2620</v>
      </c>
      <c r="B2621" s="2" t="s">
        <v>9127</v>
      </c>
      <c r="C2621" s="5" t="s">
        <v>5132</v>
      </c>
      <c r="D2621" s="2" t="s">
        <v>9880</v>
      </c>
      <c r="E2621" s="5" t="s">
        <v>0</v>
      </c>
      <c r="F2621" s="2" t="s">
        <v>9881</v>
      </c>
      <c r="G2621" s="6">
        <v>421004</v>
      </c>
      <c r="H2621" s="10">
        <v>251</v>
      </c>
      <c r="I2621" s="5" t="s">
        <v>5178</v>
      </c>
      <c r="J2621" s="6">
        <v>2587493</v>
      </c>
      <c r="K2621" s="8">
        <f t="shared" ca="1" si="160"/>
        <v>11</v>
      </c>
      <c r="L2621" s="8">
        <f t="shared" ca="1" si="161"/>
        <v>22</v>
      </c>
      <c r="M2621" s="8">
        <f t="shared" ca="1" si="162"/>
        <v>4</v>
      </c>
      <c r="N2621" s="8">
        <f t="shared" ca="1" si="163"/>
        <v>242</v>
      </c>
    </row>
    <row r="2622" spans="1:14" ht="16.5" customHeight="1" x14ac:dyDescent="0.25">
      <c r="A2622" s="4">
        <v>2621</v>
      </c>
      <c r="B2622" s="2" t="s">
        <v>9127</v>
      </c>
      <c r="C2622" s="5" t="s">
        <v>5132</v>
      </c>
      <c r="D2622" s="5" t="s">
        <v>5179</v>
      </c>
      <c r="E2622" s="5" t="s">
        <v>0</v>
      </c>
      <c r="F2622" s="5" t="s">
        <v>5180</v>
      </c>
      <c r="G2622" s="6">
        <v>401404</v>
      </c>
      <c r="H2622" s="7">
        <v>2525</v>
      </c>
      <c r="I2622" s="5" t="s">
        <v>5181</v>
      </c>
      <c r="J2622" s="6">
        <v>252809</v>
      </c>
      <c r="K2622" s="8">
        <f t="shared" ca="1" si="160"/>
        <v>18</v>
      </c>
      <c r="L2622" s="8">
        <f t="shared" ca="1" si="161"/>
        <v>17</v>
      </c>
      <c r="M2622" s="8">
        <f t="shared" ca="1" si="162"/>
        <v>3</v>
      </c>
      <c r="N2622" s="8">
        <f t="shared" ca="1" si="163"/>
        <v>306</v>
      </c>
    </row>
    <row r="2623" spans="1:14" ht="22.5" customHeight="1" x14ac:dyDescent="0.25">
      <c r="A2623" s="4">
        <v>2622</v>
      </c>
      <c r="B2623" s="5" t="s">
        <v>3878</v>
      </c>
      <c r="C2623" s="5" t="s">
        <v>5132</v>
      </c>
      <c r="D2623" s="5" t="s">
        <v>5182</v>
      </c>
      <c r="E2623" s="5" t="s">
        <v>0</v>
      </c>
      <c r="F2623" s="5" t="s">
        <v>5183</v>
      </c>
      <c r="G2623" s="6">
        <v>401101</v>
      </c>
      <c r="H2623" s="12">
        <v>22</v>
      </c>
      <c r="I2623" s="6">
        <v>28141123</v>
      </c>
      <c r="J2623" s="6">
        <v>0</v>
      </c>
      <c r="K2623" s="8">
        <f t="shared" ca="1" si="160"/>
        <v>20</v>
      </c>
      <c r="L2623" s="8">
        <f t="shared" ca="1" si="161"/>
        <v>22</v>
      </c>
      <c r="M2623" s="8">
        <f t="shared" ca="1" si="162"/>
        <v>7</v>
      </c>
      <c r="N2623" s="8">
        <f t="shared" ca="1" si="163"/>
        <v>440</v>
      </c>
    </row>
    <row r="2624" spans="1:14" ht="16.5" customHeight="1" x14ac:dyDescent="0.25">
      <c r="A2624" s="4">
        <v>2623</v>
      </c>
      <c r="B2624" s="2" t="s">
        <v>9127</v>
      </c>
      <c r="C2624" s="5" t="s">
        <v>5132</v>
      </c>
      <c r="D2624" s="2" t="s">
        <v>9882</v>
      </c>
      <c r="E2624" s="5" t="s">
        <v>0</v>
      </c>
      <c r="F2624" s="5" t="s">
        <v>5184</v>
      </c>
      <c r="G2624" s="6">
        <v>421004</v>
      </c>
      <c r="H2624" s="10">
        <v>251</v>
      </c>
      <c r="I2624" s="5" t="s">
        <v>5185</v>
      </c>
      <c r="J2624" s="6">
        <v>2520765</v>
      </c>
      <c r="K2624" s="8">
        <f t="shared" ca="1" si="160"/>
        <v>20</v>
      </c>
      <c r="L2624" s="8">
        <f t="shared" ca="1" si="161"/>
        <v>17</v>
      </c>
      <c r="M2624" s="8">
        <f t="shared" ca="1" si="162"/>
        <v>3</v>
      </c>
      <c r="N2624" s="8">
        <f t="shared" ca="1" si="163"/>
        <v>340</v>
      </c>
    </row>
    <row r="2625" spans="1:14" ht="16.5" customHeight="1" x14ac:dyDescent="0.25">
      <c r="A2625" s="4">
        <v>2624</v>
      </c>
      <c r="B2625" s="2" t="s">
        <v>9127</v>
      </c>
      <c r="C2625" s="5" t="s">
        <v>5132</v>
      </c>
      <c r="D2625" s="2" t="s">
        <v>9883</v>
      </c>
      <c r="E2625" s="5" t="s">
        <v>0</v>
      </c>
      <c r="F2625" s="2" t="s">
        <v>9884</v>
      </c>
      <c r="G2625" s="6">
        <v>400602</v>
      </c>
      <c r="H2625" s="12">
        <v>22</v>
      </c>
      <c r="I2625" s="5" t="s">
        <v>5186</v>
      </c>
      <c r="J2625" s="6">
        <v>41116755</v>
      </c>
      <c r="K2625" s="8">
        <f t="shared" ca="1" si="160"/>
        <v>12</v>
      </c>
      <c r="L2625" s="8">
        <f t="shared" ca="1" si="161"/>
        <v>17</v>
      </c>
      <c r="M2625" s="8">
        <f t="shared" ca="1" si="162"/>
        <v>6</v>
      </c>
      <c r="N2625" s="8">
        <f t="shared" ca="1" si="163"/>
        <v>204</v>
      </c>
    </row>
    <row r="2626" spans="1:14" ht="22.5" customHeight="1" x14ac:dyDescent="0.25">
      <c r="A2626" s="4">
        <v>2625</v>
      </c>
      <c r="B2626" s="5" t="s">
        <v>3878</v>
      </c>
      <c r="C2626" s="5" t="s">
        <v>5132</v>
      </c>
      <c r="D2626" s="5" t="s">
        <v>5187</v>
      </c>
      <c r="E2626" s="5" t="s">
        <v>0</v>
      </c>
      <c r="F2626" s="5" t="s">
        <v>5188</v>
      </c>
      <c r="G2626" s="6">
        <v>400604</v>
      </c>
      <c r="H2626" s="12">
        <v>22</v>
      </c>
      <c r="I2626" s="5" t="s">
        <v>5189</v>
      </c>
      <c r="J2626" s="5" t="s">
        <v>5190</v>
      </c>
      <c r="K2626" s="8">
        <f t="shared" ca="1" si="160"/>
        <v>18</v>
      </c>
      <c r="L2626" s="8">
        <f t="shared" ca="1" si="161"/>
        <v>19</v>
      </c>
      <c r="M2626" s="8">
        <f t="shared" ca="1" si="162"/>
        <v>8</v>
      </c>
      <c r="N2626" s="8">
        <f t="shared" ca="1" si="163"/>
        <v>342</v>
      </c>
    </row>
    <row r="2627" spans="1:14" ht="16.5" customHeight="1" x14ac:dyDescent="0.25">
      <c r="A2627" s="4">
        <v>2626</v>
      </c>
      <c r="B2627" s="2" t="s">
        <v>9127</v>
      </c>
      <c r="C2627" s="5" t="s">
        <v>5132</v>
      </c>
      <c r="D2627" s="2" t="s">
        <v>9885</v>
      </c>
      <c r="E2627" s="5" t="s">
        <v>0</v>
      </c>
      <c r="F2627" s="2" t="s">
        <v>9886</v>
      </c>
      <c r="G2627" s="6">
        <v>401208</v>
      </c>
      <c r="H2627" s="10">
        <v>250</v>
      </c>
      <c r="I2627" s="5" t="s">
        <v>5191</v>
      </c>
      <c r="J2627" s="6">
        <v>2460770</v>
      </c>
      <c r="K2627" s="8">
        <f t="shared" ref="K2627:K2690" ca="1" si="164">RANDBETWEEN(10,20)</f>
        <v>13</v>
      </c>
      <c r="L2627" s="8">
        <f t="shared" ref="L2627:L2690" ca="1" si="165">RANDBETWEEN(15,25)</f>
        <v>17</v>
      </c>
      <c r="M2627" s="8">
        <f t="shared" ref="M2627:M2690" ca="1" si="166">RANDBETWEEN(1,10)</f>
        <v>1</v>
      </c>
      <c r="N2627" s="8">
        <f t="shared" ref="N2627:N2690" ca="1" si="167">K2627*L2627</f>
        <v>221</v>
      </c>
    </row>
    <row r="2628" spans="1:14" ht="22.5" customHeight="1" x14ac:dyDescent="0.25">
      <c r="A2628" s="4">
        <v>2627</v>
      </c>
      <c r="B2628" s="5" t="s">
        <v>3878</v>
      </c>
      <c r="C2628" s="5" t="s">
        <v>5132</v>
      </c>
      <c r="D2628" s="5" t="s">
        <v>5192</v>
      </c>
      <c r="E2628" s="5" t="s">
        <v>0</v>
      </c>
      <c r="F2628" s="5" t="s">
        <v>5193</v>
      </c>
      <c r="G2628" s="6">
        <v>401202</v>
      </c>
      <c r="H2628" s="10">
        <v>250</v>
      </c>
      <c r="I2628" s="5" t="s">
        <v>5194</v>
      </c>
      <c r="J2628" s="6">
        <v>2338140</v>
      </c>
      <c r="K2628" s="8">
        <f t="shared" ca="1" si="164"/>
        <v>18</v>
      </c>
      <c r="L2628" s="8">
        <f t="shared" ca="1" si="165"/>
        <v>15</v>
      </c>
      <c r="M2628" s="8">
        <f t="shared" ca="1" si="166"/>
        <v>10</v>
      </c>
      <c r="N2628" s="8">
        <f t="shared" ca="1" si="167"/>
        <v>270</v>
      </c>
    </row>
    <row r="2629" spans="1:14" ht="16.5" customHeight="1" x14ac:dyDescent="0.25">
      <c r="A2629" s="4">
        <v>2628</v>
      </c>
      <c r="B2629" s="2" t="s">
        <v>9127</v>
      </c>
      <c r="C2629" s="5" t="s">
        <v>5132</v>
      </c>
      <c r="D2629" s="2" t="s">
        <v>9887</v>
      </c>
      <c r="E2629" s="5" t="s">
        <v>0</v>
      </c>
      <c r="F2629" s="5" t="s">
        <v>5195</v>
      </c>
      <c r="G2629" s="6">
        <v>421501</v>
      </c>
      <c r="H2629" s="10">
        <v>251</v>
      </c>
      <c r="I2629" s="6">
        <v>2681457</v>
      </c>
      <c r="J2629" s="6">
        <v>2680020</v>
      </c>
      <c r="K2629" s="8">
        <f t="shared" ca="1" si="164"/>
        <v>11</v>
      </c>
      <c r="L2629" s="8">
        <f t="shared" ca="1" si="165"/>
        <v>25</v>
      </c>
      <c r="M2629" s="8">
        <f t="shared" ca="1" si="166"/>
        <v>3</v>
      </c>
      <c r="N2629" s="8">
        <f t="shared" ca="1" si="167"/>
        <v>275</v>
      </c>
    </row>
    <row r="2630" spans="1:14" ht="16.5" customHeight="1" x14ac:dyDescent="0.25">
      <c r="A2630" s="4">
        <v>2629</v>
      </c>
      <c r="B2630" s="2" t="s">
        <v>9127</v>
      </c>
      <c r="C2630" s="5" t="s">
        <v>5132</v>
      </c>
      <c r="D2630" s="5" t="s">
        <v>5196</v>
      </c>
      <c r="E2630" s="5" t="s">
        <v>0</v>
      </c>
      <c r="F2630" s="5" t="s">
        <v>5197</v>
      </c>
      <c r="G2630" s="6">
        <v>400602</v>
      </c>
      <c r="H2630" s="12">
        <v>22</v>
      </c>
      <c r="I2630" s="5" t="s">
        <v>5198</v>
      </c>
      <c r="J2630" s="6">
        <v>25407488</v>
      </c>
      <c r="K2630" s="8">
        <f t="shared" ca="1" si="164"/>
        <v>16</v>
      </c>
      <c r="L2630" s="8">
        <f t="shared" ca="1" si="165"/>
        <v>19</v>
      </c>
      <c r="M2630" s="8">
        <f t="shared" ca="1" si="166"/>
        <v>1</v>
      </c>
      <c r="N2630" s="8">
        <f t="shared" ca="1" si="167"/>
        <v>304</v>
      </c>
    </row>
    <row r="2631" spans="1:14" ht="16.5" customHeight="1" x14ac:dyDescent="0.25">
      <c r="A2631" s="4">
        <v>2630</v>
      </c>
      <c r="B2631" s="2" t="s">
        <v>9127</v>
      </c>
      <c r="C2631" s="5" t="s">
        <v>5132</v>
      </c>
      <c r="D2631" s="2" t="s">
        <v>9888</v>
      </c>
      <c r="E2631" s="5" t="s">
        <v>0</v>
      </c>
      <c r="F2631" s="2" t="s">
        <v>9889</v>
      </c>
      <c r="G2631" s="6">
        <v>400602</v>
      </c>
      <c r="H2631" s="12">
        <v>22</v>
      </c>
      <c r="I2631" s="5" t="s">
        <v>5199</v>
      </c>
      <c r="J2631" s="5" t="s">
        <v>5200</v>
      </c>
      <c r="K2631" s="8">
        <f t="shared" ca="1" si="164"/>
        <v>15</v>
      </c>
      <c r="L2631" s="8">
        <f t="shared" ca="1" si="165"/>
        <v>20</v>
      </c>
      <c r="M2631" s="8">
        <f t="shared" ca="1" si="166"/>
        <v>10</v>
      </c>
      <c r="N2631" s="8">
        <f t="shared" ca="1" si="167"/>
        <v>300</v>
      </c>
    </row>
    <row r="2632" spans="1:14" ht="16.5" customHeight="1" x14ac:dyDescent="0.25">
      <c r="A2632" s="4">
        <v>2631</v>
      </c>
      <c r="B2632" s="2" t="s">
        <v>9127</v>
      </c>
      <c r="C2632" s="5" t="s">
        <v>5132</v>
      </c>
      <c r="D2632" s="5" t="s">
        <v>5201</v>
      </c>
      <c r="E2632" s="5" t="s">
        <v>0</v>
      </c>
      <c r="F2632" s="2" t="s">
        <v>9890</v>
      </c>
      <c r="G2632" s="6">
        <v>421501</v>
      </c>
      <c r="H2632" s="10">
        <v>251</v>
      </c>
      <c r="I2632" s="5" t="s">
        <v>5202</v>
      </c>
      <c r="J2632" s="5" t="s">
        <v>5203</v>
      </c>
      <c r="K2632" s="8">
        <f t="shared" ca="1" si="164"/>
        <v>14</v>
      </c>
      <c r="L2632" s="8">
        <f t="shared" ca="1" si="165"/>
        <v>20</v>
      </c>
      <c r="M2632" s="8">
        <f t="shared" ca="1" si="166"/>
        <v>9</v>
      </c>
      <c r="N2632" s="8">
        <f t="shared" ca="1" si="167"/>
        <v>280</v>
      </c>
    </row>
    <row r="2633" spans="1:14" ht="16.5" customHeight="1" x14ac:dyDescent="0.25">
      <c r="A2633" s="4">
        <v>2632</v>
      </c>
      <c r="B2633" s="2" t="s">
        <v>9127</v>
      </c>
      <c r="C2633" s="5" t="s">
        <v>5132</v>
      </c>
      <c r="D2633" s="5" t="s">
        <v>5204</v>
      </c>
      <c r="E2633" s="5" t="s">
        <v>0</v>
      </c>
      <c r="F2633" s="2" t="s">
        <v>9891</v>
      </c>
      <c r="G2633" s="6">
        <v>421301</v>
      </c>
      <c r="H2633" s="10">
        <v>251</v>
      </c>
      <c r="I2633" s="5" t="s">
        <v>5205</v>
      </c>
      <c r="J2633" s="5" t="s">
        <v>5206</v>
      </c>
      <c r="K2633" s="8">
        <f t="shared" ca="1" si="164"/>
        <v>17</v>
      </c>
      <c r="L2633" s="8">
        <f t="shared" ca="1" si="165"/>
        <v>20</v>
      </c>
      <c r="M2633" s="8">
        <f t="shared" ca="1" si="166"/>
        <v>8</v>
      </c>
      <c r="N2633" s="8">
        <f t="shared" ca="1" si="167"/>
        <v>340</v>
      </c>
    </row>
    <row r="2634" spans="1:14" ht="16.5" customHeight="1" x14ac:dyDescent="0.25">
      <c r="A2634" s="4">
        <v>2633</v>
      </c>
      <c r="B2634" s="2" t="s">
        <v>9127</v>
      </c>
      <c r="C2634" s="5" t="s">
        <v>5132</v>
      </c>
      <c r="D2634" s="5" t="s">
        <v>5207</v>
      </c>
      <c r="E2634" s="5" t="s">
        <v>0</v>
      </c>
      <c r="F2634" s="2" t="s">
        <v>9892</v>
      </c>
      <c r="G2634" s="6">
        <v>421301</v>
      </c>
      <c r="H2634" s="10">
        <v>251</v>
      </c>
      <c r="I2634" s="6">
        <v>2311822</v>
      </c>
      <c r="J2634" s="6">
        <v>23311822</v>
      </c>
      <c r="K2634" s="8">
        <f t="shared" ca="1" si="164"/>
        <v>14</v>
      </c>
      <c r="L2634" s="8">
        <f t="shared" ca="1" si="165"/>
        <v>24</v>
      </c>
      <c r="M2634" s="8">
        <f t="shared" ca="1" si="166"/>
        <v>9</v>
      </c>
      <c r="N2634" s="8">
        <f t="shared" ca="1" si="167"/>
        <v>336</v>
      </c>
    </row>
    <row r="2635" spans="1:14" ht="16.5" customHeight="1" x14ac:dyDescent="0.25">
      <c r="A2635" s="4">
        <v>2634</v>
      </c>
      <c r="B2635" s="2" t="s">
        <v>9127</v>
      </c>
      <c r="C2635" s="5" t="s">
        <v>5132</v>
      </c>
      <c r="D2635" s="2" t="s">
        <v>9893</v>
      </c>
      <c r="E2635" s="5" t="s">
        <v>0</v>
      </c>
      <c r="F2635" s="2" t="s">
        <v>9894</v>
      </c>
      <c r="G2635" s="6">
        <v>400602</v>
      </c>
      <c r="H2635" s="12">
        <v>22</v>
      </c>
      <c r="I2635" s="5" t="s">
        <v>5208</v>
      </c>
      <c r="J2635" s="6">
        <v>25419274</v>
      </c>
      <c r="K2635" s="8">
        <f t="shared" ca="1" si="164"/>
        <v>19</v>
      </c>
      <c r="L2635" s="8">
        <f t="shared" ca="1" si="165"/>
        <v>21</v>
      </c>
      <c r="M2635" s="8">
        <f t="shared" ca="1" si="166"/>
        <v>6</v>
      </c>
      <c r="N2635" s="8">
        <f t="shared" ca="1" si="167"/>
        <v>399</v>
      </c>
    </row>
    <row r="2636" spans="1:14" ht="22.5" customHeight="1" x14ac:dyDescent="0.25">
      <c r="A2636" s="4">
        <v>2635</v>
      </c>
      <c r="B2636" s="5" t="s">
        <v>3878</v>
      </c>
      <c r="C2636" s="5" t="s">
        <v>5132</v>
      </c>
      <c r="D2636" s="5" t="s">
        <v>5209</v>
      </c>
      <c r="E2636" s="5" t="s">
        <v>0</v>
      </c>
      <c r="F2636" s="2" t="s">
        <v>9895</v>
      </c>
      <c r="G2636" s="6">
        <v>400602</v>
      </c>
      <c r="H2636" s="12">
        <v>22</v>
      </c>
      <c r="I2636" s="6">
        <v>25401749</v>
      </c>
      <c r="J2636" s="6">
        <v>25401749</v>
      </c>
      <c r="K2636" s="8">
        <f t="shared" ca="1" si="164"/>
        <v>18</v>
      </c>
      <c r="L2636" s="8">
        <f t="shared" ca="1" si="165"/>
        <v>21</v>
      </c>
      <c r="M2636" s="8">
        <f t="shared" ca="1" si="166"/>
        <v>7</v>
      </c>
      <c r="N2636" s="8">
        <f t="shared" ca="1" si="167"/>
        <v>378</v>
      </c>
    </row>
    <row r="2637" spans="1:14" ht="16.5" customHeight="1" x14ac:dyDescent="0.25">
      <c r="A2637" s="4">
        <v>2636</v>
      </c>
      <c r="B2637" s="2" t="s">
        <v>9127</v>
      </c>
      <c r="C2637" s="5" t="s">
        <v>5132</v>
      </c>
      <c r="D2637" s="5" t="s">
        <v>5210</v>
      </c>
      <c r="E2637" s="5" t="s">
        <v>0</v>
      </c>
      <c r="F2637" s="5" t="s">
        <v>5211</v>
      </c>
      <c r="G2637" s="6">
        <v>400601</v>
      </c>
      <c r="H2637" s="12">
        <v>22</v>
      </c>
      <c r="I2637" s="5" t="s">
        <v>5212</v>
      </c>
      <c r="J2637" s="6">
        <v>25416449</v>
      </c>
      <c r="K2637" s="8">
        <f t="shared" ca="1" si="164"/>
        <v>19</v>
      </c>
      <c r="L2637" s="8">
        <f t="shared" ca="1" si="165"/>
        <v>17</v>
      </c>
      <c r="M2637" s="8">
        <f t="shared" ca="1" si="166"/>
        <v>1</v>
      </c>
      <c r="N2637" s="8">
        <f t="shared" ca="1" si="167"/>
        <v>323</v>
      </c>
    </row>
    <row r="2638" spans="1:14" ht="16.5" customHeight="1" x14ac:dyDescent="0.25">
      <c r="A2638" s="4">
        <v>2637</v>
      </c>
      <c r="B2638" s="2" t="s">
        <v>9127</v>
      </c>
      <c r="C2638" s="5" t="s">
        <v>5132</v>
      </c>
      <c r="D2638" s="2" t="s">
        <v>9896</v>
      </c>
      <c r="E2638" s="5" t="s">
        <v>0</v>
      </c>
      <c r="F2638" s="2" t="s">
        <v>9897</v>
      </c>
      <c r="G2638" s="6">
        <v>421501</v>
      </c>
      <c r="H2638" s="10">
        <v>251</v>
      </c>
      <c r="I2638" s="6">
        <v>2606766</v>
      </c>
      <c r="J2638" s="5" t="s">
        <v>5213</v>
      </c>
      <c r="K2638" s="8">
        <f t="shared" ca="1" si="164"/>
        <v>14</v>
      </c>
      <c r="L2638" s="8">
        <f t="shared" ca="1" si="165"/>
        <v>23</v>
      </c>
      <c r="M2638" s="8">
        <f t="shared" ca="1" si="166"/>
        <v>3</v>
      </c>
      <c r="N2638" s="8">
        <f t="shared" ca="1" si="167"/>
        <v>322</v>
      </c>
    </row>
    <row r="2639" spans="1:14" ht="16.5" customHeight="1" x14ac:dyDescent="0.25">
      <c r="A2639" s="4">
        <v>2638</v>
      </c>
      <c r="B2639" s="2" t="s">
        <v>9127</v>
      </c>
      <c r="C2639" s="5" t="s">
        <v>5132</v>
      </c>
      <c r="D2639" s="5" t="s">
        <v>5214</v>
      </c>
      <c r="E2639" s="5" t="s">
        <v>0</v>
      </c>
      <c r="F2639" s="2" t="s">
        <v>9898</v>
      </c>
      <c r="G2639" s="6">
        <v>401202</v>
      </c>
      <c r="H2639" s="10">
        <v>250</v>
      </c>
      <c r="I2639" s="5" t="s">
        <v>5215</v>
      </c>
      <c r="J2639" s="6">
        <v>2335196</v>
      </c>
      <c r="K2639" s="8">
        <f t="shared" ca="1" si="164"/>
        <v>17</v>
      </c>
      <c r="L2639" s="8">
        <f t="shared" ca="1" si="165"/>
        <v>24</v>
      </c>
      <c r="M2639" s="8">
        <f t="shared" ca="1" si="166"/>
        <v>3</v>
      </c>
      <c r="N2639" s="8">
        <f t="shared" ca="1" si="167"/>
        <v>408</v>
      </c>
    </row>
    <row r="2640" spans="1:14" ht="16.5" customHeight="1" x14ac:dyDescent="0.25">
      <c r="A2640" s="4">
        <v>2639</v>
      </c>
      <c r="B2640" s="2" t="s">
        <v>9127</v>
      </c>
      <c r="C2640" s="5" t="s">
        <v>5132</v>
      </c>
      <c r="D2640" s="2" t="s">
        <v>9899</v>
      </c>
      <c r="E2640" s="5" t="s">
        <v>0</v>
      </c>
      <c r="F2640" s="2" t="s">
        <v>9900</v>
      </c>
      <c r="G2640" s="6">
        <v>400602</v>
      </c>
      <c r="H2640" s="12">
        <v>22</v>
      </c>
      <c r="I2640" s="5" t="s">
        <v>5216</v>
      </c>
      <c r="J2640" s="13">
        <v>5825151</v>
      </c>
      <c r="K2640" s="8">
        <f t="shared" ca="1" si="164"/>
        <v>17</v>
      </c>
      <c r="L2640" s="8">
        <f t="shared" ca="1" si="165"/>
        <v>16</v>
      </c>
      <c r="M2640" s="8">
        <f t="shared" ca="1" si="166"/>
        <v>4</v>
      </c>
      <c r="N2640" s="8">
        <f t="shared" ca="1" si="167"/>
        <v>272</v>
      </c>
    </row>
    <row r="2641" spans="1:14" ht="16.5" customHeight="1" x14ac:dyDescent="0.25">
      <c r="A2641" s="4">
        <v>2640</v>
      </c>
      <c r="B2641" s="2" t="s">
        <v>9127</v>
      </c>
      <c r="C2641" s="5" t="s">
        <v>5132</v>
      </c>
      <c r="D2641" s="5" t="s">
        <v>5217</v>
      </c>
      <c r="E2641" s="5" t="s">
        <v>0</v>
      </c>
      <c r="F2641" s="2" t="s">
        <v>9901</v>
      </c>
      <c r="G2641" s="6">
        <v>421301</v>
      </c>
      <c r="H2641" s="10">
        <v>251</v>
      </c>
      <c r="I2641" s="5" t="s">
        <v>5218</v>
      </c>
      <c r="J2641" s="6">
        <v>6694242</v>
      </c>
      <c r="K2641" s="8">
        <f t="shared" ca="1" si="164"/>
        <v>13</v>
      </c>
      <c r="L2641" s="8">
        <f t="shared" ca="1" si="165"/>
        <v>25</v>
      </c>
      <c r="M2641" s="8">
        <f t="shared" ca="1" si="166"/>
        <v>10</v>
      </c>
      <c r="N2641" s="8">
        <f t="shared" ca="1" si="167"/>
        <v>325</v>
      </c>
    </row>
    <row r="2642" spans="1:14" ht="16.5" customHeight="1" x14ac:dyDescent="0.25">
      <c r="A2642" s="4">
        <v>2641</v>
      </c>
      <c r="B2642" s="2" t="s">
        <v>9127</v>
      </c>
      <c r="C2642" s="5" t="s">
        <v>5132</v>
      </c>
      <c r="D2642" s="2" t="s">
        <v>9902</v>
      </c>
      <c r="E2642" s="2" t="s">
        <v>7639</v>
      </c>
      <c r="F2642" s="5" t="s">
        <v>5219</v>
      </c>
      <c r="G2642" s="6">
        <v>401209</v>
      </c>
      <c r="H2642" s="10">
        <v>250</v>
      </c>
      <c r="I2642" s="5" t="s">
        <v>5220</v>
      </c>
      <c r="J2642" s="5" t="s">
        <v>5221</v>
      </c>
      <c r="K2642" s="8">
        <f t="shared" ca="1" si="164"/>
        <v>13</v>
      </c>
      <c r="L2642" s="8">
        <f t="shared" ca="1" si="165"/>
        <v>20</v>
      </c>
      <c r="M2642" s="8">
        <f t="shared" ca="1" si="166"/>
        <v>1</v>
      </c>
      <c r="N2642" s="8">
        <f t="shared" ca="1" si="167"/>
        <v>260</v>
      </c>
    </row>
    <row r="2643" spans="1:14" ht="16.5" customHeight="1" x14ac:dyDescent="0.25">
      <c r="A2643" s="4">
        <v>2642</v>
      </c>
      <c r="B2643" s="2" t="s">
        <v>9127</v>
      </c>
      <c r="C2643" s="5" t="s">
        <v>5132</v>
      </c>
      <c r="D2643" s="5" t="s">
        <v>5222</v>
      </c>
      <c r="E2643" s="5" t="s">
        <v>0</v>
      </c>
      <c r="F2643" s="5" t="s">
        <v>5223</v>
      </c>
      <c r="G2643" s="6">
        <v>421501</v>
      </c>
      <c r="H2643" s="10">
        <v>251</v>
      </c>
      <c r="I2643" s="5" t="s">
        <v>5224</v>
      </c>
      <c r="J2643" s="6">
        <v>2602173</v>
      </c>
      <c r="K2643" s="8">
        <f t="shared" ca="1" si="164"/>
        <v>16</v>
      </c>
      <c r="L2643" s="8">
        <f t="shared" ca="1" si="165"/>
        <v>19</v>
      </c>
      <c r="M2643" s="8">
        <f t="shared" ca="1" si="166"/>
        <v>1</v>
      </c>
      <c r="N2643" s="8">
        <f t="shared" ca="1" si="167"/>
        <v>304</v>
      </c>
    </row>
    <row r="2644" spans="1:14" ht="16.5" customHeight="1" x14ac:dyDescent="0.25">
      <c r="A2644" s="4">
        <v>2643</v>
      </c>
      <c r="B2644" s="2" t="s">
        <v>9127</v>
      </c>
      <c r="C2644" s="5" t="s">
        <v>5132</v>
      </c>
      <c r="D2644" s="5" t="s">
        <v>5225</v>
      </c>
      <c r="E2644" s="5" t="s">
        <v>0</v>
      </c>
      <c r="F2644" s="2" t="s">
        <v>9903</v>
      </c>
      <c r="G2644" s="6">
        <v>401202</v>
      </c>
      <c r="H2644" s="10">
        <v>250</v>
      </c>
      <c r="I2644" s="5" t="s">
        <v>5226</v>
      </c>
      <c r="J2644" s="6">
        <v>2344780</v>
      </c>
      <c r="K2644" s="8">
        <f t="shared" ca="1" si="164"/>
        <v>17</v>
      </c>
      <c r="L2644" s="8">
        <f t="shared" ca="1" si="165"/>
        <v>22</v>
      </c>
      <c r="M2644" s="8">
        <f t="shared" ca="1" si="166"/>
        <v>2</v>
      </c>
      <c r="N2644" s="8">
        <f t="shared" ca="1" si="167"/>
        <v>374</v>
      </c>
    </row>
    <row r="2645" spans="1:14" ht="16.5" customHeight="1" x14ac:dyDescent="0.25">
      <c r="A2645" s="4">
        <v>2644</v>
      </c>
      <c r="B2645" s="2" t="s">
        <v>9127</v>
      </c>
      <c r="C2645" s="5" t="s">
        <v>5132</v>
      </c>
      <c r="D2645" s="2" t="s">
        <v>9904</v>
      </c>
      <c r="E2645" s="5" t="s">
        <v>0</v>
      </c>
      <c r="F2645" s="2" t="s">
        <v>9905</v>
      </c>
      <c r="G2645" s="6">
        <v>401105</v>
      </c>
      <c r="H2645" s="12">
        <v>22</v>
      </c>
      <c r="I2645" s="5" t="s">
        <v>5227</v>
      </c>
      <c r="J2645" s="6">
        <v>28194621</v>
      </c>
      <c r="K2645" s="8">
        <f t="shared" ca="1" si="164"/>
        <v>11</v>
      </c>
      <c r="L2645" s="8">
        <f t="shared" ca="1" si="165"/>
        <v>21</v>
      </c>
      <c r="M2645" s="8">
        <f t="shared" ca="1" si="166"/>
        <v>6</v>
      </c>
      <c r="N2645" s="8">
        <f t="shared" ca="1" si="167"/>
        <v>231</v>
      </c>
    </row>
    <row r="2646" spans="1:14" ht="16.5" customHeight="1" x14ac:dyDescent="0.25">
      <c r="A2646" s="4">
        <v>2645</v>
      </c>
      <c r="B2646" s="2" t="s">
        <v>9127</v>
      </c>
      <c r="C2646" s="5" t="s">
        <v>5132</v>
      </c>
      <c r="D2646" s="5" t="s">
        <v>5228</v>
      </c>
      <c r="E2646" s="5" t="s">
        <v>0</v>
      </c>
      <c r="F2646" s="5" t="s">
        <v>5229</v>
      </c>
      <c r="G2646" s="6">
        <v>421201</v>
      </c>
      <c r="H2646" s="10">
        <v>251</v>
      </c>
      <c r="I2646" s="6">
        <v>2452503</v>
      </c>
      <c r="J2646" s="5" t="s">
        <v>5230</v>
      </c>
      <c r="K2646" s="8">
        <f t="shared" ca="1" si="164"/>
        <v>18</v>
      </c>
      <c r="L2646" s="8">
        <f t="shared" ca="1" si="165"/>
        <v>21</v>
      </c>
      <c r="M2646" s="8">
        <f t="shared" ca="1" si="166"/>
        <v>4</v>
      </c>
      <c r="N2646" s="8">
        <f t="shared" ca="1" si="167"/>
        <v>378</v>
      </c>
    </row>
    <row r="2647" spans="1:14" ht="16.5" customHeight="1" x14ac:dyDescent="0.25">
      <c r="A2647" s="4">
        <v>2646</v>
      </c>
      <c r="B2647" s="2" t="s">
        <v>9127</v>
      </c>
      <c r="C2647" s="5" t="s">
        <v>5132</v>
      </c>
      <c r="D2647" s="5" t="s">
        <v>5231</v>
      </c>
      <c r="E2647" s="5" t="s">
        <v>0</v>
      </c>
      <c r="F2647" s="2" t="s">
        <v>9906</v>
      </c>
      <c r="G2647" s="6">
        <v>400604</v>
      </c>
      <c r="H2647" s="12">
        <v>22</v>
      </c>
      <c r="I2647" s="6">
        <v>25822683</v>
      </c>
      <c r="J2647" s="2" t="s">
        <v>9907</v>
      </c>
      <c r="K2647" s="8">
        <f t="shared" ca="1" si="164"/>
        <v>14</v>
      </c>
      <c r="L2647" s="8">
        <f t="shared" ca="1" si="165"/>
        <v>16</v>
      </c>
      <c r="M2647" s="8">
        <f t="shared" ca="1" si="166"/>
        <v>3</v>
      </c>
      <c r="N2647" s="8">
        <f t="shared" ca="1" si="167"/>
        <v>224</v>
      </c>
    </row>
    <row r="2648" spans="1:14" ht="16.5" customHeight="1" x14ac:dyDescent="0.25">
      <c r="A2648" s="4">
        <v>2647</v>
      </c>
      <c r="B2648" s="2" t="s">
        <v>9127</v>
      </c>
      <c r="C2648" s="5" t="s">
        <v>5132</v>
      </c>
      <c r="D2648" s="5" t="s">
        <v>5232</v>
      </c>
      <c r="E2648" s="5" t="s">
        <v>0</v>
      </c>
      <c r="F2648" s="5" t="s">
        <v>5233</v>
      </c>
      <c r="G2648" s="6">
        <v>421301</v>
      </c>
      <c r="H2648" s="10">
        <v>251</v>
      </c>
      <c r="I2648" s="5" t="s">
        <v>5234</v>
      </c>
      <c r="J2648" s="6">
        <v>2320190</v>
      </c>
      <c r="K2648" s="8">
        <f t="shared" ca="1" si="164"/>
        <v>10</v>
      </c>
      <c r="L2648" s="8">
        <f t="shared" ca="1" si="165"/>
        <v>15</v>
      </c>
      <c r="M2648" s="8">
        <f t="shared" ca="1" si="166"/>
        <v>10</v>
      </c>
      <c r="N2648" s="8">
        <f t="shared" ca="1" si="167"/>
        <v>150</v>
      </c>
    </row>
    <row r="2649" spans="1:14" ht="16.5" customHeight="1" x14ac:dyDescent="0.25">
      <c r="A2649" s="4">
        <v>2648</v>
      </c>
      <c r="B2649" s="2" t="s">
        <v>9127</v>
      </c>
      <c r="C2649" s="5" t="s">
        <v>5132</v>
      </c>
      <c r="D2649" s="5" t="s">
        <v>5235</v>
      </c>
      <c r="E2649" s="5" t="s">
        <v>0</v>
      </c>
      <c r="F2649" s="2" t="s">
        <v>9908</v>
      </c>
      <c r="G2649" s="6">
        <v>400602</v>
      </c>
      <c r="H2649" s="12">
        <v>22</v>
      </c>
      <c r="I2649" s="5" t="s">
        <v>5236</v>
      </c>
      <c r="J2649" s="6">
        <v>25443722</v>
      </c>
      <c r="K2649" s="8">
        <f t="shared" ca="1" si="164"/>
        <v>13</v>
      </c>
      <c r="L2649" s="8">
        <f t="shared" ca="1" si="165"/>
        <v>16</v>
      </c>
      <c r="M2649" s="8">
        <f t="shared" ca="1" si="166"/>
        <v>2</v>
      </c>
      <c r="N2649" s="8">
        <f t="shared" ca="1" si="167"/>
        <v>208</v>
      </c>
    </row>
    <row r="2650" spans="1:14" ht="16.5" customHeight="1" x14ac:dyDescent="0.25">
      <c r="A2650" s="4">
        <v>2649</v>
      </c>
      <c r="B2650" s="2" t="s">
        <v>9127</v>
      </c>
      <c r="C2650" s="5" t="s">
        <v>5132</v>
      </c>
      <c r="D2650" s="5" t="s">
        <v>5237</v>
      </c>
      <c r="E2650" s="5" t="s">
        <v>0</v>
      </c>
      <c r="F2650" s="5" t="s">
        <v>5238</v>
      </c>
      <c r="G2650" s="6">
        <v>421201</v>
      </c>
      <c r="H2650" s="10">
        <v>251</v>
      </c>
      <c r="I2650" s="5" t="s">
        <v>5239</v>
      </c>
      <c r="J2650" s="6">
        <v>2453603</v>
      </c>
      <c r="K2650" s="8">
        <f t="shared" ca="1" si="164"/>
        <v>14</v>
      </c>
      <c r="L2650" s="8">
        <f t="shared" ca="1" si="165"/>
        <v>19</v>
      </c>
      <c r="M2650" s="8">
        <f t="shared" ca="1" si="166"/>
        <v>6</v>
      </c>
      <c r="N2650" s="8">
        <f t="shared" ca="1" si="167"/>
        <v>266</v>
      </c>
    </row>
    <row r="2651" spans="1:14" ht="16.5" customHeight="1" x14ac:dyDescent="0.25">
      <c r="A2651" s="4">
        <v>2650</v>
      </c>
      <c r="B2651" s="2" t="s">
        <v>9127</v>
      </c>
      <c r="C2651" s="5" t="s">
        <v>5132</v>
      </c>
      <c r="D2651" s="5" t="s">
        <v>5240</v>
      </c>
      <c r="E2651" s="5" t="s">
        <v>0</v>
      </c>
      <c r="F2651" s="2" t="s">
        <v>9909</v>
      </c>
      <c r="G2651" s="6">
        <v>421202</v>
      </c>
      <c r="H2651" s="10">
        <v>251</v>
      </c>
      <c r="I2651" s="5" t="s">
        <v>5241</v>
      </c>
      <c r="J2651" s="6">
        <v>2492263</v>
      </c>
      <c r="K2651" s="8">
        <f t="shared" ca="1" si="164"/>
        <v>13</v>
      </c>
      <c r="L2651" s="8">
        <f t="shared" ca="1" si="165"/>
        <v>21</v>
      </c>
      <c r="M2651" s="8">
        <f t="shared" ca="1" si="166"/>
        <v>3</v>
      </c>
      <c r="N2651" s="8">
        <f t="shared" ca="1" si="167"/>
        <v>273</v>
      </c>
    </row>
    <row r="2652" spans="1:14" ht="30.3" customHeight="1" x14ac:dyDescent="0.25">
      <c r="A2652" s="4">
        <v>2651</v>
      </c>
      <c r="B2652" s="5" t="s">
        <v>3878</v>
      </c>
      <c r="C2652" s="5" t="s">
        <v>5132</v>
      </c>
      <c r="D2652" s="5" t="s">
        <v>5242</v>
      </c>
      <c r="E2652" s="5" t="s">
        <v>0</v>
      </c>
      <c r="F2652" s="5" t="s">
        <v>5243</v>
      </c>
      <c r="G2652" s="6">
        <v>401202</v>
      </c>
      <c r="H2652" s="10">
        <v>250</v>
      </c>
      <c r="I2652" s="6">
        <v>2348999</v>
      </c>
      <c r="J2652" s="6">
        <v>2349889</v>
      </c>
      <c r="K2652" s="8">
        <f t="shared" ca="1" si="164"/>
        <v>16</v>
      </c>
      <c r="L2652" s="8">
        <f t="shared" ca="1" si="165"/>
        <v>21</v>
      </c>
      <c r="M2652" s="8">
        <f t="shared" ca="1" si="166"/>
        <v>1</v>
      </c>
      <c r="N2652" s="8">
        <f t="shared" ca="1" si="167"/>
        <v>336</v>
      </c>
    </row>
    <row r="2653" spans="1:14" ht="16.5" customHeight="1" x14ac:dyDescent="0.25">
      <c r="A2653" s="4">
        <v>2652</v>
      </c>
      <c r="B2653" s="2" t="s">
        <v>9127</v>
      </c>
      <c r="C2653" s="5" t="s">
        <v>5132</v>
      </c>
      <c r="D2653" s="5" t="s">
        <v>5244</v>
      </c>
      <c r="E2653" s="5" t="s">
        <v>0</v>
      </c>
      <c r="F2653" s="2" t="s">
        <v>9910</v>
      </c>
      <c r="G2653" s="6">
        <v>421201</v>
      </c>
      <c r="H2653" s="10">
        <v>251</v>
      </c>
      <c r="I2653" s="5" t="s">
        <v>5245</v>
      </c>
      <c r="J2653" s="6">
        <v>2861840</v>
      </c>
      <c r="K2653" s="8">
        <f t="shared" ca="1" si="164"/>
        <v>12</v>
      </c>
      <c r="L2653" s="8">
        <f t="shared" ca="1" si="165"/>
        <v>16</v>
      </c>
      <c r="M2653" s="8">
        <f t="shared" ca="1" si="166"/>
        <v>3</v>
      </c>
      <c r="N2653" s="8">
        <f t="shared" ca="1" si="167"/>
        <v>192</v>
      </c>
    </row>
    <row r="2654" spans="1:14" ht="16.5" customHeight="1" x14ac:dyDescent="0.25">
      <c r="A2654" s="4">
        <v>2653</v>
      </c>
      <c r="B2654" s="2" t="s">
        <v>9127</v>
      </c>
      <c r="C2654" s="5" t="s">
        <v>5132</v>
      </c>
      <c r="D2654" s="5" t="s">
        <v>5246</v>
      </c>
      <c r="E2654" s="5" t="s">
        <v>0</v>
      </c>
      <c r="F2654" s="2" t="s">
        <v>9911</v>
      </c>
      <c r="G2654" s="6">
        <v>401107</v>
      </c>
      <c r="H2654" s="12">
        <v>22</v>
      </c>
      <c r="I2654" s="6">
        <v>28120575</v>
      </c>
      <c r="J2654" s="6">
        <v>28120575</v>
      </c>
      <c r="K2654" s="8">
        <f t="shared" ca="1" si="164"/>
        <v>19</v>
      </c>
      <c r="L2654" s="8">
        <f t="shared" ca="1" si="165"/>
        <v>23</v>
      </c>
      <c r="M2654" s="8">
        <f t="shared" ca="1" si="166"/>
        <v>9</v>
      </c>
      <c r="N2654" s="8">
        <f t="shared" ca="1" si="167"/>
        <v>437</v>
      </c>
    </row>
    <row r="2655" spans="1:14" ht="16.5" customHeight="1" x14ac:dyDescent="0.25">
      <c r="A2655" s="4">
        <v>2654</v>
      </c>
      <c r="B2655" s="2" t="s">
        <v>9127</v>
      </c>
      <c r="C2655" s="5" t="s">
        <v>5132</v>
      </c>
      <c r="D2655" s="5" t="s">
        <v>5247</v>
      </c>
      <c r="E2655" s="5" t="s">
        <v>0</v>
      </c>
      <c r="F2655" s="2" t="s">
        <v>9912</v>
      </c>
      <c r="G2655" s="6">
        <v>400601</v>
      </c>
      <c r="H2655" s="12">
        <v>22</v>
      </c>
      <c r="I2655" s="6">
        <v>25362974</v>
      </c>
      <c r="J2655" s="13">
        <v>25363138</v>
      </c>
      <c r="K2655" s="8">
        <f t="shared" ca="1" si="164"/>
        <v>11</v>
      </c>
      <c r="L2655" s="8">
        <f t="shared" ca="1" si="165"/>
        <v>24</v>
      </c>
      <c r="M2655" s="8">
        <f t="shared" ca="1" si="166"/>
        <v>4</v>
      </c>
      <c r="N2655" s="8">
        <f t="shared" ca="1" si="167"/>
        <v>264</v>
      </c>
    </row>
    <row r="2656" spans="1:14" ht="22.5" customHeight="1" x14ac:dyDescent="0.25">
      <c r="A2656" s="4">
        <v>2655</v>
      </c>
      <c r="B2656" s="5" t="s">
        <v>3878</v>
      </c>
      <c r="C2656" s="5" t="s">
        <v>5132</v>
      </c>
      <c r="D2656" s="5" t="s">
        <v>5248</v>
      </c>
      <c r="E2656" s="5" t="s">
        <v>0</v>
      </c>
      <c r="F2656" s="5" t="s">
        <v>5249</v>
      </c>
      <c r="G2656" s="6">
        <v>421201</v>
      </c>
      <c r="H2656" s="10">
        <v>251</v>
      </c>
      <c r="I2656" s="5" t="s">
        <v>5250</v>
      </c>
      <c r="J2656" s="5" t="s">
        <v>5251</v>
      </c>
      <c r="K2656" s="8">
        <f t="shared" ca="1" si="164"/>
        <v>11</v>
      </c>
      <c r="L2656" s="8">
        <f t="shared" ca="1" si="165"/>
        <v>17</v>
      </c>
      <c r="M2656" s="8">
        <f t="shared" ca="1" si="166"/>
        <v>1</v>
      </c>
      <c r="N2656" s="8">
        <f t="shared" ca="1" si="167"/>
        <v>187</v>
      </c>
    </row>
    <row r="2657" spans="1:14" ht="16.5" customHeight="1" x14ac:dyDescent="0.25">
      <c r="A2657" s="4">
        <v>2656</v>
      </c>
      <c r="B2657" s="2" t="s">
        <v>9127</v>
      </c>
      <c r="C2657" s="5" t="s">
        <v>5132</v>
      </c>
      <c r="D2657" s="5" t="s">
        <v>5252</v>
      </c>
      <c r="E2657" s="5" t="s">
        <v>0</v>
      </c>
      <c r="F2657" s="2" t="s">
        <v>9913</v>
      </c>
      <c r="G2657" s="6">
        <v>401105</v>
      </c>
      <c r="H2657" s="12">
        <v>22</v>
      </c>
      <c r="I2657" s="6">
        <v>64468261</v>
      </c>
      <c r="J2657" s="6">
        <v>28168380</v>
      </c>
      <c r="K2657" s="8">
        <f t="shared" ca="1" si="164"/>
        <v>15</v>
      </c>
      <c r="L2657" s="8">
        <f t="shared" ca="1" si="165"/>
        <v>17</v>
      </c>
      <c r="M2657" s="8">
        <f t="shared" ca="1" si="166"/>
        <v>1</v>
      </c>
      <c r="N2657" s="8">
        <f t="shared" ca="1" si="167"/>
        <v>255</v>
      </c>
    </row>
    <row r="2658" spans="1:14" ht="16.5" customHeight="1" x14ac:dyDescent="0.25">
      <c r="A2658" s="4">
        <v>2657</v>
      </c>
      <c r="B2658" s="2" t="s">
        <v>9127</v>
      </c>
      <c r="C2658" s="5" t="s">
        <v>5132</v>
      </c>
      <c r="D2658" s="2" t="s">
        <v>9914</v>
      </c>
      <c r="E2658" s="5" t="s">
        <v>0</v>
      </c>
      <c r="F2658" s="5" t="s">
        <v>5253</v>
      </c>
      <c r="G2658" s="6">
        <v>400601</v>
      </c>
      <c r="H2658" s="12">
        <v>22</v>
      </c>
      <c r="I2658" s="5" t="s">
        <v>5254</v>
      </c>
      <c r="J2658" s="5" t="s">
        <v>5255</v>
      </c>
      <c r="K2658" s="8">
        <f t="shared" ca="1" si="164"/>
        <v>16</v>
      </c>
      <c r="L2658" s="8">
        <f t="shared" ca="1" si="165"/>
        <v>18</v>
      </c>
      <c r="M2658" s="8">
        <f t="shared" ca="1" si="166"/>
        <v>8</v>
      </c>
      <c r="N2658" s="8">
        <f t="shared" ca="1" si="167"/>
        <v>288</v>
      </c>
    </row>
    <row r="2659" spans="1:14" ht="16.5" customHeight="1" x14ac:dyDescent="0.25">
      <c r="A2659" s="4">
        <v>2658</v>
      </c>
      <c r="B2659" s="2" t="s">
        <v>9127</v>
      </c>
      <c r="C2659" s="5" t="s">
        <v>5132</v>
      </c>
      <c r="D2659" s="2" t="s">
        <v>9915</v>
      </c>
      <c r="E2659" s="5" t="s">
        <v>0</v>
      </c>
      <c r="F2659" s="2" t="s">
        <v>9916</v>
      </c>
      <c r="G2659" s="6">
        <v>421306</v>
      </c>
      <c r="H2659" s="10">
        <v>251</v>
      </c>
      <c r="I2659" s="6">
        <v>2350265</v>
      </c>
      <c r="J2659" s="6">
        <v>2350165</v>
      </c>
      <c r="K2659" s="8">
        <f t="shared" ca="1" si="164"/>
        <v>12</v>
      </c>
      <c r="L2659" s="8">
        <f t="shared" ca="1" si="165"/>
        <v>16</v>
      </c>
      <c r="M2659" s="8">
        <f t="shared" ca="1" si="166"/>
        <v>9</v>
      </c>
      <c r="N2659" s="8">
        <f t="shared" ca="1" si="167"/>
        <v>192</v>
      </c>
    </row>
    <row r="2660" spans="1:14" ht="22.5" customHeight="1" x14ac:dyDescent="0.25">
      <c r="A2660" s="4">
        <v>2659</v>
      </c>
      <c r="B2660" s="5" t="s">
        <v>3878</v>
      </c>
      <c r="C2660" s="5" t="s">
        <v>5132</v>
      </c>
      <c r="D2660" s="5" t="s">
        <v>5256</v>
      </c>
      <c r="E2660" s="5" t="s">
        <v>900</v>
      </c>
      <c r="F2660" s="5" t="s">
        <v>5257</v>
      </c>
      <c r="G2660" s="6">
        <v>401107</v>
      </c>
      <c r="H2660" s="12">
        <v>22</v>
      </c>
      <c r="I2660" s="6">
        <v>24533099</v>
      </c>
      <c r="J2660" s="6">
        <v>28125522</v>
      </c>
      <c r="K2660" s="8">
        <f t="shared" ca="1" si="164"/>
        <v>20</v>
      </c>
      <c r="L2660" s="8">
        <f t="shared" ca="1" si="165"/>
        <v>22</v>
      </c>
      <c r="M2660" s="8">
        <f t="shared" ca="1" si="166"/>
        <v>8</v>
      </c>
      <c r="N2660" s="8">
        <f t="shared" ca="1" si="167"/>
        <v>440</v>
      </c>
    </row>
    <row r="2661" spans="1:14" ht="16.5" customHeight="1" x14ac:dyDescent="0.25">
      <c r="A2661" s="4">
        <v>2660</v>
      </c>
      <c r="B2661" s="2" t="s">
        <v>9127</v>
      </c>
      <c r="C2661" s="5" t="s">
        <v>5132</v>
      </c>
      <c r="D2661" s="2" t="s">
        <v>9917</v>
      </c>
      <c r="E2661" s="5" t="s">
        <v>0</v>
      </c>
      <c r="F2661" s="2" t="s">
        <v>9918</v>
      </c>
      <c r="G2661" s="6">
        <v>400601</v>
      </c>
      <c r="H2661" s="12">
        <v>22</v>
      </c>
      <c r="I2661" s="5" t="s">
        <v>5258</v>
      </c>
      <c r="J2661" s="5" t="s">
        <v>5259</v>
      </c>
      <c r="K2661" s="8">
        <f t="shared" ca="1" si="164"/>
        <v>15</v>
      </c>
      <c r="L2661" s="8">
        <f t="shared" ca="1" si="165"/>
        <v>23</v>
      </c>
      <c r="M2661" s="8">
        <f t="shared" ca="1" si="166"/>
        <v>5</v>
      </c>
      <c r="N2661" s="8">
        <f t="shared" ca="1" si="167"/>
        <v>345</v>
      </c>
    </row>
    <row r="2662" spans="1:14" ht="16.5" customHeight="1" x14ac:dyDescent="0.25">
      <c r="A2662" s="4">
        <v>2661</v>
      </c>
      <c r="B2662" s="2" t="s">
        <v>9127</v>
      </c>
      <c r="C2662" s="5" t="s">
        <v>5132</v>
      </c>
      <c r="D2662" s="5" t="s">
        <v>5260</v>
      </c>
      <c r="E2662" s="5" t="s">
        <v>0</v>
      </c>
      <c r="F2662" s="2" t="s">
        <v>9919</v>
      </c>
      <c r="G2662" s="6">
        <v>421201</v>
      </c>
      <c r="H2662" s="10">
        <v>251</v>
      </c>
      <c r="I2662" s="6">
        <v>2438120</v>
      </c>
      <c r="J2662" s="6">
        <v>2495771</v>
      </c>
      <c r="K2662" s="8">
        <f t="shared" ca="1" si="164"/>
        <v>18</v>
      </c>
      <c r="L2662" s="8">
        <f t="shared" ca="1" si="165"/>
        <v>24</v>
      </c>
      <c r="M2662" s="8">
        <f t="shared" ca="1" si="166"/>
        <v>7</v>
      </c>
      <c r="N2662" s="8">
        <f t="shared" ca="1" si="167"/>
        <v>432</v>
      </c>
    </row>
    <row r="2663" spans="1:14" ht="16.5" customHeight="1" x14ac:dyDescent="0.25">
      <c r="A2663" s="4">
        <v>2662</v>
      </c>
      <c r="B2663" s="2" t="s">
        <v>9127</v>
      </c>
      <c r="C2663" s="5" t="s">
        <v>5132</v>
      </c>
      <c r="D2663" s="5" t="s">
        <v>5261</v>
      </c>
      <c r="E2663" s="5" t="s">
        <v>0</v>
      </c>
      <c r="F2663" s="2" t="s">
        <v>9920</v>
      </c>
      <c r="G2663" s="6">
        <v>400615</v>
      </c>
      <c r="H2663" s="12">
        <v>22</v>
      </c>
      <c r="I2663" s="5" t="s">
        <v>5262</v>
      </c>
      <c r="J2663" s="6">
        <v>25976556</v>
      </c>
      <c r="K2663" s="8">
        <f t="shared" ca="1" si="164"/>
        <v>17</v>
      </c>
      <c r="L2663" s="8">
        <f t="shared" ca="1" si="165"/>
        <v>18</v>
      </c>
      <c r="M2663" s="8">
        <f t="shared" ca="1" si="166"/>
        <v>5</v>
      </c>
      <c r="N2663" s="8">
        <f t="shared" ca="1" si="167"/>
        <v>306</v>
      </c>
    </row>
    <row r="2664" spans="1:14" ht="22.5" customHeight="1" x14ac:dyDescent="0.25">
      <c r="A2664" s="4">
        <v>2663</v>
      </c>
      <c r="B2664" s="5" t="s">
        <v>3878</v>
      </c>
      <c r="C2664" s="5" t="s">
        <v>5132</v>
      </c>
      <c r="D2664" s="5" t="s">
        <v>5263</v>
      </c>
      <c r="E2664" s="5" t="s">
        <v>0</v>
      </c>
      <c r="F2664" s="5" t="s">
        <v>5264</v>
      </c>
      <c r="G2664" s="6">
        <v>421301</v>
      </c>
      <c r="H2664" s="10">
        <v>251</v>
      </c>
      <c r="I2664" s="5" t="s">
        <v>5265</v>
      </c>
      <c r="J2664" s="6">
        <v>2232677</v>
      </c>
      <c r="K2664" s="8">
        <f t="shared" ca="1" si="164"/>
        <v>17</v>
      </c>
      <c r="L2664" s="8">
        <f t="shared" ca="1" si="165"/>
        <v>18</v>
      </c>
      <c r="M2664" s="8">
        <f t="shared" ca="1" si="166"/>
        <v>4</v>
      </c>
      <c r="N2664" s="8">
        <f t="shared" ca="1" si="167"/>
        <v>306</v>
      </c>
    </row>
    <row r="2665" spans="1:14" ht="16.5" customHeight="1" x14ac:dyDescent="0.25">
      <c r="A2665" s="4">
        <v>2664</v>
      </c>
      <c r="B2665" s="2" t="s">
        <v>9127</v>
      </c>
      <c r="C2665" s="5" t="s">
        <v>5132</v>
      </c>
      <c r="D2665" s="2" t="s">
        <v>9921</v>
      </c>
      <c r="E2665" s="5" t="s">
        <v>0</v>
      </c>
      <c r="F2665" s="2" t="s">
        <v>9922</v>
      </c>
      <c r="G2665" s="6">
        <v>401101</v>
      </c>
      <c r="H2665" s="12">
        <v>22</v>
      </c>
      <c r="I2665" s="2" t="s">
        <v>9923</v>
      </c>
      <c r="J2665" s="6">
        <v>28146699</v>
      </c>
      <c r="K2665" s="8">
        <f t="shared" ca="1" si="164"/>
        <v>15</v>
      </c>
      <c r="L2665" s="8">
        <f t="shared" ca="1" si="165"/>
        <v>22</v>
      </c>
      <c r="M2665" s="8">
        <f t="shared" ca="1" si="166"/>
        <v>5</v>
      </c>
      <c r="N2665" s="8">
        <f t="shared" ca="1" si="167"/>
        <v>330</v>
      </c>
    </row>
    <row r="2666" spans="1:14" ht="16.5" customHeight="1" x14ac:dyDescent="0.25">
      <c r="A2666" s="4">
        <v>2665</v>
      </c>
      <c r="B2666" s="2" t="s">
        <v>9127</v>
      </c>
      <c r="C2666" s="5" t="s">
        <v>5132</v>
      </c>
      <c r="D2666" s="5" t="s">
        <v>5266</v>
      </c>
      <c r="E2666" s="5" t="s">
        <v>0</v>
      </c>
      <c r="F2666" s="2" t="s">
        <v>9924</v>
      </c>
      <c r="G2666" s="6">
        <v>401202</v>
      </c>
      <c r="H2666" s="10">
        <v>250</v>
      </c>
      <c r="I2666" s="6">
        <v>2350400</v>
      </c>
      <c r="J2666" s="9"/>
      <c r="K2666" s="8">
        <f t="shared" ca="1" si="164"/>
        <v>15</v>
      </c>
      <c r="L2666" s="8">
        <f t="shared" ca="1" si="165"/>
        <v>23</v>
      </c>
      <c r="M2666" s="8">
        <f t="shared" ca="1" si="166"/>
        <v>6</v>
      </c>
      <c r="N2666" s="8">
        <f t="shared" ca="1" si="167"/>
        <v>345</v>
      </c>
    </row>
    <row r="2667" spans="1:14" ht="16.5" customHeight="1" x14ac:dyDescent="0.25">
      <c r="A2667" s="4">
        <v>2666</v>
      </c>
      <c r="B2667" s="2" t="s">
        <v>9127</v>
      </c>
      <c r="C2667" s="5" t="s">
        <v>5132</v>
      </c>
      <c r="D2667" s="5" t="s">
        <v>5267</v>
      </c>
      <c r="E2667" s="2" t="s">
        <v>7639</v>
      </c>
      <c r="F2667" s="2" t="s">
        <v>9925</v>
      </c>
      <c r="G2667" s="6">
        <v>401202</v>
      </c>
      <c r="H2667" s="10">
        <v>250</v>
      </c>
      <c r="I2667" s="2" t="s">
        <v>9926</v>
      </c>
      <c r="J2667" s="6">
        <v>2338679</v>
      </c>
      <c r="K2667" s="8">
        <f t="shared" ca="1" si="164"/>
        <v>13</v>
      </c>
      <c r="L2667" s="8">
        <f t="shared" ca="1" si="165"/>
        <v>20</v>
      </c>
      <c r="M2667" s="8">
        <f t="shared" ca="1" si="166"/>
        <v>6</v>
      </c>
      <c r="N2667" s="8">
        <f t="shared" ca="1" si="167"/>
        <v>260</v>
      </c>
    </row>
    <row r="2668" spans="1:14" ht="16.5" customHeight="1" x14ac:dyDescent="0.25">
      <c r="A2668" s="4">
        <v>2667</v>
      </c>
      <c r="B2668" s="2" t="s">
        <v>9127</v>
      </c>
      <c r="C2668" s="5" t="s">
        <v>5132</v>
      </c>
      <c r="D2668" s="5" t="s">
        <v>5268</v>
      </c>
      <c r="E2668" s="5" t="s">
        <v>0</v>
      </c>
      <c r="F2668" s="2" t="s">
        <v>9927</v>
      </c>
      <c r="G2668" s="6">
        <v>400606</v>
      </c>
      <c r="H2668" s="12">
        <v>22</v>
      </c>
      <c r="I2668" s="6">
        <v>25477735</v>
      </c>
      <c r="J2668" s="6">
        <v>25473811</v>
      </c>
      <c r="K2668" s="8">
        <f t="shared" ca="1" si="164"/>
        <v>11</v>
      </c>
      <c r="L2668" s="8">
        <f t="shared" ca="1" si="165"/>
        <v>18</v>
      </c>
      <c r="M2668" s="8">
        <f t="shared" ca="1" si="166"/>
        <v>9</v>
      </c>
      <c r="N2668" s="8">
        <f t="shared" ca="1" si="167"/>
        <v>198</v>
      </c>
    </row>
    <row r="2669" spans="1:14" ht="16.5" customHeight="1" x14ac:dyDescent="0.25">
      <c r="A2669" s="4">
        <v>2668</v>
      </c>
      <c r="B2669" s="2" t="s">
        <v>9127</v>
      </c>
      <c r="C2669" s="5" t="s">
        <v>5132</v>
      </c>
      <c r="D2669" s="5" t="s">
        <v>5269</v>
      </c>
      <c r="E2669" s="5" t="s">
        <v>0</v>
      </c>
      <c r="F2669" s="2" t="s">
        <v>9928</v>
      </c>
      <c r="G2669" s="6">
        <v>421301</v>
      </c>
      <c r="H2669" s="10">
        <v>251</v>
      </c>
      <c r="I2669" s="5" t="s">
        <v>5270</v>
      </c>
      <c r="J2669" s="6">
        <v>2327474</v>
      </c>
      <c r="K2669" s="8">
        <f t="shared" ca="1" si="164"/>
        <v>12</v>
      </c>
      <c r="L2669" s="8">
        <f t="shared" ca="1" si="165"/>
        <v>16</v>
      </c>
      <c r="M2669" s="8">
        <f t="shared" ca="1" si="166"/>
        <v>10</v>
      </c>
      <c r="N2669" s="8">
        <f t="shared" ca="1" si="167"/>
        <v>192</v>
      </c>
    </row>
    <row r="2670" spans="1:14" ht="22.5" customHeight="1" x14ac:dyDescent="0.25">
      <c r="A2670" s="4">
        <v>2669</v>
      </c>
      <c r="B2670" s="5" t="s">
        <v>3878</v>
      </c>
      <c r="C2670" s="5" t="s">
        <v>5132</v>
      </c>
      <c r="D2670" s="5" t="s">
        <v>5271</v>
      </c>
      <c r="E2670" s="5" t="s">
        <v>0</v>
      </c>
      <c r="F2670" s="2" t="s">
        <v>9929</v>
      </c>
      <c r="G2670" s="6">
        <v>401107</v>
      </c>
      <c r="H2670" s="12">
        <v>22</v>
      </c>
      <c r="I2670" s="5" t="s">
        <v>5272</v>
      </c>
      <c r="J2670" s="6">
        <v>28122225</v>
      </c>
      <c r="K2670" s="8">
        <f t="shared" ca="1" si="164"/>
        <v>10</v>
      </c>
      <c r="L2670" s="8">
        <f t="shared" ca="1" si="165"/>
        <v>17</v>
      </c>
      <c r="M2670" s="8">
        <f t="shared" ca="1" si="166"/>
        <v>9</v>
      </c>
      <c r="N2670" s="8">
        <f t="shared" ca="1" si="167"/>
        <v>170</v>
      </c>
    </row>
    <row r="2671" spans="1:14" ht="16.5" customHeight="1" x14ac:dyDescent="0.25">
      <c r="A2671" s="4">
        <v>2670</v>
      </c>
      <c r="B2671" s="2" t="s">
        <v>9127</v>
      </c>
      <c r="C2671" s="5" t="s">
        <v>5132</v>
      </c>
      <c r="D2671" s="5" t="s">
        <v>5273</v>
      </c>
      <c r="E2671" s="5" t="s">
        <v>0</v>
      </c>
      <c r="F2671" s="2" t="s">
        <v>9930</v>
      </c>
      <c r="G2671" s="6">
        <v>401202</v>
      </c>
      <c r="H2671" s="10">
        <v>250</v>
      </c>
      <c r="I2671" s="5" t="s">
        <v>5274</v>
      </c>
      <c r="J2671" s="5" t="s">
        <v>5275</v>
      </c>
      <c r="K2671" s="8">
        <f t="shared" ca="1" si="164"/>
        <v>10</v>
      </c>
      <c r="L2671" s="8">
        <f t="shared" ca="1" si="165"/>
        <v>17</v>
      </c>
      <c r="M2671" s="8">
        <f t="shared" ca="1" si="166"/>
        <v>7</v>
      </c>
      <c r="N2671" s="8">
        <f t="shared" ca="1" si="167"/>
        <v>170</v>
      </c>
    </row>
    <row r="2672" spans="1:14" ht="16.5" customHeight="1" x14ac:dyDescent="0.25">
      <c r="A2672" s="4">
        <v>2671</v>
      </c>
      <c r="B2672" s="2" t="s">
        <v>9127</v>
      </c>
      <c r="C2672" s="5" t="s">
        <v>5132</v>
      </c>
      <c r="D2672" s="5" t="s">
        <v>5276</v>
      </c>
      <c r="E2672" s="5" t="s">
        <v>0</v>
      </c>
      <c r="F2672" s="2" t="s">
        <v>9931</v>
      </c>
      <c r="G2672" s="6">
        <v>421202</v>
      </c>
      <c r="H2672" s="10">
        <v>251</v>
      </c>
      <c r="I2672" s="6">
        <v>2490677</v>
      </c>
      <c r="J2672" s="6">
        <v>2495771</v>
      </c>
      <c r="K2672" s="8">
        <f t="shared" ca="1" si="164"/>
        <v>17</v>
      </c>
      <c r="L2672" s="8">
        <f t="shared" ca="1" si="165"/>
        <v>16</v>
      </c>
      <c r="M2672" s="8">
        <f t="shared" ca="1" si="166"/>
        <v>5</v>
      </c>
      <c r="N2672" s="8">
        <f t="shared" ca="1" si="167"/>
        <v>272</v>
      </c>
    </row>
    <row r="2673" spans="1:14" ht="16.5" customHeight="1" x14ac:dyDescent="0.25">
      <c r="A2673" s="4">
        <v>2672</v>
      </c>
      <c r="B2673" s="2" t="s">
        <v>9127</v>
      </c>
      <c r="C2673" s="5" t="s">
        <v>5132</v>
      </c>
      <c r="D2673" s="5" t="s">
        <v>5277</v>
      </c>
      <c r="E2673" s="5" t="s">
        <v>0</v>
      </c>
      <c r="F2673" s="2" t="s">
        <v>9932</v>
      </c>
      <c r="G2673" s="6">
        <v>421306</v>
      </c>
      <c r="H2673" s="10">
        <v>251</v>
      </c>
      <c r="I2673" s="5" t="s">
        <v>5278</v>
      </c>
      <c r="J2673" s="5" t="s">
        <v>5279</v>
      </c>
      <c r="K2673" s="8">
        <f t="shared" ca="1" si="164"/>
        <v>15</v>
      </c>
      <c r="L2673" s="8">
        <f t="shared" ca="1" si="165"/>
        <v>18</v>
      </c>
      <c r="M2673" s="8">
        <f t="shared" ca="1" si="166"/>
        <v>2</v>
      </c>
      <c r="N2673" s="8">
        <f t="shared" ca="1" si="167"/>
        <v>270</v>
      </c>
    </row>
    <row r="2674" spans="1:14" ht="16.5" customHeight="1" x14ac:dyDescent="0.25">
      <c r="A2674" s="4">
        <v>2673</v>
      </c>
      <c r="B2674" s="2" t="s">
        <v>9127</v>
      </c>
      <c r="C2674" s="5" t="s">
        <v>5132</v>
      </c>
      <c r="D2674" s="5" t="s">
        <v>5280</v>
      </c>
      <c r="E2674" s="5" t="s">
        <v>0</v>
      </c>
      <c r="F2674" s="2" t="s">
        <v>9933</v>
      </c>
      <c r="G2674" s="6">
        <v>421203</v>
      </c>
      <c r="H2674" s="10">
        <v>251</v>
      </c>
      <c r="I2674" s="5" t="s">
        <v>5281</v>
      </c>
      <c r="J2674" s="6">
        <v>2430255</v>
      </c>
      <c r="K2674" s="8">
        <f t="shared" ca="1" si="164"/>
        <v>16</v>
      </c>
      <c r="L2674" s="8">
        <f t="shared" ca="1" si="165"/>
        <v>19</v>
      </c>
      <c r="M2674" s="8">
        <f t="shared" ca="1" si="166"/>
        <v>5</v>
      </c>
      <c r="N2674" s="8">
        <f t="shared" ca="1" si="167"/>
        <v>304</v>
      </c>
    </row>
    <row r="2675" spans="1:14" ht="16.5" customHeight="1" x14ac:dyDescent="0.25">
      <c r="A2675" s="4">
        <v>2674</v>
      </c>
      <c r="B2675" s="2" t="s">
        <v>9127</v>
      </c>
      <c r="C2675" s="5" t="s">
        <v>5132</v>
      </c>
      <c r="D2675" s="2" t="s">
        <v>9934</v>
      </c>
      <c r="E2675" s="5" t="s">
        <v>0</v>
      </c>
      <c r="F2675" s="2" t="s">
        <v>9935</v>
      </c>
      <c r="G2675" s="6">
        <v>400604</v>
      </c>
      <c r="H2675" s="12">
        <v>22</v>
      </c>
      <c r="I2675" s="5" t="s">
        <v>5282</v>
      </c>
      <c r="J2675" s="2" t="s">
        <v>9936</v>
      </c>
      <c r="K2675" s="8">
        <f t="shared" ca="1" si="164"/>
        <v>13</v>
      </c>
      <c r="L2675" s="8">
        <f t="shared" ca="1" si="165"/>
        <v>16</v>
      </c>
      <c r="M2675" s="8">
        <f t="shared" ca="1" si="166"/>
        <v>1</v>
      </c>
      <c r="N2675" s="8">
        <f t="shared" ca="1" si="167"/>
        <v>208</v>
      </c>
    </row>
    <row r="2676" spans="1:14" ht="16.5" customHeight="1" x14ac:dyDescent="0.25">
      <c r="A2676" s="4">
        <v>2675</v>
      </c>
      <c r="B2676" s="2" t="s">
        <v>9127</v>
      </c>
      <c r="C2676" s="5" t="s">
        <v>5132</v>
      </c>
      <c r="D2676" s="2" t="s">
        <v>9937</v>
      </c>
      <c r="E2676" s="5" t="s">
        <v>0</v>
      </c>
      <c r="F2676" s="2" t="s">
        <v>9938</v>
      </c>
      <c r="G2676" s="6">
        <v>400604</v>
      </c>
      <c r="H2676" s="12">
        <v>22</v>
      </c>
      <c r="I2676" s="5" t="s">
        <v>5283</v>
      </c>
      <c r="J2676" s="6">
        <v>25438210</v>
      </c>
      <c r="K2676" s="8">
        <f t="shared" ca="1" si="164"/>
        <v>16</v>
      </c>
      <c r="L2676" s="8">
        <f t="shared" ca="1" si="165"/>
        <v>22</v>
      </c>
      <c r="M2676" s="8">
        <f t="shared" ca="1" si="166"/>
        <v>7</v>
      </c>
      <c r="N2676" s="8">
        <f t="shared" ca="1" si="167"/>
        <v>352</v>
      </c>
    </row>
    <row r="2677" spans="1:14" ht="22.5" customHeight="1" x14ac:dyDescent="0.25">
      <c r="A2677" s="4">
        <v>2676</v>
      </c>
      <c r="B2677" s="5" t="s">
        <v>3878</v>
      </c>
      <c r="C2677" s="5" t="s">
        <v>5132</v>
      </c>
      <c r="D2677" s="5" t="s">
        <v>5284</v>
      </c>
      <c r="E2677" s="5" t="s">
        <v>0</v>
      </c>
      <c r="F2677" s="2" t="s">
        <v>9939</v>
      </c>
      <c r="G2677" s="6">
        <v>400610</v>
      </c>
      <c r="H2677" s="12">
        <v>22</v>
      </c>
      <c r="I2677" s="6">
        <v>25895274</v>
      </c>
      <c r="J2677" s="6">
        <v>25893574</v>
      </c>
      <c r="K2677" s="8">
        <f t="shared" ca="1" si="164"/>
        <v>16</v>
      </c>
      <c r="L2677" s="8">
        <f t="shared" ca="1" si="165"/>
        <v>18</v>
      </c>
      <c r="M2677" s="8">
        <f t="shared" ca="1" si="166"/>
        <v>4</v>
      </c>
      <c r="N2677" s="8">
        <f t="shared" ca="1" si="167"/>
        <v>288</v>
      </c>
    </row>
    <row r="2678" spans="1:14" ht="22.5" customHeight="1" x14ac:dyDescent="0.25">
      <c r="A2678" s="4">
        <v>2677</v>
      </c>
      <c r="B2678" s="5" t="s">
        <v>3878</v>
      </c>
      <c r="C2678" s="5" t="s">
        <v>5132</v>
      </c>
      <c r="D2678" s="5" t="s">
        <v>5285</v>
      </c>
      <c r="E2678" s="5" t="s">
        <v>0</v>
      </c>
      <c r="F2678" s="5" t="s">
        <v>5286</v>
      </c>
      <c r="G2678" s="6">
        <v>401101</v>
      </c>
      <c r="H2678" s="12">
        <v>22</v>
      </c>
      <c r="I2678" s="6">
        <v>0</v>
      </c>
      <c r="J2678" s="6">
        <v>0</v>
      </c>
      <c r="K2678" s="8">
        <f t="shared" ca="1" si="164"/>
        <v>10</v>
      </c>
      <c r="L2678" s="8">
        <f t="shared" ca="1" si="165"/>
        <v>16</v>
      </c>
      <c r="M2678" s="8">
        <f t="shared" ca="1" si="166"/>
        <v>7</v>
      </c>
      <c r="N2678" s="8">
        <f t="shared" ca="1" si="167"/>
        <v>160</v>
      </c>
    </row>
    <row r="2679" spans="1:14" ht="16.5" customHeight="1" x14ac:dyDescent="0.25">
      <c r="A2679" s="4">
        <v>2678</v>
      </c>
      <c r="B2679" s="2" t="s">
        <v>9127</v>
      </c>
      <c r="C2679" s="5" t="s">
        <v>5132</v>
      </c>
      <c r="D2679" s="5" t="s">
        <v>5287</v>
      </c>
      <c r="E2679" s="2" t="s">
        <v>7639</v>
      </c>
      <c r="F2679" s="5" t="s">
        <v>5288</v>
      </c>
      <c r="G2679" s="6">
        <v>401107</v>
      </c>
      <c r="H2679" s="12">
        <v>22</v>
      </c>
      <c r="I2679" s="5" t="s">
        <v>5289</v>
      </c>
      <c r="J2679" s="6">
        <v>28123537</v>
      </c>
      <c r="K2679" s="8">
        <f t="shared" ca="1" si="164"/>
        <v>19</v>
      </c>
      <c r="L2679" s="8">
        <f t="shared" ca="1" si="165"/>
        <v>23</v>
      </c>
      <c r="M2679" s="8">
        <f t="shared" ca="1" si="166"/>
        <v>2</v>
      </c>
      <c r="N2679" s="8">
        <f t="shared" ca="1" si="167"/>
        <v>437</v>
      </c>
    </row>
    <row r="2680" spans="1:14" ht="16.5" customHeight="1" x14ac:dyDescent="0.25">
      <c r="A2680" s="4">
        <v>2679</v>
      </c>
      <c r="B2680" s="2" t="s">
        <v>9127</v>
      </c>
      <c r="C2680" s="5" t="s">
        <v>5132</v>
      </c>
      <c r="D2680" s="2" t="s">
        <v>9940</v>
      </c>
      <c r="E2680" s="5" t="s">
        <v>0</v>
      </c>
      <c r="F2680" s="2" t="s">
        <v>9941</v>
      </c>
      <c r="G2680" s="6">
        <v>421201</v>
      </c>
      <c r="H2680" s="10">
        <v>251</v>
      </c>
      <c r="I2680" s="5" t="s">
        <v>5290</v>
      </c>
      <c r="J2680" s="6">
        <v>2861070</v>
      </c>
      <c r="K2680" s="8">
        <f t="shared" ca="1" si="164"/>
        <v>15</v>
      </c>
      <c r="L2680" s="8">
        <f t="shared" ca="1" si="165"/>
        <v>22</v>
      </c>
      <c r="M2680" s="8">
        <f t="shared" ca="1" si="166"/>
        <v>1</v>
      </c>
      <c r="N2680" s="8">
        <f t="shared" ca="1" si="167"/>
        <v>330</v>
      </c>
    </row>
    <row r="2681" spans="1:14" ht="16.5" customHeight="1" x14ac:dyDescent="0.25">
      <c r="A2681" s="4">
        <v>2680</v>
      </c>
      <c r="B2681" s="2" t="s">
        <v>9127</v>
      </c>
      <c r="C2681" s="5" t="s">
        <v>5132</v>
      </c>
      <c r="D2681" s="2" t="s">
        <v>9942</v>
      </c>
      <c r="E2681" s="5" t="s">
        <v>0</v>
      </c>
      <c r="F2681" s="5" t="s">
        <v>5291</v>
      </c>
      <c r="G2681" s="6">
        <v>401107</v>
      </c>
      <c r="H2681" s="12">
        <v>22</v>
      </c>
      <c r="I2681" s="5" t="s">
        <v>5292</v>
      </c>
      <c r="J2681" s="6">
        <v>28127676</v>
      </c>
      <c r="K2681" s="8">
        <f t="shared" ca="1" si="164"/>
        <v>10</v>
      </c>
      <c r="L2681" s="8">
        <f t="shared" ca="1" si="165"/>
        <v>19</v>
      </c>
      <c r="M2681" s="8">
        <f t="shared" ca="1" si="166"/>
        <v>4</v>
      </c>
      <c r="N2681" s="8">
        <f t="shared" ca="1" si="167"/>
        <v>190</v>
      </c>
    </row>
    <row r="2682" spans="1:14" ht="16.5" customHeight="1" x14ac:dyDescent="0.25">
      <c r="A2682" s="4">
        <v>2681</v>
      </c>
      <c r="B2682" s="2" t="s">
        <v>9127</v>
      </c>
      <c r="C2682" s="5" t="s">
        <v>5132</v>
      </c>
      <c r="D2682" s="5" t="s">
        <v>5293</v>
      </c>
      <c r="E2682" s="5" t="s">
        <v>0</v>
      </c>
      <c r="F2682" s="2" t="s">
        <v>9943</v>
      </c>
      <c r="G2682" s="6">
        <v>400602</v>
      </c>
      <c r="H2682" s="12">
        <v>22</v>
      </c>
      <c r="I2682" s="6">
        <v>25475645</v>
      </c>
      <c r="J2682" s="6">
        <v>25476328</v>
      </c>
      <c r="K2682" s="8">
        <f t="shared" ca="1" si="164"/>
        <v>16</v>
      </c>
      <c r="L2682" s="8">
        <f t="shared" ca="1" si="165"/>
        <v>15</v>
      </c>
      <c r="M2682" s="8">
        <f t="shared" ca="1" si="166"/>
        <v>8</v>
      </c>
      <c r="N2682" s="8">
        <f t="shared" ca="1" si="167"/>
        <v>240</v>
      </c>
    </row>
    <row r="2683" spans="1:14" ht="22.5" customHeight="1" x14ac:dyDescent="0.25">
      <c r="A2683" s="4">
        <v>2682</v>
      </c>
      <c r="B2683" s="5" t="s">
        <v>3878</v>
      </c>
      <c r="C2683" s="5" t="s">
        <v>5132</v>
      </c>
      <c r="D2683" s="5" t="s">
        <v>5294</v>
      </c>
      <c r="E2683" s="5" t="s">
        <v>0</v>
      </c>
      <c r="F2683" s="5" t="s">
        <v>5295</v>
      </c>
      <c r="G2683" s="6">
        <v>400607</v>
      </c>
      <c r="H2683" s="12">
        <v>22</v>
      </c>
      <c r="I2683" s="5" t="s">
        <v>5296</v>
      </c>
      <c r="J2683" s="6">
        <v>25893311</v>
      </c>
      <c r="K2683" s="8">
        <f t="shared" ca="1" si="164"/>
        <v>18</v>
      </c>
      <c r="L2683" s="8">
        <f t="shared" ca="1" si="165"/>
        <v>16</v>
      </c>
      <c r="M2683" s="8">
        <f t="shared" ca="1" si="166"/>
        <v>5</v>
      </c>
      <c r="N2683" s="8">
        <f t="shared" ca="1" si="167"/>
        <v>288</v>
      </c>
    </row>
    <row r="2684" spans="1:14" ht="16.5" customHeight="1" x14ac:dyDescent="0.25">
      <c r="A2684" s="4">
        <v>2683</v>
      </c>
      <c r="B2684" s="2" t="s">
        <v>9127</v>
      </c>
      <c r="C2684" s="5" t="s">
        <v>5132</v>
      </c>
      <c r="D2684" s="2" t="s">
        <v>9944</v>
      </c>
      <c r="E2684" s="5" t="s">
        <v>0</v>
      </c>
      <c r="F2684" s="2" t="s">
        <v>9945</v>
      </c>
      <c r="G2684" s="6">
        <v>401105</v>
      </c>
      <c r="H2684" s="12">
        <v>22</v>
      </c>
      <c r="I2684" s="5" t="s">
        <v>5297</v>
      </c>
      <c r="J2684" s="6">
        <v>28150501</v>
      </c>
      <c r="K2684" s="8">
        <f t="shared" ca="1" si="164"/>
        <v>14</v>
      </c>
      <c r="L2684" s="8">
        <f t="shared" ca="1" si="165"/>
        <v>18</v>
      </c>
      <c r="M2684" s="8">
        <f t="shared" ca="1" si="166"/>
        <v>7</v>
      </c>
      <c r="N2684" s="8">
        <f t="shared" ca="1" si="167"/>
        <v>252</v>
      </c>
    </row>
    <row r="2685" spans="1:14" ht="16.5" customHeight="1" x14ac:dyDescent="0.25">
      <c r="A2685" s="4">
        <v>2684</v>
      </c>
      <c r="B2685" s="2" t="s">
        <v>9127</v>
      </c>
      <c r="C2685" s="5" t="s">
        <v>5132</v>
      </c>
      <c r="D2685" s="5" t="s">
        <v>5298</v>
      </c>
      <c r="E2685" s="5" t="s">
        <v>0</v>
      </c>
      <c r="F2685" s="2" t="s">
        <v>9946</v>
      </c>
      <c r="G2685" s="6">
        <v>421301</v>
      </c>
      <c r="H2685" s="10">
        <v>251</v>
      </c>
      <c r="I2685" s="6">
        <v>2208714</v>
      </c>
      <c r="J2685" s="6">
        <v>2213106</v>
      </c>
      <c r="K2685" s="8">
        <f t="shared" ca="1" si="164"/>
        <v>18</v>
      </c>
      <c r="L2685" s="8">
        <f t="shared" ca="1" si="165"/>
        <v>21</v>
      </c>
      <c r="M2685" s="8">
        <f t="shared" ca="1" si="166"/>
        <v>5</v>
      </c>
      <c r="N2685" s="8">
        <f t="shared" ca="1" si="167"/>
        <v>378</v>
      </c>
    </row>
    <row r="2686" spans="1:14" ht="16.5" customHeight="1" x14ac:dyDescent="0.25">
      <c r="A2686" s="4">
        <v>2685</v>
      </c>
      <c r="B2686" s="2" t="s">
        <v>9127</v>
      </c>
      <c r="C2686" s="5" t="s">
        <v>5132</v>
      </c>
      <c r="D2686" s="5" t="s">
        <v>5299</v>
      </c>
      <c r="E2686" s="5" t="s">
        <v>0</v>
      </c>
      <c r="F2686" s="2" t="s">
        <v>9947</v>
      </c>
      <c r="G2686" s="6">
        <v>401101</v>
      </c>
      <c r="H2686" s="12">
        <v>22</v>
      </c>
      <c r="I2686" s="6">
        <v>28044022</v>
      </c>
      <c r="J2686" s="6">
        <v>28044022</v>
      </c>
      <c r="K2686" s="8">
        <f t="shared" ca="1" si="164"/>
        <v>17</v>
      </c>
      <c r="L2686" s="8">
        <f t="shared" ca="1" si="165"/>
        <v>22</v>
      </c>
      <c r="M2686" s="8">
        <f t="shared" ca="1" si="166"/>
        <v>6</v>
      </c>
      <c r="N2686" s="8">
        <f t="shared" ca="1" si="167"/>
        <v>374</v>
      </c>
    </row>
    <row r="2687" spans="1:14" ht="16.5" customHeight="1" x14ac:dyDescent="0.25">
      <c r="A2687" s="4">
        <v>2686</v>
      </c>
      <c r="B2687" s="2" t="s">
        <v>9127</v>
      </c>
      <c r="C2687" s="5" t="s">
        <v>5132</v>
      </c>
      <c r="D2687" s="5" t="s">
        <v>5300</v>
      </c>
      <c r="E2687" s="2" t="s">
        <v>7639</v>
      </c>
      <c r="F2687" s="2" t="s">
        <v>9948</v>
      </c>
      <c r="G2687" s="6">
        <v>400602</v>
      </c>
      <c r="H2687" s="12">
        <v>22</v>
      </c>
      <c r="I2687" s="2" t="s">
        <v>9949</v>
      </c>
      <c r="J2687" s="5" t="s">
        <v>5301</v>
      </c>
      <c r="K2687" s="8">
        <f t="shared" ca="1" si="164"/>
        <v>11</v>
      </c>
      <c r="L2687" s="8">
        <f t="shared" ca="1" si="165"/>
        <v>15</v>
      </c>
      <c r="M2687" s="8">
        <f t="shared" ca="1" si="166"/>
        <v>2</v>
      </c>
      <c r="N2687" s="8">
        <f t="shared" ca="1" si="167"/>
        <v>165</v>
      </c>
    </row>
    <row r="2688" spans="1:14" ht="16.5" customHeight="1" x14ac:dyDescent="0.25">
      <c r="A2688" s="4">
        <v>2687</v>
      </c>
      <c r="B2688" s="2" t="s">
        <v>9127</v>
      </c>
      <c r="C2688" s="5" t="s">
        <v>5132</v>
      </c>
      <c r="D2688" s="2" t="s">
        <v>9950</v>
      </c>
      <c r="E2688" s="5" t="s">
        <v>0</v>
      </c>
      <c r="F2688" s="5" t="s">
        <v>5302</v>
      </c>
      <c r="G2688" s="6">
        <v>401106</v>
      </c>
      <c r="H2688" s="12">
        <v>22</v>
      </c>
      <c r="I2688" s="5" t="s">
        <v>5303</v>
      </c>
      <c r="J2688" s="6">
        <v>28450739</v>
      </c>
      <c r="K2688" s="8">
        <f t="shared" ca="1" si="164"/>
        <v>17</v>
      </c>
      <c r="L2688" s="8">
        <f t="shared" ca="1" si="165"/>
        <v>19</v>
      </c>
      <c r="M2688" s="8">
        <f t="shared" ca="1" si="166"/>
        <v>9</v>
      </c>
      <c r="N2688" s="8">
        <f t="shared" ca="1" si="167"/>
        <v>323</v>
      </c>
    </row>
    <row r="2689" spans="1:14" ht="16.5" customHeight="1" x14ac:dyDescent="0.25">
      <c r="A2689" s="4">
        <v>2688</v>
      </c>
      <c r="B2689" s="2" t="s">
        <v>9127</v>
      </c>
      <c r="C2689" s="5" t="s">
        <v>5132</v>
      </c>
      <c r="D2689" s="2" t="s">
        <v>9951</v>
      </c>
      <c r="E2689" s="2" t="s">
        <v>7639</v>
      </c>
      <c r="F2689" s="2" t="s">
        <v>9952</v>
      </c>
      <c r="G2689" s="6">
        <v>401202</v>
      </c>
      <c r="H2689" s="10">
        <v>250</v>
      </c>
      <c r="I2689" s="6">
        <v>2342768</v>
      </c>
      <c r="J2689" s="6">
        <v>2331127</v>
      </c>
      <c r="K2689" s="8">
        <f t="shared" ca="1" si="164"/>
        <v>20</v>
      </c>
      <c r="L2689" s="8">
        <f t="shared" ca="1" si="165"/>
        <v>20</v>
      </c>
      <c r="M2689" s="8">
        <f t="shared" ca="1" si="166"/>
        <v>10</v>
      </c>
      <c r="N2689" s="8">
        <f t="shared" ca="1" si="167"/>
        <v>400</v>
      </c>
    </row>
    <row r="2690" spans="1:14" ht="22.5" customHeight="1" x14ac:dyDescent="0.25">
      <c r="A2690" s="4">
        <v>2689</v>
      </c>
      <c r="B2690" s="5" t="s">
        <v>3878</v>
      </c>
      <c r="C2690" s="5" t="s">
        <v>5132</v>
      </c>
      <c r="D2690" s="5" t="s">
        <v>5304</v>
      </c>
      <c r="E2690" s="5" t="s">
        <v>0</v>
      </c>
      <c r="F2690" s="5" t="s">
        <v>5305</v>
      </c>
      <c r="G2690" s="6">
        <v>400605</v>
      </c>
      <c r="H2690" s="12">
        <v>22</v>
      </c>
      <c r="I2690" s="6">
        <v>25400438</v>
      </c>
      <c r="J2690" s="2" t="s">
        <v>9953</v>
      </c>
      <c r="K2690" s="8">
        <f t="shared" ca="1" si="164"/>
        <v>18</v>
      </c>
      <c r="L2690" s="8">
        <f t="shared" ca="1" si="165"/>
        <v>21</v>
      </c>
      <c r="M2690" s="8">
        <f t="shared" ca="1" si="166"/>
        <v>2</v>
      </c>
      <c r="N2690" s="8">
        <f t="shared" ca="1" si="167"/>
        <v>378</v>
      </c>
    </row>
    <row r="2691" spans="1:14" ht="16.5" customHeight="1" x14ac:dyDescent="0.25">
      <c r="A2691" s="4">
        <v>2690</v>
      </c>
      <c r="B2691" s="2" t="s">
        <v>9127</v>
      </c>
      <c r="C2691" s="5" t="s">
        <v>5132</v>
      </c>
      <c r="D2691" s="2" t="s">
        <v>9954</v>
      </c>
      <c r="E2691" s="5" t="s">
        <v>0</v>
      </c>
      <c r="F2691" s="2" t="s">
        <v>9955</v>
      </c>
      <c r="G2691" s="6">
        <v>400606</v>
      </c>
      <c r="H2691" s="12">
        <v>22</v>
      </c>
      <c r="I2691" s="2" t="s">
        <v>9956</v>
      </c>
      <c r="J2691" s="6">
        <v>25831930</v>
      </c>
      <c r="K2691" s="8">
        <f t="shared" ref="K2691:K2754" ca="1" si="168">RANDBETWEEN(10,20)</f>
        <v>19</v>
      </c>
      <c r="L2691" s="8">
        <f t="shared" ref="L2691:L2754" ca="1" si="169">RANDBETWEEN(15,25)</f>
        <v>18</v>
      </c>
      <c r="M2691" s="8">
        <f t="shared" ref="M2691:M2754" ca="1" si="170">RANDBETWEEN(1,10)</f>
        <v>7</v>
      </c>
      <c r="N2691" s="8">
        <f t="shared" ref="N2691:N2754" ca="1" si="171">K2691*L2691</f>
        <v>342</v>
      </c>
    </row>
    <row r="2692" spans="1:14" ht="30.3" customHeight="1" x14ac:dyDescent="0.25">
      <c r="A2692" s="4">
        <v>2691</v>
      </c>
      <c r="B2692" s="5" t="s">
        <v>3878</v>
      </c>
      <c r="C2692" s="5" t="s">
        <v>5132</v>
      </c>
      <c r="D2692" s="5" t="s">
        <v>5306</v>
      </c>
      <c r="E2692" s="5" t="s">
        <v>0</v>
      </c>
      <c r="F2692" s="5" t="s">
        <v>5307</v>
      </c>
      <c r="G2692" s="6">
        <v>401107</v>
      </c>
      <c r="H2692" s="12">
        <v>22</v>
      </c>
      <c r="I2692" s="6">
        <v>61463500</v>
      </c>
      <c r="J2692" s="2" t="s">
        <v>9957</v>
      </c>
      <c r="K2692" s="8">
        <f t="shared" ca="1" si="168"/>
        <v>13</v>
      </c>
      <c r="L2692" s="8">
        <f t="shared" ca="1" si="169"/>
        <v>16</v>
      </c>
      <c r="M2692" s="8">
        <f t="shared" ca="1" si="170"/>
        <v>8</v>
      </c>
      <c r="N2692" s="8">
        <f t="shared" ca="1" si="171"/>
        <v>208</v>
      </c>
    </row>
    <row r="2693" spans="1:14" ht="22.5" customHeight="1" x14ac:dyDescent="0.25">
      <c r="A2693" s="4">
        <v>2692</v>
      </c>
      <c r="B2693" s="5" t="s">
        <v>3878</v>
      </c>
      <c r="C2693" s="5" t="s">
        <v>5132</v>
      </c>
      <c r="D2693" s="5" t="s">
        <v>5308</v>
      </c>
      <c r="E2693" s="5" t="s">
        <v>0</v>
      </c>
      <c r="F2693" s="2" t="s">
        <v>9958</v>
      </c>
      <c r="G2693" s="6">
        <v>421203</v>
      </c>
      <c r="H2693" s="10">
        <v>251</v>
      </c>
      <c r="I2693" s="5" t="s">
        <v>5309</v>
      </c>
      <c r="J2693" s="6">
        <v>2438630</v>
      </c>
      <c r="K2693" s="8">
        <f t="shared" ca="1" si="168"/>
        <v>12</v>
      </c>
      <c r="L2693" s="8">
        <f t="shared" ca="1" si="169"/>
        <v>24</v>
      </c>
      <c r="M2693" s="8">
        <f t="shared" ca="1" si="170"/>
        <v>10</v>
      </c>
      <c r="N2693" s="8">
        <f t="shared" ca="1" si="171"/>
        <v>288</v>
      </c>
    </row>
    <row r="2694" spans="1:14" ht="16.5" customHeight="1" x14ac:dyDescent="0.25">
      <c r="A2694" s="4">
        <v>2693</v>
      </c>
      <c r="B2694" s="2" t="s">
        <v>9127</v>
      </c>
      <c r="C2694" s="5" t="s">
        <v>5132</v>
      </c>
      <c r="D2694" s="5" t="s">
        <v>5310</v>
      </c>
      <c r="E2694" s="5" t="s">
        <v>0</v>
      </c>
      <c r="F2694" s="5" t="s">
        <v>5311</v>
      </c>
      <c r="G2694" s="6">
        <v>401101</v>
      </c>
      <c r="H2694" s="12">
        <v>22</v>
      </c>
      <c r="I2694" s="5" t="s">
        <v>5312</v>
      </c>
      <c r="J2694" s="6">
        <v>28176620</v>
      </c>
      <c r="K2694" s="8">
        <f t="shared" ca="1" si="168"/>
        <v>20</v>
      </c>
      <c r="L2694" s="8">
        <f t="shared" ca="1" si="169"/>
        <v>16</v>
      </c>
      <c r="M2694" s="8">
        <f t="shared" ca="1" si="170"/>
        <v>5</v>
      </c>
      <c r="N2694" s="8">
        <f t="shared" ca="1" si="171"/>
        <v>320</v>
      </c>
    </row>
    <row r="2695" spans="1:14" ht="16.5" customHeight="1" x14ac:dyDescent="0.25">
      <c r="A2695" s="4">
        <v>2694</v>
      </c>
      <c r="B2695" s="2" t="s">
        <v>9127</v>
      </c>
      <c r="C2695" s="5" t="s">
        <v>5132</v>
      </c>
      <c r="D2695" s="5" t="s">
        <v>5313</v>
      </c>
      <c r="E2695" s="5" t="s">
        <v>0</v>
      </c>
      <c r="F2695" s="5" t="s">
        <v>5314</v>
      </c>
      <c r="G2695" s="6">
        <v>401202</v>
      </c>
      <c r="H2695" s="10">
        <v>250</v>
      </c>
      <c r="I2695" s="5" t="s">
        <v>5315</v>
      </c>
      <c r="J2695" s="6">
        <v>2332425</v>
      </c>
      <c r="K2695" s="8">
        <f t="shared" ca="1" si="168"/>
        <v>18</v>
      </c>
      <c r="L2695" s="8">
        <f t="shared" ca="1" si="169"/>
        <v>22</v>
      </c>
      <c r="M2695" s="8">
        <f t="shared" ca="1" si="170"/>
        <v>8</v>
      </c>
      <c r="N2695" s="8">
        <f t="shared" ca="1" si="171"/>
        <v>396</v>
      </c>
    </row>
    <row r="2696" spans="1:14" ht="16.5" customHeight="1" x14ac:dyDescent="0.25">
      <c r="A2696" s="4">
        <v>2695</v>
      </c>
      <c r="B2696" s="2" t="s">
        <v>9127</v>
      </c>
      <c r="C2696" s="5" t="s">
        <v>5132</v>
      </c>
      <c r="D2696" s="2" t="s">
        <v>9959</v>
      </c>
      <c r="E2696" s="2" t="s">
        <v>7639</v>
      </c>
      <c r="F2696" s="2" t="s">
        <v>9960</v>
      </c>
      <c r="G2696" s="6">
        <v>401105</v>
      </c>
      <c r="H2696" s="12">
        <v>22</v>
      </c>
      <c r="I2696" s="5" t="s">
        <v>5316</v>
      </c>
      <c r="J2696" s="5" t="s">
        <v>5316</v>
      </c>
      <c r="K2696" s="8">
        <f t="shared" ca="1" si="168"/>
        <v>14</v>
      </c>
      <c r="L2696" s="8">
        <f t="shared" ca="1" si="169"/>
        <v>17</v>
      </c>
      <c r="M2696" s="8">
        <f t="shared" ca="1" si="170"/>
        <v>6</v>
      </c>
      <c r="N2696" s="8">
        <f t="shared" ca="1" si="171"/>
        <v>238</v>
      </c>
    </row>
    <row r="2697" spans="1:14" ht="16.5" customHeight="1" x14ac:dyDescent="0.25">
      <c r="A2697" s="4">
        <v>2696</v>
      </c>
      <c r="B2697" s="2" t="s">
        <v>9127</v>
      </c>
      <c r="C2697" s="5" t="s">
        <v>5132</v>
      </c>
      <c r="D2697" s="5" t="s">
        <v>5317</v>
      </c>
      <c r="E2697" s="5" t="s">
        <v>0</v>
      </c>
      <c r="F2697" s="2" t="s">
        <v>9961</v>
      </c>
      <c r="G2697" s="6">
        <v>400602</v>
      </c>
      <c r="H2697" s="12">
        <v>22</v>
      </c>
      <c r="I2697" s="5" t="s">
        <v>5318</v>
      </c>
      <c r="J2697" s="6">
        <v>25408687</v>
      </c>
      <c r="K2697" s="8">
        <f t="shared" ca="1" si="168"/>
        <v>19</v>
      </c>
      <c r="L2697" s="8">
        <f t="shared" ca="1" si="169"/>
        <v>21</v>
      </c>
      <c r="M2697" s="8">
        <f t="shared" ca="1" si="170"/>
        <v>7</v>
      </c>
      <c r="N2697" s="8">
        <f t="shared" ca="1" si="171"/>
        <v>399</v>
      </c>
    </row>
    <row r="2698" spans="1:14" ht="16.5" customHeight="1" x14ac:dyDescent="0.25">
      <c r="A2698" s="4">
        <v>2697</v>
      </c>
      <c r="B2698" s="2" t="s">
        <v>9127</v>
      </c>
      <c r="C2698" s="5" t="s">
        <v>5132</v>
      </c>
      <c r="D2698" s="5" t="s">
        <v>5319</v>
      </c>
      <c r="E2698" s="5" t="s">
        <v>0</v>
      </c>
      <c r="F2698" s="2" t="s">
        <v>9962</v>
      </c>
      <c r="G2698" s="6">
        <v>401107</v>
      </c>
      <c r="H2698" s="12">
        <v>22</v>
      </c>
      <c r="I2698" s="6">
        <v>28104001</v>
      </c>
      <c r="J2698" s="6">
        <v>28104001</v>
      </c>
      <c r="K2698" s="8">
        <f t="shared" ca="1" si="168"/>
        <v>12</v>
      </c>
      <c r="L2698" s="8">
        <f t="shared" ca="1" si="169"/>
        <v>16</v>
      </c>
      <c r="M2698" s="8">
        <f t="shared" ca="1" si="170"/>
        <v>3</v>
      </c>
      <c r="N2698" s="8">
        <f t="shared" ca="1" si="171"/>
        <v>192</v>
      </c>
    </row>
    <row r="2699" spans="1:14" ht="16.5" customHeight="1" x14ac:dyDescent="0.25">
      <c r="A2699" s="4">
        <v>2698</v>
      </c>
      <c r="B2699" s="2" t="s">
        <v>9127</v>
      </c>
      <c r="C2699" s="5" t="s">
        <v>5132</v>
      </c>
      <c r="D2699" s="2" t="s">
        <v>9963</v>
      </c>
      <c r="E2699" s="5" t="s">
        <v>0</v>
      </c>
      <c r="F2699" s="2" t="s">
        <v>9964</v>
      </c>
      <c r="G2699" s="6">
        <v>400601</v>
      </c>
      <c r="H2699" s="12">
        <v>22</v>
      </c>
      <c r="I2699" s="5" t="s">
        <v>5320</v>
      </c>
      <c r="J2699" s="6">
        <v>25398451</v>
      </c>
      <c r="K2699" s="8">
        <f t="shared" ca="1" si="168"/>
        <v>15</v>
      </c>
      <c r="L2699" s="8">
        <f t="shared" ca="1" si="169"/>
        <v>17</v>
      </c>
      <c r="M2699" s="8">
        <f t="shared" ca="1" si="170"/>
        <v>5</v>
      </c>
      <c r="N2699" s="8">
        <f t="shared" ca="1" si="171"/>
        <v>255</v>
      </c>
    </row>
    <row r="2700" spans="1:14" ht="16.5" customHeight="1" x14ac:dyDescent="0.25">
      <c r="A2700" s="4">
        <v>2699</v>
      </c>
      <c r="B2700" s="2" t="s">
        <v>9127</v>
      </c>
      <c r="C2700" s="5" t="s">
        <v>5132</v>
      </c>
      <c r="D2700" s="5" t="s">
        <v>5321</v>
      </c>
      <c r="E2700" s="5" t="s">
        <v>0</v>
      </c>
      <c r="F2700" s="2" t="s">
        <v>9965</v>
      </c>
      <c r="G2700" s="6">
        <v>400601</v>
      </c>
      <c r="H2700" s="12">
        <v>22</v>
      </c>
      <c r="I2700" s="5" t="s">
        <v>5322</v>
      </c>
      <c r="J2700" s="6">
        <v>25382141</v>
      </c>
      <c r="K2700" s="8">
        <f t="shared" ca="1" si="168"/>
        <v>15</v>
      </c>
      <c r="L2700" s="8">
        <f t="shared" ca="1" si="169"/>
        <v>18</v>
      </c>
      <c r="M2700" s="8">
        <f t="shared" ca="1" si="170"/>
        <v>7</v>
      </c>
      <c r="N2700" s="8">
        <f t="shared" ca="1" si="171"/>
        <v>270</v>
      </c>
    </row>
    <row r="2701" spans="1:14" ht="16.5" customHeight="1" x14ac:dyDescent="0.25">
      <c r="A2701" s="4">
        <v>2700</v>
      </c>
      <c r="B2701" s="2" t="s">
        <v>9127</v>
      </c>
      <c r="C2701" s="5" t="s">
        <v>5132</v>
      </c>
      <c r="D2701" s="2" t="s">
        <v>9966</v>
      </c>
      <c r="E2701" s="5" t="s">
        <v>0</v>
      </c>
      <c r="F2701" s="2" t="s">
        <v>9967</v>
      </c>
      <c r="G2701" s="6">
        <v>401105</v>
      </c>
      <c r="H2701" s="12">
        <v>22</v>
      </c>
      <c r="I2701" s="5" t="s">
        <v>5323</v>
      </c>
      <c r="J2701" s="6">
        <v>28198595</v>
      </c>
      <c r="K2701" s="8">
        <f t="shared" ca="1" si="168"/>
        <v>19</v>
      </c>
      <c r="L2701" s="8">
        <f t="shared" ca="1" si="169"/>
        <v>17</v>
      </c>
      <c r="M2701" s="8">
        <f t="shared" ca="1" si="170"/>
        <v>5</v>
      </c>
      <c r="N2701" s="8">
        <f t="shared" ca="1" si="171"/>
        <v>323</v>
      </c>
    </row>
    <row r="2702" spans="1:14" ht="22.5" customHeight="1" x14ac:dyDescent="0.25">
      <c r="A2702" s="4">
        <v>2701</v>
      </c>
      <c r="B2702" s="5" t="s">
        <v>3878</v>
      </c>
      <c r="C2702" s="5" t="s">
        <v>5132</v>
      </c>
      <c r="D2702" s="5" t="s">
        <v>5324</v>
      </c>
      <c r="E2702" s="5" t="s">
        <v>0</v>
      </c>
      <c r="F2702" s="2" t="s">
        <v>9968</v>
      </c>
      <c r="G2702" s="6">
        <v>421302</v>
      </c>
      <c r="H2702" s="7">
        <v>2522</v>
      </c>
      <c r="I2702" s="5" t="s">
        <v>5325</v>
      </c>
      <c r="J2702" s="9"/>
      <c r="K2702" s="8">
        <f t="shared" ca="1" si="168"/>
        <v>10</v>
      </c>
      <c r="L2702" s="8">
        <f t="shared" ca="1" si="169"/>
        <v>21</v>
      </c>
      <c r="M2702" s="8">
        <f t="shared" ca="1" si="170"/>
        <v>6</v>
      </c>
      <c r="N2702" s="8">
        <f t="shared" ca="1" si="171"/>
        <v>210</v>
      </c>
    </row>
    <row r="2703" spans="1:14" ht="16.5" customHeight="1" x14ac:dyDescent="0.25">
      <c r="A2703" s="4">
        <v>2702</v>
      </c>
      <c r="B2703" s="2" t="s">
        <v>9127</v>
      </c>
      <c r="C2703" s="5" t="s">
        <v>5132</v>
      </c>
      <c r="D2703" s="5" t="s">
        <v>5326</v>
      </c>
      <c r="E2703" s="5" t="s">
        <v>0</v>
      </c>
      <c r="F2703" s="2" t="s">
        <v>9969</v>
      </c>
      <c r="G2703" s="6">
        <v>421202</v>
      </c>
      <c r="H2703" s="10">
        <v>251</v>
      </c>
      <c r="I2703" s="5" t="s">
        <v>5327</v>
      </c>
      <c r="J2703" s="6">
        <v>2861070</v>
      </c>
      <c r="K2703" s="8">
        <f t="shared" ca="1" si="168"/>
        <v>11</v>
      </c>
      <c r="L2703" s="8">
        <f t="shared" ca="1" si="169"/>
        <v>24</v>
      </c>
      <c r="M2703" s="8">
        <f t="shared" ca="1" si="170"/>
        <v>7</v>
      </c>
      <c r="N2703" s="8">
        <f t="shared" ca="1" si="171"/>
        <v>264</v>
      </c>
    </row>
    <row r="2704" spans="1:14" ht="22.5" customHeight="1" x14ac:dyDescent="0.25">
      <c r="A2704" s="4">
        <v>2703</v>
      </c>
      <c r="B2704" s="5" t="s">
        <v>3878</v>
      </c>
      <c r="C2704" s="5" t="s">
        <v>5132</v>
      </c>
      <c r="D2704" s="5" t="s">
        <v>5328</v>
      </c>
      <c r="E2704" s="5" t="s">
        <v>0</v>
      </c>
      <c r="F2704" s="5" t="s">
        <v>5329</v>
      </c>
      <c r="G2704" s="6">
        <v>401105</v>
      </c>
      <c r="H2704" s="12">
        <v>22</v>
      </c>
      <c r="I2704" s="5" t="s">
        <v>5330</v>
      </c>
      <c r="J2704" s="5" t="s">
        <v>5331</v>
      </c>
      <c r="K2704" s="8">
        <f t="shared" ca="1" si="168"/>
        <v>20</v>
      </c>
      <c r="L2704" s="8">
        <f t="shared" ca="1" si="169"/>
        <v>16</v>
      </c>
      <c r="M2704" s="8">
        <f t="shared" ca="1" si="170"/>
        <v>9</v>
      </c>
      <c r="N2704" s="8">
        <f t="shared" ca="1" si="171"/>
        <v>320</v>
      </c>
    </row>
    <row r="2705" spans="1:14" ht="16.5" customHeight="1" x14ac:dyDescent="0.25">
      <c r="A2705" s="4">
        <v>2704</v>
      </c>
      <c r="B2705" s="2" t="s">
        <v>9127</v>
      </c>
      <c r="C2705" s="5" t="s">
        <v>5132</v>
      </c>
      <c r="D2705" s="5" t="s">
        <v>5332</v>
      </c>
      <c r="E2705" s="5" t="s">
        <v>0</v>
      </c>
      <c r="F2705" s="2" t="s">
        <v>9970</v>
      </c>
      <c r="G2705" s="6">
        <v>401107</v>
      </c>
      <c r="H2705" s="12">
        <v>22</v>
      </c>
      <c r="I2705" s="2" t="s">
        <v>9971</v>
      </c>
      <c r="J2705" s="6">
        <v>28111374</v>
      </c>
      <c r="K2705" s="8">
        <f t="shared" ca="1" si="168"/>
        <v>15</v>
      </c>
      <c r="L2705" s="8">
        <f t="shared" ca="1" si="169"/>
        <v>21</v>
      </c>
      <c r="M2705" s="8">
        <f t="shared" ca="1" si="170"/>
        <v>10</v>
      </c>
      <c r="N2705" s="8">
        <f t="shared" ca="1" si="171"/>
        <v>315</v>
      </c>
    </row>
    <row r="2706" spans="1:14" ht="16.5" customHeight="1" x14ac:dyDescent="0.25">
      <c r="A2706" s="4">
        <v>2705</v>
      </c>
      <c r="B2706" s="2" t="s">
        <v>9127</v>
      </c>
      <c r="C2706" s="5" t="s">
        <v>5132</v>
      </c>
      <c r="D2706" s="5" t="s">
        <v>5333</v>
      </c>
      <c r="E2706" s="5" t="s">
        <v>0</v>
      </c>
      <c r="F2706" s="2" t="s">
        <v>9972</v>
      </c>
      <c r="G2706" s="6">
        <v>421202</v>
      </c>
      <c r="H2706" s="10">
        <v>251</v>
      </c>
      <c r="I2706" s="6">
        <v>2408579</v>
      </c>
      <c r="J2706" s="6">
        <v>2408529</v>
      </c>
      <c r="K2706" s="8">
        <f t="shared" ca="1" si="168"/>
        <v>11</v>
      </c>
      <c r="L2706" s="8">
        <f t="shared" ca="1" si="169"/>
        <v>18</v>
      </c>
      <c r="M2706" s="8">
        <f t="shared" ca="1" si="170"/>
        <v>8</v>
      </c>
      <c r="N2706" s="8">
        <f t="shared" ca="1" si="171"/>
        <v>198</v>
      </c>
    </row>
    <row r="2707" spans="1:14" ht="22.5" customHeight="1" x14ac:dyDescent="0.25">
      <c r="A2707" s="4">
        <v>2706</v>
      </c>
      <c r="B2707" s="5" t="s">
        <v>3878</v>
      </c>
      <c r="C2707" s="5" t="s">
        <v>5132</v>
      </c>
      <c r="D2707" s="5" t="s">
        <v>5334</v>
      </c>
      <c r="E2707" s="5" t="s">
        <v>0</v>
      </c>
      <c r="F2707" s="5" t="s">
        <v>5335</v>
      </c>
      <c r="G2707" s="6">
        <v>401107</v>
      </c>
      <c r="H2707" s="12">
        <v>22</v>
      </c>
      <c r="I2707" s="6">
        <v>28111323</v>
      </c>
      <c r="J2707" s="5" t="s">
        <v>1923</v>
      </c>
      <c r="K2707" s="8">
        <f t="shared" ca="1" si="168"/>
        <v>20</v>
      </c>
      <c r="L2707" s="8">
        <f t="shared" ca="1" si="169"/>
        <v>15</v>
      </c>
      <c r="M2707" s="8">
        <f t="shared" ca="1" si="170"/>
        <v>8</v>
      </c>
      <c r="N2707" s="8">
        <f t="shared" ca="1" si="171"/>
        <v>300</v>
      </c>
    </row>
    <row r="2708" spans="1:14" ht="16.5" customHeight="1" x14ac:dyDescent="0.25">
      <c r="A2708" s="4">
        <v>2707</v>
      </c>
      <c r="B2708" s="2" t="s">
        <v>9127</v>
      </c>
      <c r="C2708" s="5" t="s">
        <v>5132</v>
      </c>
      <c r="D2708" s="5" t="s">
        <v>5336</v>
      </c>
      <c r="E2708" s="5" t="s">
        <v>0</v>
      </c>
      <c r="F2708" s="5" t="s">
        <v>5337</v>
      </c>
      <c r="G2708" s="6">
        <v>421301</v>
      </c>
      <c r="H2708" s="10">
        <v>251</v>
      </c>
      <c r="I2708" s="6">
        <v>2208883</v>
      </c>
      <c r="J2708" s="6">
        <v>2208883</v>
      </c>
      <c r="K2708" s="8">
        <f t="shared" ca="1" si="168"/>
        <v>19</v>
      </c>
      <c r="L2708" s="8">
        <f t="shared" ca="1" si="169"/>
        <v>18</v>
      </c>
      <c r="M2708" s="8">
        <f t="shared" ca="1" si="170"/>
        <v>5</v>
      </c>
      <c r="N2708" s="8">
        <f t="shared" ca="1" si="171"/>
        <v>342</v>
      </c>
    </row>
    <row r="2709" spans="1:14" ht="16.5" customHeight="1" x14ac:dyDescent="0.25">
      <c r="A2709" s="4">
        <v>2708</v>
      </c>
      <c r="B2709" s="2" t="s">
        <v>9127</v>
      </c>
      <c r="C2709" s="5" t="s">
        <v>5132</v>
      </c>
      <c r="D2709" s="2" t="s">
        <v>9973</v>
      </c>
      <c r="E2709" s="2" t="s">
        <v>7639</v>
      </c>
      <c r="F2709" s="5" t="s">
        <v>5338</v>
      </c>
      <c r="G2709" s="6">
        <v>401203</v>
      </c>
      <c r="H2709" s="10">
        <v>250</v>
      </c>
      <c r="I2709" s="11">
        <v>2404130.2414662</v>
      </c>
      <c r="J2709" s="6">
        <v>2402541</v>
      </c>
      <c r="K2709" s="8">
        <f t="shared" ca="1" si="168"/>
        <v>19</v>
      </c>
      <c r="L2709" s="8">
        <f t="shared" ca="1" si="169"/>
        <v>23</v>
      </c>
      <c r="M2709" s="8">
        <f t="shared" ca="1" si="170"/>
        <v>6</v>
      </c>
      <c r="N2709" s="8">
        <f t="shared" ca="1" si="171"/>
        <v>437</v>
      </c>
    </row>
    <row r="2710" spans="1:14" ht="16.5" customHeight="1" x14ac:dyDescent="0.25">
      <c r="A2710" s="4">
        <v>2709</v>
      </c>
      <c r="B2710" s="2" t="s">
        <v>9127</v>
      </c>
      <c r="C2710" s="5" t="s">
        <v>5132</v>
      </c>
      <c r="D2710" s="2" t="s">
        <v>9974</v>
      </c>
      <c r="E2710" s="5" t="s">
        <v>0</v>
      </c>
      <c r="F2710" s="5" t="s">
        <v>5339</v>
      </c>
      <c r="G2710" s="6">
        <v>401101</v>
      </c>
      <c r="H2710" s="12">
        <v>22</v>
      </c>
      <c r="I2710" s="6">
        <v>28191694</v>
      </c>
      <c r="J2710" s="6">
        <v>28191694</v>
      </c>
      <c r="K2710" s="8">
        <f t="shared" ca="1" si="168"/>
        <v>20</v>
      </c>
      <c r="L2710" s="8">
        <f t="shared" ca="1" si="169"/>
        <v>21</v>
      </c>
      <c r="M2710" s="8">
        <f t="shared" ca="1" si="170"/>
        <v>4</v>
      </c>
      <c r="N2710" s="8">
        <f t="shared" ca="1" si="171"/>
        <v>420</v>
      </c>
    </row>
    <row r="2711" spans="1:14" ht="16.5" customHeight="1" x14ac:dyDescent="0.25">
      <c r="A2711" s="4">
        <v>2710</v>
      </c>
      <c r="B2711" s="2" t="s">
        <v>9127</v>
      </c>
      <c r="C2711" s="5" t="s">
        <v>5132</v>
      </c>
      <c r="D2711" s="5" t="s">
        <v>5340</v>
      </c>
      <c r="E2711" s="2" t="s">
        <v>7639</v>
      </c>
      <c r="F2711" s="2" t="s">
        <v>9975</v>
      </c>
      <c r="G2711" s="6">
        <v>400602</v>
      </c>
      <c r="H2711" s="12">
        <v>22</v>
      </c>
      <c r="I2711" s="5" t="s">
        <v>5341</v>
      </c>
      <c r="J2711" s="2" t="s">
        <v>9976</v>
      </c>
      <c r="K2711" s="8">
        <f t="shared" ca="1" si="168"/>
        <v>15</v>
      </c>
      <c r="L2711" s="8">
        <f t="shared" ca="1" si="169"/>
        <v>23</v>
      </c>
      <c r="M2711" s="8">
        <f t="shared" ca="1" si="170"/>
        <v>1</v>
      </c>
      <c r="N2711" s="8">
        <f t="shared" ca="1" si="171"/>
        <v>345</v>
      </c>
    </row>
    <row r="2712" spans="1:14" ht="16.5" customHeight="1" x14ac:dyDescent="0.25">
      <c r="A2712" s="4">
        <v>2711</v>
      </c>
      <c r="B2712" s="2" t="s">
        <v>9127</v>
      </c>
      <c r="C2712" s="5" t="s">
        <v>5132</v>
      </c>
      <c r="D2712" s="5" t="s">
        <v>5342</v>
      </c>
      <c r="E2712" s="5" t="s">
        <v>0</v>
      </c>
      <c r="F2712" s="2" t="s">
        <v>9977</v>
      </c>
      <c r="G2712" s="6">
        <v>401101</v>
      </c>
      <c r="H2712" s="12">
        <v>22</v>
      </c>
      <c r="I2712" s="5" t="s">
        <v>5343</v>
      </c>
      <c r="J2712" s="6">
        <v>28190154</v>
      </c>
      <c r="K2712" s="8">
        <f t="shared" ca="1" si="168"/>
        <v>17</v>
      </c>
      <c r="L2712" s="8">
        <f t="shared" ca="1" si="169"/>
        <v>19</v>
      </c>
      <c r="M2712" s="8">
        <f t="shared" ca="1" si="170"/>
        <v>3</v>
      </c>
      <c r="N2712" s="8">
        <f t="shared" ca="1" si="171"/>
        <v>323</v>
      </c>
    </row>
    <row r="2713" spans="1:14" ht="16.5" customHeight="1" x14ac:dyDescent="0.25">
      <c r="A2713" s="4">
        <v>2712</v>
      </c>
      <c r="B2713" s="2" t="s">
        <v>9127</v>
      </c>
      <c r="C2713" s="5" t="s">
        <v>5132</v>
      </c>
      <c r="D2713" s="5" t="s">
        <v>5344</v>
      </c>
      <c r="E2713" s="5" t="s">
        <v>0</v>
      </c>
      <c r="F2713" s="2" t="s">
        <v>9978</v>
      </c>
      <c r="G2713" s="6">
        <v>401107</v>
      </c>
      <c r="H2713" s="12">
        <v>22</v>
      </c>
      <c r="I2713" s="5" t="s">
        <v>5345</v>
      </c>
      <c r="J2713" s="6">
        <v>0</v>
      </c>
      <c r="K2713" s="8">
        <f t="shared" ca="1" si="168"/>
        <v>19</v>
      </c>
      <c r="L2713" s="8">
        <f t="shared" ca="1" si="169"/>
        <v>25</v>
      </c>
      <c r="M2713" s="8">
        <f t="shared" ca="1" si="170"/>
        <v>7</v>
      </c>
      <c r="N2713" s="8">
        <f t="shared" ca="1" si="171"/>
        <v>475</v>
      </c>
    </row>
    <row r="2714" spans="1:14" ht="16.5" customHeight="1" x14ac:dyDescent="0.25">
      <c r="A2714" s="4">
        <v>2713</v>
      </c>
      <c r="B2714" s="2" t="s">
        <v>9127</v>
      </c>
      <c r="C2714" s="5" t="s">
        <v>5132</v>
      </c>
      <c r="D2714" s="5" t="s">
        <v>5346</v>
      </c>
      <c r="E2714" s="5" t="s">
        <v>0</v>
      </c>
      <c r="F2714" s="2" t="s">
        <v>9979</v>
      </c>
      <c r="G2714" s="6">
        <v>401105</v>
      </c>
      <c r="H2714" s="12">
        <v>22</v>
      </c>
      <c r="I2714" s="6">
        <v>64557676</v>
      </c>
      <c r="J2714" s="6">
        <v>28146699</v>
      </c>
      <c r="K2714" s="8">
        <f t="shared" ca="1" si="168"/>
        <v>13</v>
      </c>
      <c r="L2714" s="8">
        <f t="shared" ca="1" si="169"/>
        <v>16</v>
      </c>
      <c r="M2714" s="8">
        <f t="shared" ca="1" si="170"/>
        <v>5</v>
      </c>
      <c r="N2714" s="8">
        <f t="shared" ca="1" si="171"/>
        <v>208</v>
      </c>
    </row>
    <row r="2715" spans="1:14" ht="16.5" customHeight="1" x14ac:dyDescent="0.25">
      <c r="A2715" s="4">
        <v>2714</v>
      </c>
      <c r="B2715" s="2" t="s">
        <v>9127</v>
      </c>
      <c r="C2715" s="5" t="s">
        <v>5132</v>
      </c>
      <c r="D2715" s="5" t="s">
        <v>5347</v>
      </c>
      <c r="E2715" s="5" t="s">
        <v>0</v>
      </c>
      <c r="F2715" s="2" t="s">
        <v>9980</v>
      </c>
      <c r="G2715" s="6">
        <v>421201</v>
      </c>
      <c r="H2715" s="10">
        <v>251</v>
      </c>
      <c r="I2715" s="5" t="s">
        <v>5348</v>
      </c>
      <c r="J2715" s="6">
        <v>0</v>
      </c>
      <c r="K2715" s="8">
        <f t="shared" ca="1" si="168"/>
        <v>18</v>
      </c>
      <c r="L2715" s="8">
        <f t="shared" ca="1" si="169"/>
        <v>15</v>
      </c>
      <c r="M2715" s="8">
        <f t="shared" ca="1" si="170"/>
        <v>10</v>
      </c>
      <c r="N2715" s="8">
        <f t="shared" ca="1" si="171"/>
        <v>270</v>
      </c>
    </row>
    <row r="2716" spans="1:14" ht="16.5" customHeight="1" x14ac:dyDescent="0.25">
      <c r="A2716" s="4">
        <v>2715</v>
      </c>
      <c r="B2716" s="2" t="s">
        <v>9127</v>
      </c>
      <c r="C2716" s="5" t="s">
        <v>5132</v>
      </c>
      <c r="D2716" s="5" t="s">
        <v>5349</v>
      </c>
      <c r="E2716" s="5" t="s">
        <v>0</v>
      </c>
      <c r="F2716" s="2" t="s">
        <v>9981</v>
      </c>
      <c r="G2716" s="6">
        <v>421201</v>
      </c>
      <c r="H2716" s="10">
        <v>251</v>
      </c>
      <c r="I2716" s="5" t="s">
        <v>5350</v>
      </c>
      <c r="J2716" s="5" t="s">
        <v>5351</v>
      </c>
      <c r="K2716" s="8">
        <f t="shared" ca="1" si="168"/>
        <v>18</v>
      </c>
      <c r="L2716" s="8">
        <f t="shared" ca="1" si="169"/>
        <v>22</v>
      </c>
      <c r="M2716" s="8">
        <f t="shared" ca="1" si="170"/>
        <v>9</v>
      </c>
      <c r="N2716" s="8">
        <f t="shared" ca="1" si="171"/>
        <v>396</v>
      </c>
    </row>
    <row r="2717" spans="1:14" ht="22.5" customHeight="1" x14ac:dyDescent="0.25">
      <c r="A2717" s="4">
        <v>2716</v>
      </c>
      <c r="B2717" s="5" t="s">
        <v>3878</v>
      </c>
      <c r="C2717" s="5" t="s">
        <v>5132</v>
      </c>
      <c r="D2717" s="5" t="s">
        <v>5352</v>
      </c>
      <c r="E2717" s="5" t="s">
        <v>0</v>
      </c>
      <c r="F2717" s="5" t="s">
        <v>5353</v>
      </c>
      <c r="G2717" s="9"/>
      <c r="H2717" s="12">
        <v>22</v>
      </c>
      <c r="I2717" s="6">
        <v>28975886</v>
      </c>
      <c r="J2717" s="9"/>
      <c r="K2717" s="8">
        <f t="shared" ca="1" si="168"/>
        <v>11</v>
      </c>
      <c r="L2717" s="8">
        <f t="shared" ca="1" si="169"/>
        <v>21</v>
      </c>
      <c r="M2717" s="8">
        <f t="shared" ca="1" si="170"/>
        <v>8</v>
      </c>
      <c r="N2717" s="8">
        <f t="shared" ca="1" si="171"/>
        <v>231</v>
      </c>
    </row>
    <row r="2718" spans="1:14" ht="16.5" customHeight="1" x14ac:dyDescent="0.25">
      <c r="A2718" s="4">
        <v>2717</v>
      </c>
      <c r="B2718" s="2" t="s">
        <v>9127</v>
      </c>
      <c r="C2718" s="5" t="s">
        <v>5132</v>
      </c>
      <c r="D2718" s="2" t="s">
        <v>9982</v>
      </c>
      <c r="E2718" s="2" t="s">
        <v>7639</v>
      </c>
      <c r="F2718" s="2" t="s">
        <v>9983</v>
      </c>
      <c r="G2718" s="6">
        <v>401101</v>
      </c>
      <c r="H2718" s="12">
        <v>22</v>
      </c>
      <c r="I2718" s="5" t="s">
        <v>5354</v>
      </c>
      <c r="J2718" s="6">
        <v>28194313</v>
      </c>
      <c r="K2718" s="8">
        <f t="shared" ca="1" si="168"/>
        <v>14</v>
      </c>
      <c r="L2718" s="8">
        <f t="shared" ca="1" si="169"/>
        <v>20</v>
      </c>
      <c r="M2718" s="8">
        <f t="shared" ca="1" si="170"/>
        <v>7</v>
      </c>
      <c r="N2718" s="8">
        <f t="shared" ca="1" si="171"/>
        <v>280</v>
      </c>
    </row>
    <row r="2719" spans="1:14" ht="16.5" customHeight="1" x14ac:dyDescent="0.25">
      <c r="A2719" s="4">
        <v>2718</v>
      </c>
      <c r="B2719" s="2" t="s">
        <v>9127</v>
      </c>
      <c r="C2719" s="5" t="s">
        <v>5132</v>
      </c>
      <c r="D2719" s="2" t="s">
        <v>9984</v>
      </c>
      <c r="E2719" s="5" t="s">
        <v>0</v>
      </c>
      <c r="F2719" s="5" t="s">
        <v>5355</v>
      </c>
      <c r="G2719" s="6">
        <v>421601</v>
      </c>
      <c r="H2719" s="7">
        <v>2527</v>
      </c>
      <c r="I2719" s="5" t="s">
        <v>5356</v>
      </c>
      <c r="J2719" s="9"/>
      <c r="K2719" s="8">
        <f t="shared" ca="1" si="168"/>
        <v>13</v>
      </c>
      <c r="L2719" s="8">
        <f t="shared" ca="1" si="169"/>
        <v>25</v>
      </c>
      <c r="M2719" s="8">
        <f t="shared" ca="1" si="170"/>
        <v>6</v>
      </c>
      <c r="N2719" s="8">
        <f t="shared" ca="1" si="171"/>
        <v>325</v>
      </c>
    </row>
    <row r="2720" spans="1:14" ht="16.5" customHeight="1" x14ac:dyDescent="0.25">
      <c r="A2720" s="4">
        <v>2719</v>
      </c>
      <c r="B2720" s="2" t="s">
        <v>9127</v>
      </c>
      <c r="C2720" s="5" t="s">
        <v>5132</v>
      </c>
      <c r="D2720" s="2" t="s">
        <v>9985</v>
      </c>
      <c r="E2720" s="5" t="s">
        <v>0</v>
      </c>
      <c r="F2720" s="5" t="s">
        <v>5357</v>
      </c>
      <c r="G2720" s="6">
        <v>401101</v>
      </c>
      <c r="H2720" s="12">
        <v>22</v>
      </c>
      <c r="I2720" s="6">
        <v>28191261</v>
      </c>
      <c r="J2720" s="6">
        <v>28147665</v>
      </c>
      <c r="K2720" s="8">
        <f t="shared" ca="1" si="168"/>
        <v>16</v>
      </c>
      <c r="L2720" s="8">
        <f t="shared" ca="1" si="169"/>
        <v>17</v>
      </c>
      <c r="M2720" s="8">
        <f t="shared" ca="1" si="170"/>
        <v>3</v>
      </c>
      <c r="N2720" s="8">
        <f t="shared" ca="1" si="171"/>
        <v>272</v>
      </c>
    </row>
    <row r="2721" spans="1:14" ht="22.5" customHeight="1" x14ac:dyDescent="0.25">
      <c r="A2721" s="4">
        <v>2720</v>
      </c>
      <c r="B2721" s="5" t="s">
        <v>3878</v>
      </c>
      <c r="C2721" s="5" t="s">
        <v>5132</v>
      </c>
      <c r="D2721" s="5" t="s">
        <v>5358</v>
      </c>
      <c r="E2721" s="5" t="s">
        <v>0</v>
      </c>
      <c r="F2721" s="5" t="s">
        <v>5359</v>
      </c>
      <c r="G2721" s="6">
        <v>400028</v>
      </c>
      <c r="H2721" s="12">
        <v>22</v>
      </c>
      <c r="I2721" s="5" t="s">
        <v>5360</v>
      </c>
      <c r="J2721" s="6">
        <v>28174756</v>
      </c>
      <c r="K2721" s="8">
        <f t="shared" ca="1" si="168"/>
        <v>20</v>
      </c>
      <c r="L2721" s="8">
        <f t="shared" ca="1" si="169"/>
        <v>22</v>
      </c>
      <c r="M2721" s="8">
        <f t="shared" ca="1" si="170"/>
        <v>6</v>
      </c>
      <c r="N2721" s="8">
        <f t="shared" ca="1" si="171"/>
        <v>440</v>
      </c>
    </row>
    <row r="2722" spans="1:14" ht="16.5" customHeight="1" x14ac:dyDescent="0.25">
      <c r="A2722" s="4">
        <v>2721</v>
      </c>
      <c r="B2722" s="2" t="s">
        <v>9127</v>
      </c>
      <c r="C2722" s="5" t="s">
        <v>5132</v>
      </c>
      <c r="D2722" s="2" t="s">
        <v>9986</v>
      </c>
      <c r="E2722" s="5" t="s">
        <v>0</v>
      </c>
      <c r="F2722" s="2" t="s">
        <v>9987</v>
      </c>
      <c r="G2722" s="6">
        <v>401202</v>
      </c>
      <c r="H2722" s="10">
        <v>250</v>
      </c>
      <c r="I2722" s="6">
        <v>2334075</v>
      </c>
      <c r="J2722" s="6">
        <v>2334075</v>
      </c>
      <c r="K2722" s="8">
        <f t="shared" ca="1" si="168"/>
        <v>14</v>
      </c>
      <c r="L2722" s="8">
        <f t="shared" ca="1" si="169"/>
        <v>17</v>
      </c>
      <c r="M2722" s="8">
        <f t="shared" ca="1" si="170"/>
        <v>1</v>
      </c>
      <c r="N2722" s="8">
        <f t="shared" ca="1" si="171"/>
        <v>238</v>
      </c>
    </row>
    <row r="2723" spans="1:14" ht="16.5" customHeight="1" x14ac:dyDescent="0.25">
      <c r="A2723" s="4">
        <v>2722</v>
      </c>
      <c r="B2723" s="2" t="s">
        <v>9127</v>
      </c>
      <c r="C2723" s="5" t="s">
        <v>5132</v>
      </c>
      <c r="D2723" s="5" t="s">
        <v>5361</v>
      </c>
      <c r="E2723" s="5" t="s">
        <v>0</v>
      </c>
      <c r="F2723" s="2" t="s">
        <v>9988</v>
      </c>
      <c r="G2723" s="6">
        <v>421301</v>
      </c>
      <c r="H2723" s="10">
        <v>251</v>
      </c>
      <c r="I2723" s="2" t="s">
        <v>9989</v>
      </c>
      <c r="J2723" s="5" t="s">
        <v>5362</v>
      </c>
      <c r="K2723" s="8">
        <f t="shared" ca="1" si="168"/>
        <v>14</v>
      </c>
      <c r="L2723" s="8">
        <f t="shared" ca="1" si="169"/>
        <v>20</v>
      </c>
      <c r="M2723" s="8">
        <f t="shared" ca="1" si="170"/>
        <v>9</v>
      </c>
      <c r="N2723" s="8">
        <f t="shared" ca="1" si="171"/>
        <v>280</v>
      </c>
    </row>
    <row r="2724" spans="1:14" ht="16.5" customHeight="1" x14ac:dyDescent="0.25">
      <c r="A2724" s="4">
        <v>2723</v>
      </c>
      <c r="B2724" s="2" t="s">
        <v>9127</v>
      </c>
      <c r="C2724" s="5" t="s">
        <v>5132</v>
      </c>
      <c r="D2724" s="5" t="s">
        <v>5363</v>
      </c>
      <c r="E2724" s="5" t="s">
        <v>0</v>
      </c>
      <c r="F2724" s="2" t="s">
        <v>9990</v>
      </c>
      <c r="G2724" s="6">
        <v>401202</v>
      </c>
      <c r="H2724" s="10">
        <v>250</v>
      </c>
      <c r="I2724" s="5" t="s">
        <v>5364</v>
      </c>
      <c r="J2724" s="6">
        <v>2338445</v>
      </c>
      <c r="K2724" s="8">
        <f t="shared" ca="1" si="168"/>
        <v>13</v>
      </c>
      <c r="L2724" s="8">
        <f t="shared" ca="1" si="169"/>
        <v>21</v>
      </c>
      <c r="M2724" s="8">
        <f t="shared" ca="1" si="170"/>
        <v>5</v>
      </c>
      <c r="N2724" s="8">
        <f t="shared" ca="1" si="171"/>
        <v>273</v>
      </c>
    </row>
    <row r="2725" spans="1:14" ht="16.5" customHeight="1" x14ac:dyDescent="0.25">
      <c r="A2725" s="4">
        <v>2724</v>
      </c>
      <c r="B2725" s="2" t="s">
        <v>9127</v>
      </c>
      <c r="C2725" s="5" t="s">
        <v>5132</v>
      </c>
      <c r="D2725" s="5" t="s">
        <v>5365</v>
      </c>
      <c r="E2725" s="5" t="s">
        <v>0</v>
      </c>
      <c r="F2725" s="5" t="s">
        <v>5366</v>
      </c>
      <c r="G2725" s="6">
        <v>421201</v>
      </c>
      <c r="H2725" s="10">
        <v>251</v>
      </c>
      <c r="I2725" s="5" t="s">
        <v>5367</v>
      </c>
      <c r="J2725" s="5" t="s">
        <v>5368</v>
      </c>
      <c r="K2725" s="8">
        <f t="shared" ca="1" si="168"/>
        <v>11</v>
      </c>
      <c r="L2725" s="8">
        <f t="shared" ca="1" si="169"/>
        <v>16</v>
      </c>
      <c r="M2725" s="8">
        <f t="shared" ca="1" si="170"/>
        <v>5</v>
      </c>
      <c r="N2725" s="8">
        <f t="shared" ca="1" si="171"/>
        <v>176</v>
      </c>
    </row>
    <row r="2726" spans="1:14" ht="16.5" customHeight="1" x14ac:dyDescent="0.25">
      <c r="A2726" s="4">
        <v>2725</v>
      </c>
      <c r="B2726" s="2" t="s">
        <v>9127</v>
      </c>
      <c r="C2726" s="5" t="s">
        <v>5132</v>
      </c>
      <c r="D2726" s="5" t="s">
        <v>5369</v>
      </c>
      <c r="E2726" s="5" t="s">
        <v>0</v>
      </c>
      <c r="F2726" s="5" t="s">
        <v>5370</v>
      </c>
      <c r="G2726" s="6">
        <v>401301</v>
      </c>
      <c r="H2726" s="10">
        <v>250</v>
      </c>
      <c r="I2726" s="5" t="s">
        <v>5371</v>
      </c>
      <c r="J2726" s="6">
        <v>2587327</v>
      </c>
      <c r="K2726" s="8">
        <f t="shared" ca="1" si="168"/>
        <v>12</v>
      </c>
      <c r="L2726" s="8">
        <f t="shared" ca="1" si="169"/>
        <v>25</v>
      </c>
      <c r="M2726" s="8">
        <f t="shared" ca="1" si="170"/>
        <v>10</v>
      </c>
      <c r="N2726" s="8">
        <f t="shared" ca="1" si="171"/>
        <v>300</v>
      </c>
    </row>
    <row r="2727" spans="1:14" ht="16.5" customHeight="1" x14ac:dyDescent="0.25">
      <c r="A2727" s="4">
        <v>2726</v>
      </c>
      <c r="B2727" s="2" t="s">
        <v>9127</v>
      </c>
      <c r="C2727" s="5" t="s">
        <v>5132</v>
      </c>
      <c r="D2727" s="2" t="s">
        <v>9991</v>
      </c>
      <c r="E2727" s="5" t="s">
        <v>0</v>
      </c>
      <c r="F2727" s="2" t="s">
        <v>9992</v>
      </c>
      <c r="G2727" s="6">
        <v>400606</v>
      </c>
      <c r="H2727" s="12">
        <v>22</v>
      </c>
      <c r="I2727" s="5" t="s">
        <v>5372</v>
      </c>
      <c r="J2727" s="6">
        <v>0</v>
      </c>
      <c r="K2727" s="8">
        <f t="shared" ca="1" si="168"/>
        <v>11</v>
      </c>
      <c r="L2727" s="8">
        <f t="shared" ca="1" si="169"/>
        <v>22</v>
      </c>
      <c r="M2727" s="8">
        <f t="shared" ca="1" si="170"/>
        <v>1</v>
      </c>
      <c r="N2727" s="8">
        <f t="shared" ca="1" si="171"/>
        <v>242</v>
      </c>
    </row>
    <row r="2728" spans="1:14" ht="16.5" customHeight="1" x14ac:dyDescent="0.25">
      <c r="A2728" s="4">
        <v>2727</v>
      </c>
      <c r="B2728" s="2" t="s">
        <v>9127</v>
      </c>
      <c r="C2728" s="5" t="s">
        <v>5132</v>
      </c>
      <c r="D2728" s="2" t="s">
        <v>9993</v>
      </c>
      <c r="E2728" s="5" t="s">
        <v>0</v>
      </c>
      <c r="F2728" s="2" t="s">
        <v>9994</v>
      </c>
      <c r="G2728" s="6">
        <v>421201</v>
      </c>
      <c r="H2728" s="10">
        <v>251</v>
      </c>
      <c r="I2728" s="5" t="s">
        <v>5373</v>
      </c>
      <c r="J2728" s="6">
        <v>2445044</v>
      </c>
      <c r="K2728" s="8">
        <f t="shared" ca="1" si="168"/>
        <v>12</v>
      </c>
      <c r="L2728" s="8">
        <f t="shared" ca="1" si="169"/>
        <v>20</v>
      </c>
      <c r="M2728" s="8">
        <f t="shared" ca="1" si="170"/>
        <v>6</v>
      </c>
      <c r="N2728" s="8">
        <f t="shared" ca="1" si="171"/>
        <v>240</v>
      </c>
    </row>
    <row r="2729" spans="1:14" ht="16.5" customHeight="1" x14ac:dyDescent="0.25">
      <c r="A2729" s="4">
        <v>2728</v>
      </c>
      <c r="B2729" s="2" t="s">
        <v>9127</v>
      </c>
      <c r="C2729" s="5" t="s">
        <v>5132</v>
      </c>
      <c r="D2729" s="5" t="s">
        <v>5374</v>
      </c>
      <c r="E2729" s="5" t="s">
        <v>0</v>
      </c>
      <c r="F2729" s="2" t="s">
        <v>9995</v>
      </c>
      <c r="G2729" s="6">
        <v>401105</v>
      </c>
      <c r="H2729" s="12">
        <v>22</v>
      </c>
      <c r="I2729" s="6">
        <v>28147902</v>
      </c>
      <c r="J2729" s="6">
        <v>28192124</v>
      </c>
      <c r="K2729" s="8">
        <f t="shared" ca="1" si="168"/>
        <v>11</v>
      </c>
      <c r="L2729" s="8">
        <f t="shared" ca="1" si="169"/>
        <v>23</v>
      </c>
      <c r="M2729" s="8">
        <f t="shared" ca="1" si="170"/>
        <v>10</v>
      </c>
      <c r="N2729" s="8">
        <f t="shared" ca="1" si="171"/>
        <v>253</v>
      </c>
    </row>
    <row r="2730" spans="1:14" ht="16.5" customHeight="1" x14ac:dyDescent="0.25">
      <c r="A2730" s="4">
        <v>2729</v>
      </c>
      <c r="B2730" s="2" t="s">
        <v>9127</v>
      </c>
      <c r="C2730" s="5" t="s">
        <v>5132</v>
      </c>
      <c r="D2730" s="5" t="s">
        <v>5375</v>
      </c>
      <c r="E2730" s="5" t="s">
        <v>0</v>
      </c>
      <c r="F2730" s="2" t="s">
        <v>9996</v>
      </c>
      <c r="G2730" s="6">
        <v>401203</v>
      </c>
      <c r="H2730" s="10">
        <v>250</v>
      </c>
      <c r="I2730" s="6">
        <v>2402628</v>
      </c>
      <c r="J2730" s="6">
        <v>2402628</v>
      </c>
      <c r="K2730" s="8">
        <f t="shared" ca="1" si="168"/>
        <v>19</v>
      </c>
      <c r="L2730" s="8">
        <f t="shared" ca="1" si="169"/>
        <v>18</v>
      </c>
      <c r="M2730" s="8">
        <f t="shared" ca="1" si="170"/>
        <v>6</v>
      </c>
      <c r="N2730" s="8">
        <f t="shared" ca="1" si="171"/>
        <v>342</v>
      </c>
    </row>
    <row r="2731" spans="1:14" ht="16.5" customHeight="1" x14ac:dyDescent="0.25">
      <c r="A2731" s="4">
        <v>2730</v>
      </c>
      <c r="B2731" s="2" t="s">
        <v>9127</v>
      </c>
      <c r="C2731" s="5" t="s">
        <v>5132</v>
      </c>
      <c r="D2731" s="2" t="s">
        <v>9997</v>
      </c>
      <c r="E2731" s="2" t="s">
        <v>7639</v>
      </c>
      <c r="F2731" s="2" t="s">
        <v>9998</v>
      </c>
      <c r="G2731" s="6">
        <v>401107</v>
      </c>
      <c r="H2731" s="12">
        <v>22</v>
      </c>
      <c r="I2731" s="6">
        <v>28126313</v>
      </c>
      <c r="J2731" s="6">
        <v>28112859</v>
      </c>
      <c r="K2731" s="8">
        <f t="shared" ca="1" si="168"/>
        <v>14</v>
      </c>
      <c r="L2731" s="8">
        <f t="shared" ca="1" si="169"/>
        <v>22</v>
      </c>
      <c r="M2731" s="8">
        <f t="shared" ca="1" si="170"/>
        <v>5</v>
      </c>
      <c r="N2731" s="8">
        <f t="shared" ca="1" si="171"/>
        <v>308</v>
      </c>
    </row>
    <row r="2732" spans="1:14" ht="16.5" customHeight="1" x14ac:dyDescent="0.25">
      <c r="A2732" s="4">
        <v>2731</v>
      </c>
      <c r="B2732" s="2" t="s">
        <v>9127</v>
      </c>
      <c r="C2732" s="5" t="s">
        <v>5132</v>
      </c>
      <c r="D2732" s="5" t="s">
        <v>5376</v>
      </c>
      <c r="E2732" s="5" t="s">
        <v>0</v>
      </c>
      <c r="F2732" s="2" t="s">
        <v>9999</v>
      </c>
      <c r="G2732" s="6">
        <v>401203</v>
      </c>
      <c r="H2732" s="10">
        <v>250</v>
      </c>
      <c r="I2732" s="5" t="s">
        <v>5377</v>
      </c>
      <c r="J2732" s="5" t="s">
        <v>5378</v>
      </c>
      <c r="K2732" s="8">
        <f t="shared" ca="1" si="168"/>
        <v>16</v>
      </c>
      <c r="L2732" s="8">
        <f t="shared" ca="1" si="169"/>
        <v>15</v>
      </c>
      <c r="M2732" s="8">
        <f t="shared" ca="1" si="170"/>
        <v>3</v>
      </c>
      <c r="N2732" s="8">
        <f t="shared" ca="1" si="171"/>
        <v>240</v>
      </c>
    </row>
    <row r="2733" spans="1:14" ht="16.5" customHeight="1" x14ac:dyDescent="0.25">
      <c r="A2733" s="4">
        <v>2732</v>
      </c>
      <c r="B2733" s="2" t="s">
        <v>9127</v>
      </c>
      <c r="C2733" s="5" t="s">
        <v>5132</v>
      </c>
      <c r="D2733" s="5" t="s">
        <v>5379</v>
      </c>
      <c r="E2733" s="5" t="s">
        <v>0</v>
      </c>
      <c r="F2733" s="2" t="s">
        <v>10000</v>
      </c>
      <c r="G2733" s="6">
        <v>400602</v>
      </c>
      <c r="H2733" s="12">
        <v>22</v>
      </c>
      <c r="I2733" s="6">
        <v>25881484</v>
      </c>
      <c r="J2733" s="6">
        <v>25881484</v>
      </c>
      <c r="K2733" s="8">
        <f t="shared" ca="1" si="168"/>
        <v>11</v>
      </c>
      <c r="L2733" s="8">
        <f t="shared" ca="1" si="169"/>
        <v>21</v>
      </c>
      <c r="M2733" s="8">
        <f t="shared" ca="1" si="170"/>
        <v>4</v>
      </c>
      <c r="N2733" s="8">
        <f t="shared" ca="1" si="171"/>
        <v>231</v>
      </c>
    </row>
    <row r="2734" spans="1:14" ht="16.5" customHeight="1" x14ac:dyDescent="0.25">
      <c r="A2734" s="4">
        <v>2733</v>
      </c>
      <c r="B2734" s="2" t="s">
        <v>9127</v>
      </c>
      <c r="C2734" s="5" t="s">
        <v>5132</v>
      </c>
      <c r="D2734" s="2" t="s">
        <v>10001</v>
      </c>
      <c r="E2734" s="5" t="s">
        <v>0</v>
      </c>
      <c r="F2734" s="5" t="s">
        <v>5380</v>
      </c>
      <c r="G2734" s="6">
        <v>401107</v>
      </c>
      <c r="H2734" s="12">
        <v>22</v>
      </c>
      <c r="I2734" s="5" t="s">
        <v>5381</v>
      </c>
      <c r="J2734" s="6">
        <v>28556021</v>
      </c>
      <c r="K2734" s="8">
        <f t="shared" ca="1" si="168"/>
        <v>17</v>
      </c>
      <c r="L2734" s="8">
        <f t="shared" ca="1" si="169"/>
        <v>16</v>
      </c>
      <c r="M2734" s="8">
        <f t="shared" ca="1" si="170"/>
        <v>2</v>
      </c>
      <c r="N2734" s="8">
        <f t="shared" ca="1" si="171"/>
        <v>272</v>
      </c>
    </row>
    <row r="2735" spans="1:14" ht="16.5" customHeight="1" x14ac:dyDescent="0.25">
      <c r="A2735" s="4">
        <v>2734</v>
      </c>
      <c r="B2735" s="2" t="s">
        <v>9127</v>
      </c>
      <c r="C2735" s="5" t="s">
        <v>5132</v>
      </c>
      <c r="D2735" s="5" t="s">
        <v>5382</v>
      </c>
      <c r="E2735" s="5" t="s">
        <v>0</v>
      </c>
      <c r="F2735" s="2" t="s">
        <v>10002</v>
      </c>
      <c r="G2735" s="6">
        <v>401107</v>
      </c>
      <c r="H2735" s="12">
        <v>22</v>
      </c>
      <c r="I2735" s="6">
        <v>39859900</v>
      </c>
      <c r="J2735" s="6">
        <v>28125641</v>
      </c>
      <c r="K2735" s="8">
        <f t="shared" ca="1" si="168"/>
        <v>14</v>
      </c>
      <c r="L2735" s="8">
        <f t="shared" ca="1" si="169"/>
        <v>20</v>
      </c>
      <c r="M2735" s="8">
        <f t="shared" ca="1" si="170"/>
        <v>4</v>
      </c>
      <c r="N2735" s="8">
        <f t="shared" ca="1" si="171"/>
        <v>280</v>
      </c>
    </row>
    <row r="2736" spans="1:14" ht="16.5" customHeight="1" x14ac:dyDescent="0.25">
      <c r="A2736" s="4">
        <v>2735</v>
      </c>
      <c r="B2736" s="2" t="s">
        <v>9127</v>
      </c>
      <c r="C2736" s="5" t="s">
        <v>5132</v>
      </c>
      <c r="D2736" s="5" t="s">
        <v>5383</v>
      </c>
      <c r="E2736" s="5" t="s">
        <v>0</v>
      </c>
      <c r="F2736" s="2" t="s">
        <v>10003</v>
      </c>
      <c r="G2736" s="6">
        <v>400601</v>
      </c>
      <c r="H2736" s="12">
        <v>22</v>
      </c>
      <c r="I2736" s="5" t="s">
        <v>5384</v>
      </c>
      <c r="J2736" s="6">
        <v>25842143</v>
      </c>
      <c r="K2736" s="8">
        <f t="shared" ca="1" si="168"/>
        <v>13</v>
      </c>
      <c r="L2736" s="8">
        <f t="shared" ca="1" si="169"/>
        <v>22</v>
      </c>
      <c r="M2736" s="8">
        <f t="shared" ca="1" si="170"/>
        <v>8</v>
      </c>
      <c r="N2736" s="8">
        <f t="shared" ca="1" si="171"/>
        <v>286</v>
      </c>
    </row>
    <row r="2737" spans="1:14" ht="22.5" customHeight="1" x14ac:dyDescent="0.25">
      <c r="A2737" s="4">
        <v>2736</v>
      </c>
      <c r="B2737" s="5" t="s">
        <v>3878</v>
      </c>
      <c r="C2737" s="5" t="s">
        <v>5132</v>
      </c>
      <c r="D2737" s="5" t="s">
        <v>5385</v>
      </c>
      <c r="E2737" s="5" t="s">
        <v>0</v>
      </c>
      <c r="F2737" s="5" t="s">
        <v>5386</v>
      </c>
      <c r="G2737" s="6">
        <v>400606</v>
      </c>
      <c r="H2737" s="12">
        <v>22</v>
      </c>
      <c r="I2737" s="5" t="s">
        <v>5387</v>
      </c>
      <c r="J2737" s="6">
        <v>25856567</v>
      </c>
      <c r="K2737" s="8">
        <f t="shared" ca="1" si="168"/>
        <v>10</v>
      </c>
      <c r="L2737" s="8">
        <f t="shared" ca="1" si="169"/>
        <v>16</v>
      </c>
      <c r="M2737" s="8">
        <f t="shared" ca="1" si="170"/>
        <v>4</v>
      </c>
      <c r="N2737" s="8">
        <f t="shared" ca="1" si="171"/>
        <v>160</v>
      </c>
    </row>
    <row r="2738" spans="1:14" ht="16.5" customHeight="1" x14ac:dyDescent="0.25">
      <c r="A2738" s="4">
        <v>2737</v>
      </c>
      <c r="B2738" s="2" t="s">
        <v>9127</v>
      </c>
      <c r="C2738" s="5" t="s">
        <v>5132</v>
      </c>
      <c r="D2738" s="5" t="s">
        <v>5388</v>
      </c>
      <c r="E2738" s="5" t="s">
        <v>0</v>
      </c>
      <c r="F2738" s="2" t="s">
        <v>10004</v>
      </c>
      <c r="G2738" s="6">
        <v>421503</v>
      </c>
      <c r="H2738" s="10">
        <v>251</v>
      </c>
      <c r="I2738" s="5" t="s">
        <v>5389</v>
      </c>
      <c r="J2738" s="9"/>
      <c r="K2738" s="8">
        <f t="shared" ca="1" si="168"/>
        <v>12</v>
      </c>
      <c r="L2738" s="8">
        <f t="shared" ca="1" si="169"/>
        <v>24</v>
      </c>
      <c r="M2738" s="8">
        <f t="shared" ca="1" si="170"/>
        <v>8</v>
      </c>
      <c r="N2738" s="8">
        <f t="shared" ca="1" si="171"/>
        <v>288</v>
      </c>
    </row>
    <row r="2739" spans="1:14" ht="16.5" customHeight="1" x14ac:dyDescent="0.25">
      <c r="A2739" s="4">
        <v>2738</v>
      </c>
      <c r="B2739" s="2" t="s">
        <v>9127</v>
      </c>
      <c r="C2739" s="5" t="s">
        <v>5132</v>
      </c>
      <c r="D2739" s="5" t="s">
        <v>5390</v>
      </c>
      <c r="E2739" s="5" t="s">
        <v>0</v>
      </c>
      <c r="F2739" s="2" t="s">
        <v>10005</v>
      </c>
      <c r="G2739" s="6">
        <v>400602</v>
      </c>
      <c r="H2739" s="10">
        <v>251</v>
      </c>
      <c r="I2739" s="6">
        <v>3989000</v>
      </c>
      <c r="J2739" s="6">
        <v>3058699</v>
      </c>
      <c r="K2739" s="8">
        <f t="shared" ca="1" si="168"/>
        <v>19</v>
      </c>
      <c r="L2739" s="8">
        <f t="shared" ca="1" si="169"/>
        <v>22</v>
      </c>
      <c r="M2739" s="8">
        <f t="shared" ca="1" si="170"/>
        <v>8</v>
      </c>
      <c r="N2739" s="8">
        <f t="shared" ca="1" si="171"/>
        <v>418</v>
      </c>
    </row>
    <row r="2740" spans="1:14" ht="16.5" customHeight="1" x14ac:dyDescent="0.25">
      <c r="A2740" s="4">
        <v>2739</v>
      </c>
      <c r="B2740" s="2" t="s">
        <v>9127</v>
      </c>
      <c r="C2740" s="5" t="s">
        <v>5132</v>
      </c>
      <c r="D2740" s="2" t="s">
        <v>10006</v>
      </c>
      <c r="E2740" s="2" t="s">
        <v>7639</v>
      </c>
      <c r="F2740" s="2" t="s">
        <v>10007</v>
      </c>
      <c r="G2740" s="6">
        <v>401303</v>
      </c>
      <c r="H2740" s="10">
        <v>250</v>
      </c>
      <c r="I2740" s="5" t="s">
        <v>5391</v>
      </c>
      <c r="J2740" s="6">
        <v>2525232</v>
      </c>
      <c r="K2740" s="8">
        <f t="shared" ca="1" si="168"/>
        <v>14</v>
      </c>
      <c r="L2740" s="8">
        <f t="shared" ca="1" si="169"/>
        <v>17</v>
      </c>
      <c r="M2740" s="8">
        <f t="shared" ca="1" si="170"/>
        <v>10</v>
      </c>
      <c r="N2740" s="8">
        <f t="shared" ca="1" si="171"/>
        <v>238</v>
      </c>
    </row>
    <row r="2741" spans="1:14" ht="16.5" customHeight="1" x14ac:dyDescent="0.25">
      <c r="A2741" s="4">
        <v>2740</v>
      </c>
      <c r="B2741" s="2" t="s">
        <v>9127</v>
      </c>
      <c r="C2741" s="5" t="s">
        <v>5132</v>
      </c>
      <c r="D2741" s="2" t="s">
        <v>10008</v>
      </c>
      <c r="E2741" s="5" t="s">
        <v>0</v>
      </c>
      <c r="F2741" s="2" t="s">
        <v>10009</v>
      </c>
      <c r="G2741" s="6">
        <v>400606</v>
      </c>
      <c r="H2741" s="12">
        <v>22</v>
      </c>
      <c r="I2741" s="6">
        <v>61122000</v>
      </c>
      <c r="J2741" s="6">
        <v>61122000</v>
      </c>
      <c r="K2741" s="8">
        <f t="shared" ca="1" si="168"/>
        <v>16</v>
      </c>
      <c r="L2741" s="8">
        <f t="shared" ca="1" si="169"/>
        <v>22</v>
      </c>
      <c r="M2741" s="8">
        <f t="shared" ca="1" si="170"/>
        <v>7</v>
      </c>
      <c r="N2741" s="8">
        <f t="shared" ca="1" si="171"/>
        <v>352</v>
      </c>
    </row>
    <row r="2742" spans="1:14" ht="16.5" customHeight="1" x14ac:dyDescent="0.25">
      <c r="A2742" s="4">
        <v>2741</v>
      </c>
      <c r="B2742" s="2" t="s">
        <v>9127</v>
      </c>
      <c r="C2742" s="5" t="s">
        <v>5132</v>
      </c>
      <c r="D2742" s="2" t="s">
        <v>10010</v>
      </c>
      <c r="E2742" s="2" t="s">
        <v>7639</v>
      </c>
      <c r="F2742" s="2" t="s">
        <v>10011</v>
      </c>
      <c r="G2742" s="6">
        <v>401107</v>
      </c>
      <c r="H2742" s="12">
        <v>22</v>
      </c>
      <c r="I2742" s="5" t="s">
        <v>5392</v>
      </c>
      <c r="J2742" s="5" t="s">
        <v>5393</v>
      </c>
      <c r="K2742" s="8">
        <f t="shared" ca="1" si="168"/>
        <v>15</v>
      </c>
      <c r="L2742" s="8">
        <f t="shared" ca="1" si="169"/>
        <v>20</v>
      </c>
      <c r="M2742" s="8">
        <f t="shared" ca="1" si="170"/>
        <v>5</v>
      </c>
      <c r="N2742" s="8">
        <f t="shared" ca="1" si="171"/>
        <v>300</v>
      </c>
    </row>
    <row r="2743" spans="1:14" ht="16.5" customHeight="1" x14ac:dyDescent="0.25">
      <c r="A2743" s="4">
        <v>2742</v>
      </c>
      <c r="B2743" s="2" t="s">
        <v>9127</v>
      </c>
      <c r="C2743" s="5" t="s">
        <v>5394</v>
      </c>
      <c r="D2743" s="5" t="s">
        <v>5395</v>
      </c>
      <c r="E2743" s="5" t="s">
        <v>0</v>
      </c>
      <c r="F2743" s="2" t="s">
        <v>10012</v>
      </c>
      <c r="G2743" s="6">
        <v>445204</v>
      </c>
      <c r="H2743" s="7">
        <v>7233</v>
      </c>
      <c r="I2743" s="6">
        <v>246041</v>
      </c>
      <c r="J2743" s="6">
        <v>246041</v>
      </c>
      <c r="K2743" s="8">
        <f t="shared" ca="1" si="168"/>
        <v>16</v>
      </c>
      <c r="L2743" s="8">
        <f t="shared" ca="1" si="169"/>
        <v>17</v>
      </c>
      <c r="M2743" s="8">
        <f t="shared" ca="1" si="170"/>
        <v>3</v>
      </c>
      <c r="N2743" s="8">
        <f t="shared" ca="1" si="171"/>
        <v>272</v>
      </c>
    </row>
    <row r="2744" spans="1:14" ht="16.5" customHeight="1" x14ac:dyDescent="0.25">
      <c r="A2744" s="4">
        <v>2743</v>
      </c>
      <c r="B2744" s="2" t="s">
        <v>9127</v>
      </c>
      <c r="C2744" s="5" t="s">
        <v>5394</v>
      </c>
      <c r="D2744" s="5" t="s">
        <v>5396</v>
      </c>
      <c r="E2744" s="5" t="s">
        <v>0</v>
      </c>
      <c r="F2744" s="5" t="s">
        <v>5397</v>
      </c>
      <c r="G2744" s="6">
        <v>445001</v>
      </c>
      <c r="H2744" s="7">
        <v>7232</v>
      </c>
      <c r="I2744" s="6">
        <v>44153</v>
      </c>
      <c r="J2744" s="6">
        <v>245253</v>
      </c>
      <c r="K2744" s="8">
        <f t="shared" ca="1" si="168"/>
        <v>14</v>
      </c>
      <c r="L2744" s="8">
        <f t="shared" ca="1" si="169"/>
        <v>25</v>
      </c>
      <c r="M2744" s="8">
        <f t="shared" ca="1" si="170"/>
        <v>8</v>
      </c>
      <c r="N2744" s="8">
        <f t="shared" ca="1" si="171"/>
        <v>350</v>
      </c>
    </row>
    <row r="2745" spans="1:14" ht="16.5" customHeight="1" x14ac:dyDescent="0.25">
      <c r="A2745" s="4">
        <v>2744</v>
      </c>
      <c r="B2745" s="5" t="s">
        <v>5398</v>
      </c>
      <c r="C2745" s="5" t="s">
        <v>5399</v>
      </c>
      <c r="D2745" s="2" t="s">
        <v>10013</v>
      </c>
      <c r="E2745" s="5" t="s">
        <v>0</v>
      </c>
      <c r="F2745" s="5" t="s">
        <v>5400</v>
      </c>
      <c r="G2745" s="6">
        <v>795001</v>
      </c>
      <c r="H2745" s="10">
        <v>385</v>
      </c>
      <c r="I2745" s="5" t="s">
        <v>5401</v>
      </c>
      <c r="J2745" s="9"/>
      <c r="K2745" s="8">
        <f t="shared" ca="1" si="168"/>
        <v>19</v>
      </c>
      <c r="L2745" s="8">
        <f t="shared" ca="1" si="169"/>
        <v>23</v>
      </c>
      <c r="M2745" s="8">
        <f t="shared" ca="1" si="170"/>
        <v>10</v>
      </c>
      <c r="N2745" s="8">
        <f t="shared" ca="1" si="171"/>
        <v>437</v>
      </c>
    </row>
    <row r="2746" spans="1:14" ht="16.5" customHeight="1" x14ac:dyDescent="0.25">
      <c r="A2746" s="4">
        <v>2745</v>
      </c>
      <c r="B2746" s="5" t="s">
        <v>5398</v>
      </c>
      <c r="C2746" s="5" t="s">
        <v>5399</v>
      </c>
      <c r="D2746" s="2" t="s">
        <v>10014</v>
      </c>
      <c r="E2746" s="5" t="s">
        <v>0</v>
      </c>
      <c r="F2746" s="5" t="s">
        <v>5402</v>
      </c>
      <c r="G2746" s="6">
        <v>795004</v>
      </c>
      <c r="H2746" s="10">
        <v>385</v>
      </c>
      <c r="I2746" s="5" t="s">
        <v>5403</v>
      </c>
      <c r="J2746" s="6">
        <v>2412018</v>
      </c>
      <c r="K2746" s="8">
        <f t="shared" ca="1" si="168"/>
        <v>14</v>
      </c>
      <c r="L2746" s="8">
        <f t="shared" ca="1" si="169"/>
        <v>21</v>
      </c>
      <c r="M2746" s="8">
        <f t="shared" ca="1" si="170"/>
        <v>4</v>
      </c>
      <c r="N2746" s="8">
        <f t="shared" ca="1" si="171"/>
        <v>294</v>
      </c>
    </row>
    <row r="2747" spans="1:14" ht="15.3" customHeight="1" x14ac:dyDescent="0.25">
      <c r="A2747" s="4">
        <v>2746</v>
      </c>
      <c r="B2747" s="5" t="s">
        <v>5404</v>
      </c>
      <c r="C2747" s="5" t="s">
        <v>5405</v>
      </c>
      <c r="D2747" s="5" t="s">
        <v>5406</v>
      </c>
      <c r="E2747" s="5" t="s">
        <v>0</v>
      </c>
      <c r="F2747" s="5" t="s">
        <v>5407</v>
      </c>
      <c r="G2747" s="6">
        <v>793001</v>
      </c>
      <c r="H2747" s="10">
        <v>364</v>
      </c>
      <c r="I2747" s="5" t="s">
        <v>5408</v>
      </c>
      <c r="J2747" s="6">
        <v>2502374</v>
      </c>
      <c r="K2747" s="8">
        <f t="shared" ca="1" si="168"/>
        <v>11</v>
      </c>
      <c r="L2747" s="8">
        <f t="shared" ca="1" si="169"/>
        <v>17</v>
      </c>
      <c r="M2747" s="8">
        <f t="shared" ca="1" si="170"/>
        <v>6</v>
      </c>
      <c r="N2747" s="8">
        <f t="shared" ca="1" si="171"/>
        <v>187</v>
      </c>
    </row>
    <row r="2748" spans="1:14" ht="8.25" customHeight="1" x14ac:dyDescent="0.25">
      <c r="A2748" s="4">
        <v>2747</v>
      </c>
      <c r="B2748" s="5" t="s">
        <v>5409</v>
      </c>
      <c r="C2748" s="5" t="s">
        <v>5410</v>
      </c>
      <c r="D2748" s="5" t="s">
        <v>5411</v>
      </c>
      <c r="E2748" s="5" t="s">
        <v>0</v>
      </c>
      <c r="F2748" s="5" t="s">
        <v>5412</v>
      </c>
      <c r="G2748" s="6">
        <v>796014</v>
      </c>
      <c r="H2748" s="10">
        <v>389</v>
      </c>
      <c r="I2748" s="5" t="s">
        <v>5413</v>
      </c>
      <c r="J2748" s="6">
        <v>2349682</v>
      </c>
      <c r="K2748" s="8">
        <f t="shared" ca="1" si="168"/>
        <v>19</v>
      </c>
      <c r="L2748" s="8">
        <f t="shared" ca="1" si="169"/>
        <v>17</v>
      </c>
      <c r="M2748" s="8">
        <f t="shared" ca="1" si="170"/>
        <v>9</v>
      </c>
      <c r="N2748" s="8">
        <f t="shared" ca="1" si="171"/>
        <v>323</v>
      </c>
    </row>
    <row r="2749" spans="1:14" ht="16.5" customHeight="1" x14ac:dyDescent="0.25">
      <c r="A2749" s="4">
        <v>2748</v>
      </c>
      <c r="B2749" s="5" t="s">
        <v>5414</v>
      </c>
      <c r="C2749" s="5" t="s">
        <v>5415</v>
      </c>
      <c r="D2749" s="2" t="s">
        <v>10015</v>
      </c>
      <c r="E2749" s="5" t="s">
        <v>0</v>
      </c>
      <c r="F2749" s="5" t="s">
        <v>5416</v>
      </c>
      <c r="G2749" s="6">
        <v>797112</v>
      </c>
      <c r="H2749" s="7">
        <v>3862</v>
      </c>
      <c r="I2749" s="5" t="s">
        <v>5417</v>
      </c>
      <c r="J2749" s="6">
        <v>225794</v>
      </c>
      <c r="K2749" s="8">
        <f t="shared" ca="1" si="168"/>
        <v>15</v>
      </c>
      <c r="L2749" s="8">
        <f t="shared" ca="1" si="169"/>
        <v>19</v>
      </c>
      <c r="M2749" s="8">
        <f t="shared" ca="1" si="170"/>
        <v>4</v>
      </c>
      <c r="N2749" s="8">
        <f t="shared" ca="1" si="171"/>
        <v>285</v>
      </c>
    </row>
    <row r="2750" spans="1:14" ht="22.5" customHeight="1" x14ac:dyDescent="0.25">
      <c r="A2750" s="4">
        <v>2749</v>
      </c>
      <c r="B2750" s="5" t="s">
        <v>5418</v>
      </c>
      <c r="C2750" s="5" t="s">
        <v>5419</v>
      </c>
      <c r="D2750" s="5" t="s">
        <v>5420</v>
      </c>
      <c r="E2750" s="5" t="s">
        <v>900</v>
      </c>
      <c r="F2750" s="5" t="s">
        <v>5421</v>
      </c>
      <c r="G2750" s="6">
        <v>756001</v>
      </c>
      <c r="H2750" s="7">
        <v>6782</v>
      </c>
      <c r="I2750" s="5" t="s">
        <v>5422</v>
      </c>
      <c r="J2750" s="6">
        <v>264808</v>
      </c>
      <c r="K2750" s="8">
        <f t="shared" ca="1" si="168"/>
        <v>10</v>
      </c>
      <c r="L2750" s="8">
        <f t="shared" ca="1" si="169"/>
        <v>15</v>
      </c>
      <c r="M2750" s="8">
        <f t="shared" ca="1" si="170"/>
        <v>7</v>
      </c>
      <c r="N2750" s="8">
        <f t="shared" ca="1" si="171"/>
        <v>150</v>
      </c>
    </row>
    <row r="2751" spans="1:14" ht="16.5" customHeight="1" x14ac:dyDescent="0.25">
      <c r="A2751" s="4">
        <v>2750</v>
      </c>
      <c r="B2751" s="5" t="s">
        <v>5418</v>
      </c>
      <c r="C2751" s="5" t="s">
        <v>5423</v>
      </c>
      <c r="D2751" s="5" t="s">
        <v>5424</v>
      </c>
      <c r="E2751" s="2" t="s">
        <v>7639</v>
      </c>
      <c r="F2751" s="5" t="s">
        <v>5425</v>
      </c>
      <c r="G2751" s="6">
        <v>768028</v>
      </c>
      <c r="H2751" s="7">
        <v>6646</v>
      </c>
      <c r="I2751" s="5" t="s">
        <v>5426</v>
      </c>
      <c r="J2751" s="6">
        <v>246285</v>
      </c>
      <c r="K2751" s="8">
        <f t="shared" ca="1" si="168"/>
        <v>16</v>
      </c>
      <c r="L2751" s="8">
        <f t="shared" ca="1" si="169"/>
        <v>18</v>
      </c>
      <c r="M2751" s="8">
        <f t="shared" ca="1" si="170"/>
        <v>1</v>
      </c>
      <c r="N2751" s="8">
        <f t="shared" ca="1" si="171"/>
        <v>288</v>
      </c>
    </row>
    <row r="2752" spans="1:14" ht="16.5" customHeight="1" x14ac:dyDescent="0.25">
      <c r="A2752" s="4">
        <v>2751</v>
      </c>
      <c r="B2752" s="5" t="s">
        <v>5418</v>
      </c>
      <c r="C2752" s="5" t="s">
        <v>5427</v>
      </c>
      <c r="D2752" s="5" t="s">
        <v>5428</v>
      </c>
      <c r="E2752" s="2" t="s">
        <v>7639</v>
      </c>
      <c r="F2752" s="2" t="s">
        <v>10016</v>
      </c>
      <c r="G2752" s="6">
        <v>760001</v>
      </c>
      <c r="H2752" s="10">
        <v>680</v>
      </c>
      <c r="I2752" s="5" t="s">
        <v>5429</v>
      </c>
      <c r="J2752" s="6">
        <v>2222268</v>
      </c>
      <c r="K2752" s="8">
        <f t="shared" ca="1" si="168"/>
        <v>15</v>
      </c>
      <c r="L2752" s="8">
        <f t="shared" ca="1" si="169"/>
        <v>23</v>
      </c>
      <c r="M2752" s="8">
        <f t="shared" ca="1" si="170"/>
        <v>8</v>
      </c>
      <c r="N2752" s="8">
        <f t="shared" ca="1" si="171"/>
        <v>345</v>
      </c>
    </row>
    <row r="2753" spans="1:14" ht="16.5" customHeight="1" x14ac:dyDescent="0.25">
      <c r="A2753" s="4">
        <v>2752</v>
      </c>
      <c r="B2753" s="5" t="s">
        <v>5418</v>
      </c>
      <c r="C2753" s="2" t="s">
        <v>10017</v>
      </c>
      <c r="D2753" s="2" t="s">
        <v>10018</v>
      </c>
      <c r="E2753" s="5" t="s">
        <v>0</v>
      </c>
      <c r="F2753" s="5" t="s">
        <v>5430</v>
      </c>
      <c r="G2753" s="6">
        <v>751014</v>
      </c>
      <c r="H2753" s="10">
        <v>674</v>
      </c>
      <c r="I2753" s="5" t="s">
        <v>5431</v>
      </c>
      <c r="J2753" s="6">
        <v>3053222</v>
      </c>
      <c r="K2753" s="8">
        <f t="shared" ca="1" si="168"/>
        <v>10</v>
      </c>
      <c r="L2753" s="8">
        <f t="shared" ca="1" si="169"/>
        <v>25</v>
      </c>
      <c r="M2753" s="8">
        <f t="shared" ca="1" si="170"/>
        <v>10</v>
      </c>
      <c r="N2753" s="8">
        <f t="shared" ca="1" si="171"/>
        <v>250</v>
      </c>
    </row>
    <row r="2754" spans="1:14" ht="16.5" customHeight="1" x14ac:dyDescent="0.25">
      <c r="A2754" s="4">
        <v>2753</v>
      </c>
      <c r="B2754" s="5" t="s">
        <v>5418</v>
      </c>
      <c r="C2754" s="2" t="s">
        <v>10017</v>
      </c>
      <c r="D2754" s="2" t="s">
        <v>10019</v>
      </c>
      <c r="E2754" s="5" t="s">
        <v>0</v>
      </c>
      <c r="F2754" s="5" t="s">
        <v>5432</v>
      </c>
      <c r="G2754" s="6">
        <v>751030</v>
      </c>
      <c r="H2754" s="10">
        <v>674</v>
      </c>
      <c r="I2754" s="6">
        <v>6666600</v>
      </c>
      <c r="J2754" s="6">
        <v>6666777</v>
      </c>
      <c r="K2754" s="8">
        <f t="shared" ca="1" si="168"/>
        <v>16</v>
      </c>
      <c r="L2754" s="8">
        <f t="shared" ca="1" si="169"/>
        <v>22</v>
      </c>
      <c r="M2754" s="8">
        <f t="shared" ca="1" si="170"/>
        <v>5</v>
      </c>
      <c r="N2754" s="8">
        <f t="shared" ca="1" si="171"/>
        <v>352</v>
      </c>
    </row>
    <row r="2755" spans="1:14" ht="16.5" customHeight="1" x14ac:dyDescent="0.25">
      <c r="A2755" s="4">
        <v>2754</v>
      </c>
      <c r="B2755" s="5" t="s">
        <v>5418</v>
      </c>
      <c r="C2755" s="2" t="s">
        <v>10017</v>
      </c>
      <c r="D2755" s="2" t="s">
        <v>10020</v>
      </c>
      <c r="E2755" s="5" t="s">
        <v>0</v>
      </c>
      <c r="F2755" s="5" t="s">
        <v>5433</v>
      </c>
      <c r="G2755" s="6">
        <v>751005</v>
      </c>
      <c r="H2755" s="10">
        <v>674</v>
      </c>
      <c r="I2755" s="6">
        <v>661066</v>
      </c>
      <c r="J2755" s="5" t="s">
        <v>5434</v>
      </c>
      <c r="K2755" s="8">
        <f t="shared" ref="K2755:K2818" ca="1" si="172">RANDBETWEEN(10,20)</f>
        <v>13</v>
      </c>
      <c r="L2755" s="8">
        <f t="shared" ref="L2755:L2818" ca="1" si="173">RANDBETWEEN(15,25)</f>
        <v>16</v>
      </c>
      <c r="M2755" s="8">
        <f t="shared" ref="M2755:M2818" ca="1" si="174">RANDBETWEEN(1,10)</f>
        <v>6</v>
      </c>
      <c r="N2755" s="8">
        <f t="shared" ref="N2755:N2818" ca="1" si="175">K2755*L2755</f>
        <v>208</v>
      </c>
    </row>
    <row r="2756" spans="1:14" ht="16.5" customHeight="1" x14ac:dyDescent="0.25">
      <c r="A2756" s="4">
        <v>2755</v>
      </c>
      <c r="B2756" s="5" t="s">
        <v>5418</v>
      </c>
      <c r="C2756" s="2" t="s">
        <v>10017</v>
      </c>
      <c r="D2756" s="2" t="s">
        <v>10021</v>
      </c>
      <c r="E2756" s="5" t="s">
        <v>0</v>
      </c>
      <c r="F2756" s="2" t="s">
        <v>10022</v>
      </c>
      <c r="G2756" s="6">
        <v>751022</v>
      </c>
      <c r="H2756" s="10">
        <v>674</v>
      </c>
      <c r="I2756" s="5" t="s">
        <v>5435</v>
      </c>
      <c r="J2756" s="6">
        <v>2545003</v>
      </c>
      <c r="K2756" s="8">
        <f t="shared" ca="1" si="172"/>
        <v>13</v>
      </c>
      <c r="L2756" s="8">
        <f t="shared" ca="1" si="173"/>
        <v>23</v>
      </c>
      <c r="M2756" s="8">
        <f t="shared" ca="1" si="174"/>
        <v>6</v>
      </c>
      <c r="N2756" s="8">
        <f t="shared" ca="1" si="175"/>
        <v>299</v>
      </c>
    </row>
    <row r="2757" spans="1:14" ht="16.5" customHeight="1" x14ac:dyDescent="0.25">
      <c r="A2757" s="4">
        <v>2756</v>
      </c>
      <c r="B2757" s="5" t="s">
        <v>5418</v>
      </c>
      <c r="C2757" s="2" t="s">
        <v>10017</v>
      </c>
      <c r="D2757" s="5" t="s">
        <v>5436</v>
      </c>
      <c r="E2757" s="2" t="s">
        <v>7639</v>
      </c>
      <c r="F2757" s="5" t="s">
        <v>5437</v>
      </c>
      <c r="G2757" s="6">
        <v>751007</v>
      </c>
      <c r="H2757" s="10">
        <v>674</v>
      </c>
      <c r="I2757" s="5" t="s">
        <v>5438</v>
      </c>
      <c r="J2757" s="6">
        <v>2547420</v>
      </c>
      <c r="K2757" s="8">
        <f t="shared" ca="1" si="172"/>
        <v>17</v>
      </c>
      <c r="L2757" s="8">
        <f t="shared" ca="1" si="173"/>
        <v>21</v>
      </c>
      <c r="M2757" s="8">
        <f t="shared" ca="1" si="174"/>
        <v>1</v>
      </c>
      <c r="N2757" s="8">
        <f t="shared" ca="1" si="175"/>
        <v>357</v>
      </c>
    </row>
    <row r="2758" spans="1:14" ht="16.5" customHeight="1" x14ac:dyDescent="0.25">
      <c r="A2758" s="4">
        <v>2757</v>
      </c>
      <c r="B2758" s="5" t="s">
        <v>5418</v>
      </c>
      <c r="C2758" s="2" t="s">
        <v>10017</v>
      </c>
      <c r="D2758" s="5" t="s">
        <v>5439</v>
      </c>
      <c r="E2758" s="5" t="s">
        <v>0</v>
      </c>
      <c r="F2758" s="5" t="s">
        <v>5440</v>
      </c>
      <c r="G2758" s="6">
        <v>751023</v>
      </c>
      <c r="H2758" s="10">
        <v>674</v>
      </c>
      <c r="I2758" s="2" t="s">
        <v>10023</v>
      </c>
      <c r="J2758" s="6">
        <v>2300711</v>
      </c>
      <c r="K2758" s="8">
        <f t="shared" ca="1" si="172"/>
        <v>12</v>
      </c>
      <c r="L2758" s="8">
        <f t="shared" ca="1" si="173"/>
        <v>17</v>
      </c>
      <c r="M2758" s="8">
        <f t="shared" ca="1" si="174"/>
        <v>9</v>
      </c>
      <c r="N2758" s="8">
        <f t="shared" ca="1" si="175"/>
        <v>204</v>
      </c>
    </row>
    <row r="2759" spans="1:14" ht="16.5" customHeight="1" x14ac:dyDescent="0.25">
      <c r="A2759" s="4">
        <v>2758</v>
      </c>
      <c r="B2759" s="5" t="s">
        <v>5418</v>
      </c>
      <c r="C2759" s="2" t="s">
        <v>10017</v>
      </c>
      <c r="D2759" s="2" t="s">
        <v>10024</v>
      </c>
      <c r="E2759" s="5" t="s">
        <v>0</v>
      </c>
      <c r="F2759" s="5" t="s">
        <v>5441</v>
      </c>
      <c r="G2759" s="6">
        <v>751024</v>
      </c>
      <c r="H2759" s="10">
        <v>674</v>
      </c>
      <c r="I2759" s="6">
        <v>2725472</v>
      </c>
      <c r="J2759" s="6">
        <v>2725415</v>
      </c>
      <c r="K2759" s="8">
        <f t="shared" ca="1" si="172"/>
        <v>14</v>
      </c>
      <c r="L2759" s="8">
        <f t="shared" ca="1" si="173"/>
        <v>23</v>
      </c>
      <c r="M2759" s="8">
        <f t="shared" ca="1" si="174"/>
        <v>3</v>
      </c>
      <c r="N2759" s="8">
        <f t="shared" ca="1" si="175"/>
        <v>322</v>
      </c>
    </row>
    <row r="2760" spans="1:14" ht="16.5" customHeight="1" x14ac:dyDescent="0.25">
      <c r="A2760" s="4">
        <v>2759</v>
      </c>
      <c r="B2760" s="5" t="s">
        <v>5418</v>
      </c>
      <c r="C2760" s="2" t="s">
        <v>10017</v>
      </c>
      <c r="D2760" s="2" t="s">
        <v>10025</v>
      </c>
      <c r="E2760" s="5" t="s">
        <v>0</v>
      </c>
      <c r="F2760" s="5" t="s">
        <v>5442</v>
      </c>
      <c r="G2760" s="6">
        <v>751019</v>
      </c>
      <c r="H2760" s="10">
        <v>674</v>
      </c>
      <c r="I2760" s="5" t="s">
        <v>5443</v>
      </c>
      <c r="J2760" s="6">
        <v>2471299</v>
      </c>
      <c r="K2760" s="8">
        <f t="shared" ca="1" si="172"/>
        <v>15</v>
      </c>
      <c r="L2760" s="8">
        <f t="shared" ca="1" si="173"/>
        <v>17</v>
      </c>
      <c r="M2760" s="8">
        <f t="shared" ca="1" si="174"/>
        <v>4</v>
      </c>
      <c r="N2760" s="8">
        <f t="shared" ca="1" si="175"/>
        <v>255</v>
      </c>
    </row>
    <row r="2761" spans="1:14" ht="16.5" customHeight="1" x14ac:dyDescent="0.25">
      <c r="A2761" s="4">
        <v>2760</v>
      </c>
      <c r="B2761" s="5" t="s">
        <v>5418</v>
      </c>
      <c r="C2761" s="2" t="s">
        <v>10017</v>
      </c>
      <c r="D2761" s="5" t="s">
        <v>5444</v>
      </c>
      <c r="E2761" s="5" t="s">
        <v>0</v>
      </c>
      <c r="F2761" s="2" t="s">
        <v>10026</v>
      </c>
      <c r="G2761" s="6">
        <v>751001</v>
      </c>
      <c r="H2761" s="10">
        <v>674</v>
      </c>
      <c r="I2761" s="2" t="s">
        <v>10027</v>
      </c>
      <c r="J2761" s="6">
        <v>2536593</v>
      </c>
      <c r="K2761" s="8">
        <f t="shared" ca="1" si="172"/>
        <v>15</v>
      </c>
      <c r="L2761" s="8">
        <f t="shared" ca="1" si="173"/>
        <v>20</v>
      </c>
      <c r="M2761" s="8">
        <f t="shared" ca="1" si="174"/>
        <v>3</v>
      </c>
      <c r="N2761" s="8">
        <f t="shared" ca="1" si="175"/>
        <v>300</v>
      </c>
    </row>
    <row r="2762" spans="1:14" ht="16.5" customHeight="1" x14ac:dyDescent="0.25">
      <c r="A2762" s="4">
        <v>2761</v>
      </c>
      <c r="B2762" s="5" t="s">
        <v>5418</v>
      </c>
      <c r="C2762" s="2" t="s">
        <v>10017</v>
      </c>
      <c r="D2762" s="5" t="s">
        <v>5445</v>
      </c>
      <c r="E2762" s="5" t="s">
        <v>0</v>
      </c>
      <c r="F2762" s="5" t="s">
        <v>5446</v>
      </c>
      <c r="G2762" s="6">
        <v>751007</v>
      </c>
      <c r="H2762" s="10">
        <v>674</v>
      </c>
      <c r="I2762" s="5" t="s">
        <v>5447</v>
      </c>
      <c r="J2762" s="6">
        <v>2545860</v>
      </c>
      <c r="K2762" s="8">
        <f t="shared" ca="1" si="172"/>
        <v>15</v>
      </c>
      <c r="L2762" s="8">
        <f t="shared" ca="1" si="173"/>
        <v>20</v>
      </c>
      <c r="M2762" s="8">
        <f t="shared" ca="1" si="174"/>
        <v>6</v>
      </c>
      <c r="N2762" s="8">
        <f t="shared" ca="1" si="175"/>
        <v>300</v>
      </c>
    </row>
    <row r="2763" spans="1:14" ht="16.5" customHeight="1" x14ac:dyDescent="0.25">
      <c r="A2763" s="4">
        <v>2762</v>
      </c>
      <c r="B2763" s="5" t="s">
        <v>5418</v>
      </c>
      <c r="C2763" s="2" t="s">
        <v>10017</v>
      </c>
      <c r="D2763" s="2" t="s">
        <v>10028</v>
      </c>
      <c r="E2763" s="2" t="s">
        <v>7639</v>
      </c>
      <c r="F2763" s="5" t="s">
        <v>5448</v>
      </c>
      <c r="G2763" s="6">
        <v>753015</v>
      </c>
      <c r="H2763" s="10">
        <v>674</v>
      </c>
      <c r="I2763" s="5" t="s">
        <v>5449</v>
      </c>
      <c r="J2763" s="6">
        <v>2361988</v>
      </c>
      <c r="K2763" s="8">
        <f t="shared" ca="1" si="172"/>
        <v>14</v>
      </c>
      <c r="L2763" s="8">
        <f t="shared" ca="1" si="173"/>
        <v>20</v>
      </c>
      <c r="M2763" s="8">
        <f t="shared" ca="1" si="174"/>
        <v>1</v>
      </c>
      <c r="N2763" s="8">
        <f t="shared" ca="1" si="175"/>
        <v>280</v>
      </c>
    </row>
    <row r="2764" spans="1:14" ht="16.5" customHeight="1" x14ac:dyDescent="0.25">
      <c r="A2764" s="4">
        <v>2763</v>
      </c>
      <c r="B2764" s="5" t="s">
        <v>5418</v>
      </c>
      <c r="C2764" s="2" t="s">
        <v>10017</v>
      </c>
      <c r="D2764" s="5" t="s">
        <v>5450</v>
      </c>
      <c r="E2764" s="5" t="s">
        <v>0</v>
      </c>
      <c r="F2764" s="5" t="s">
        <v>5451</v>
      </c>
      <c r="G2764" s="6">
        <v>751015</v>
      </c>
      <c r="H2764" s="10">
        <v>674</v>
      </c>
      <c r="I2764" s="5" t="s">
        <v>5452</v>
      </c>
      <c r="J2764" s="6">
        <v>2556791</v>
      </c>
      <c r="K2764" s="8">
        <f t="shared" ca="1" si="172"/>
        <v>18</v>
      </c>
      <c r="L2764" s="8">
        <f t="shared" ca="1" si="173"/>
        <v>16</v>
      </c>
      <c r="M2764" s="8">
        <f t="shared" ca="1" si="174"/>
        <v>7</v>
      </c>
      <c r="N2764" s="8">
        <f t="shared" ca="1" si="175"/>
        <v>288</v>
      </c>
    </row>
    <row r="2765" spans="1:14" ht="16.5" customHeight="1" x14ac:dyDescent="0.25">
      <c r="A2765" s="4">
        <v>2764</v>
      </c>
      <c r="B2765" s="5" t="s">
        <v>5418</v>
      </c>
      <c r="C2765" s="2" t="s">
        <v>10017</v>
      </c>
      <c r="D2765" s="2" t="s">
        <v>10029</v>
      </c>
      <c r="E2765" s="5" t="s">
        <v>0</v>
      </c>
      <c r="F2765" s="2" t="s">
        <v>10030</v>
      </c>
      <c r="G2765" s="6">
        <v>751003</v>
      </c>
      <c r="H2765" s="10">
        <v>674</v>
      </c>
      <c r="I2765" s="5" t="s">
        <v>5453</v>
      </c>
      <c r="J2765" s="6">
        <v>2565891</v>
      </c>
      <c r="K2765" s="8">
        <f t="shared" ca="1" si="172"/>
        <v>15</v>
      </c>
      <c r="L2765" s="8">
        <f t="shared" ca="1" si="173"/>
        <v>20</v>
      </c>
      <c r="M2765" s="8">
        <f t="shared" ca="1" si="174"/>
        <v>6</v>
      </c>
      <c r="N2765" s="8">
        <f t="shared" ca="1" si="175"/>
        <v>300</v>
      </c>
    </row>
    <row r="2766" spans="1:14" ht="8.25" customHeight="1" x14ac:dyDescent="0.25">
      <c r="A2766" s="4">
        <v>2765</v>
      </c>
      <c r="B2766" s="5" t="s">
        <v>5418</v>
      </c>
      <c r="C2766" s="5" t="s">
        <v>5454</v>
      </c>
      <c r="D2766" s="5" t="s">
        <v>5455</v>
      </c>
      <c r="E2766" s="5" t="s">
        <v>0</v>
      </c>
      <c r="F2766" s="5" t="s">
        <v>5456</v>
      </c>
      <c r="G2766" s="6">
        <v>753003</v>
      </c>
      <c r="H2766" s="10">
        <v>671</v>
      </c>
      <c r="I2766" s="6">
        <v>2548730</v>
      </c>
      <c r="J2766" s="6">
        <v>2549730</v>
      </c>
      <c r="K2766" s="8">
        <f t="shared" ca="1" si="172"/>
        <v>16</v>
      </c>
      <c r="L2766" s="8">
        <f t="shared" ca="1" si="173"/>
        <v>20</v>
      </c>
      <c r="M2766" s="8">
        <f t="shared" ca="1" si="174"/>
        <v>4</v>
      </c>
      <c r="N2766" s="8">
        <f t="shared" ca="1" si="175"/>
        <v>320</v>
      </c>
    </row>
    <row r="2767" spans="1:14" ht="8.25" customHeight="1" x14ac:dyDescent="0.25">
      <c r="A2767" s="4">
        <v>2766</v>
      </c>
      <c r="B2767" s="5" t="s">
        <v>5418</v>
      </c>
      <c r="C2767" s="5" t="s">
        <v>5454</v>
      </c>
      <c r="D2767" s="5" t="s">
        <v>5457</v>
      </c>
      <c r="E2767" s="5" t="s">
        <v>0</v>
      </c>
      <c r="F2767" s="5" t="s">
        <v>5458</v>
      </c>
      <c r="G2767" s="6">
        <v>753014</v>
      </c>
      <c r="H2767" s="10">
        <v>671</v>
      </c>
      <c r="I2767" s="5" t="s">
        <v>5459</v>
      </c>
      <c r="J2767" s="6">
        <v>2363010</v>
      </c>
      <c r="K2767" s="8">
        <f t="shared" ca="1" si="172"/>
        <v>14</v>
      </c>
      <c r="L2767" s="8">
        <f t="shared" ca="1" si="173"/>
        <v>24</v>
      </c>
      <c r="M2767" s="8">
        <f t="shared" ca="1" si="174"/>
        <v>2</v>
      </c>
      <c r="N2767" s="8">
        <f t="shared" ca="1" si="175"/>
        <v>336</v>
      </c>
    </row>
    <row r="2768" spans="1:14" ht="16.5" customHeight="1" x14ac:dyDescent="0.25">
      <c r="A2768" s="4">
        <v>2767</v>
      </c>
      <c r="B2768" s="5" t="s">
        <v>5418</v>
      </c>
      <c r="C2768" s="5" t="s">
        <v>5454</v>
      </c>
      <c r="D2768" s="5" t="s">
        <v>5460</v>
      </c>
      <c r="E2768" s="5" t="s">
        <v>0</v>
      </c>
      <c r="F2768" s="2" t="s">
        <v>10031</v>
      </c>
      <c r="G2768" s="6">
        <v>753012</v>
      </c>
      <c r="H2768" s="10">
        <v>671</v>
      </c>
      <c r="I2768" s="6">
        <v>2333300</v>
      </c>
      <c r="J2768" s="6">
        <v>0</v>
      </c>
      <c r="K2768" s="8">
        <f t="shared" ca="1" si="172"/>
        <v>10</v>
      </c>
      <c r="L2768" s="8">
        <f t="shared" ca="1" si="173"/>
        <v>17</v>
      </c>
      <c r="M2768" s="8">
        <f t="shared" ca="1" si="174"/>
        <v>9</v>
      </c>
      <c r="N2768" s="8">
        <f t="shared" ca="1" si="175"/>
        <v>170</v>
      </c>
    </row>
    <row r="2769" spans="1:14" ht="16.5" customHeight="1" x14ac:dyDescent="0.25">
      <c r="A2769" s="4">
        <v>2768</v>
      </c>
      <c r="B2769" s="5" t="s">
        <v>5418</v>
      </c>
      <c r="C2769" s="5" t="s">
        <v>5454</v>
      </c>
      <c r="D2769" s="5" t="s">
        <v>5461</v>
      </c>
      <c r="E2769" s="2" t="s">
        <v>7639</v>
      </c>
      <c r="F2769" s="5" t="s">
        <v>5462</v>
      </c>
      <c r="G2769" s="6">
        <v>753001</v>
      </c>
      <c r="H2769" s="10">
        <v>671</v>
      </c>
      <c r="I2769" s="5" t="s">
        <v>5463</v>
      </c>
      <c r="J2769" s="9"/>
      <c r="K2769" s="8">
        <f t="shared" ca="1" si="172"/>
        <v>12</v>
      </c>
      <c r="L2769" s="8">
        <f t="shared" ca="1" si="173"/>
        <v>25</v>
      </c>
      <c r="M2769" s="8">
        <f t="shared" ca="1" si="174"/>
        <v>5</v>
      </c>
      <c r="N2769" s="8">
        <f t="shared" ca="1" si="175"/>
        <v>300</v>
      </c>
    </row>
    <row r="2770" spans="1:14" ht="16.5" customHeight="1" x14ac:dyDescent="0.25">
      <c r="A2770" s="4">
        <v>2769</v>
      </c>
      <c r="B2770" s="5" t="s">
        <v>5418</v>
      </c>
      <c r="C2770" s="5" t="s">
        <v>5454</v>
      </c>
      <c r="D2770" s="5" t="s">
        <v>5464</v>
      </c>
      <c r="E2770" s="2" t="s">
        <v>7639</v>
      </c>
      <c r="F2770" s="5" t="s">
        <v>5465</v>
      </c>
      <c r="G2770" s="6">
        <v>753001</v>
      </c>
      <c r="H2770" s="10">
        <v>671</v>
      </c>
      <c r="I2770" s="5" t="s">
        <v>5466</v>
      </c>
      <c r="J2770" s="9"/>
      <c r="K2770" s="8">
        <f t="shared" ca="1" si="172"/>
        <v>14</v>
      </c>
      <c r="L2770" s="8">
        <f t="shared" ca="1" si="173"/>
        <v>19</v>
      </c>
      <c r="M2770" s="8">
        <f t="shared" ca="1" si="174"/>
        <v>9</v>
      </c>
      <c r="N2770" s="8">
        <f t="shared" ca="1" si="175"/>
        <v>266</v>
      </c>
    </row>
    <row r="2771" spans="1:14" ht="16.5" customHeight="1" x14ac:dyDescent="0.25">
      <c r="A2771" s="4">
        <v>2770</v>
      </c>
      <c r="B2771" s="5" t="s">
        <v>5418</v>
      </c>
      <c r="C2771" s="5" t="s">
        <v>5454</v>
      </c>
      <c r="D2771" s="2" t="s">
        <v>10032</v>
      </c>
      <c r="E2771" s="5" t="s">
        <v>0</v>
      </c>
      <c r="F2771" s="5" t="s">
        <v>5467</v>
      </c>
      <c r="G2771" s="6">
        <v>753051</v>
      </c>
      <c r="H2771" s="10">
        <v>671</v>
      </c>
      <c r="I2771" s="6">
        <v>2686377</v>
      </c>
      <c r="J2771" s="6">
        <v>2631854</v>
      </c>
      <c r="K2771" s="8">
        <f t="shared" ca="1" si="172"/>
        <v>18</v>
      </c>
      <c r="L2771" s="8">
        <f t="shared" ca="1" si="173"/>
        <v>15</v>
      </c>
      <c r="M2771" s="8">
        <f t="shared" ca="1" si="174"/>
        <v>6</v>
      </c>
      <c r="N2771" s="8">
        <f t="shared" ca="1" si="175"/>
        <v>270</v>
      </c>
    </row>
    <row r="2772" spans="1:14" ht="16.5" customHeight="1" x14ac:dyDescent="0.25">
      <c r="A2772" s="4">
        <v>2771</v>
      </c>
      <c r="B2772" s="5" t="s">
        <v>5418</v>
      </c>
      <c r="C2772" s="5" t="s">
        <v>5454</v>
      </c>
      <c r="D2772" s="2" t="s">
        <v>10033</v>
      </c>
      <c r="E2772" s="5" t="s">
        <v>0</v>
      </c>
      <c r="F2772" s="5" t="s">
        <v>5468</v>
      </c>
      <c r="G2772" s="6">
        <v>754021</v>
      </c>
      <c r="H2772" s="10">
        <v>671</v>
      </c>
      <c r="I2772" s="6">
        <v>2491726</v>
      </c>
      <c r="J2772" s="9"/>
      <c r="K2772" s="8">
        <f t="shared" ca="1" si="172"/>
        <v>12</v>
      </c>
      <c r="L2772" s="8">
        <f t="shared" ca="1" si="173"/>
        <v>16</v>
      </c>
      <c r="M2772" s="8">
        <f t="shared" ca="1" si="174"/>
        <v>4</v>
      </c>
      <c r="N2772" s="8">
        <f t="shared" ca="1" si="175"/>
        <v>192</v>
      </c>
    </row>
    <row r="2773" spans="1:14" ht="15.3" customHeight="1" x14ac:dyDescent="0.25">
      <c r="A2773" s="4">
        <v>2772</v>
      </c>
      <c r="B2773" s="5" t="s">
        <v>5418</v>
      </c>
      <c r="C2773" s="5" t="s">
        <v>5454</v>
      </c>
      <c r="D2773" s="5" t="s">
        <v>5469</v>
      </c>
      <c r="E2773" s="5" t="s">
        <v>0</v>
      </c>
      <c r="F2773" s="5" t="s">
        <v>5470</v>
      </c>
      <c r="G2773" s="6">
        <v>753001</v>
      </c>
      <c r="H2773" s="10">
        <v>671</v>
      </c>
      <c r="I2773" s="5" t="s">
        <v>5471</v>
      </c>
      <c r="J2773" s="13">
        <v>2414550</v>
      </c>
      <c r="K2773" s="8">
        <f t="shared" ca="1" si="172"/>
        <v>15</v>
      </c>
      <c r="L2773" s="8">
        <f t="shared" ca="1" si="173"/>
        <v>25</v>
      </c>
      <c r="M2773" s="8">
        <f t="shared" ca="1" si="174"/>
        <v>1</v>
      </c>
      <c r="N2773" s="8">
        <f t="shared" ca="1" si="175"/>
        <v>375</v>
      </c>
    </row>
    <row r="2774" spans="1:14" ht="8.25" customHeight="1" x14ac:dyDescent="0.25">
      <c r="A2774" s="4">
        <v>2773</v>
      </c>
      <c r="B2774" s="5" t="s">
        <v>5418</v>
      </c>
      <c r="C2774" s="5" t="s">
        <v>5454</v>
      </c>
      <c r="D2774" s="5" t="s">
        <v>5472</v>
      </c>
      <c r="E2774" s="5" t="s">
        <v>0</v>
      </c>
      <c r="F2774" s="5" t="s">
        <v>5473</v>
      </c>
      <c r="G2774" s="6">
        <v>753001</v>
      </c>
      <c r="H2774" s="10">
        <v>671</v>
      </c>
      <c r="I2774" s="5" t="s">
        <v>5474</v>
      </c>
      <c r="J2774" s="20"/>
      <c r="K2774" s="8">
        <f t="shared" ca="1" si="172"/>
        <v>17</v>
      </c>
      <c r="L2774" s="8">
        <f t="shared" ca="1" si="173"/>
        <v>18</v>
      </c>
      <c r="M2774" s="8">
        <f t="shared" ca="1" si="174"/>
        <v>7</v>
      </c>
      <c r="N2774" s="8">
        <f t="shared" ca="1" si="175"/>
        <v>306</v>
      </c>
    </row>
    <row r="2775" spans="1:14" ht="8.25" customHeight="1" x14ac:dyDescent="0.25">
      <c r="A2775" s="4">
        <v>2774</v>
      </c>
      <c r="B2775" s="5" t="s">
        <v>5418</v>
      </c>
      <c r="C2775" s="5" t="s">
        <v>5454</v>
      </c>
      <c r="D2775" s="5" t="s">
        <v>5475</v>
      </c>
      <c r="E2775" s="5" t="s">
        <v>0</v>
      </c>
      <c r="F2775" s="5" t="s">
        <v>5476</v>
      </c>
      <c r="G2775" s="6">
        <v>753008</v>
      </c>
      <c r="H2775" s="10">
        <v>671</v>
      </c>
      <c r="I2775" s="5" t="s">
        <v>5477</v>
      </c>
      <c r="J2775" s="6">
        <v>2307126</v>
      </c>
      <c r="K2775" s="8">
        <f t="shared" ca="1" si="172"/>
        <v>19</v>
      </c>
      <c r="L2775" s="8">
        <f t="shared" ca="1" si="173"/>
        <v>16</v>
      </c>
      <c r="M2775" s="8">
        <f t="shared" ca="1" si="174"/>
        <v>5</v>
      </c>
      <c r="N2775" s="8">
        <f t="shared" ca="1" si="175"/>
        <v>304</v>
      </c>
    </row>
    <row r="2776" spans="1:14" ht="16.5" customHeight="1" x14ac:dyDescent="0.25">
      <c r="A2776" s="4">
        <v>2775</v>
      </c>
      <c r="B2776" s="5" t="s">
        <v>5418</v>
      </c>
      <c r="C2776" s="5" t="s">
        <v>5478</v>
      </c>
      <c r="D2776" s="5" t="s">
        <v>5479</v>
      </c>
      <c r="E2776" s="2" t="s">
        <v>7639</v>
      </c>
      <c r="F2776" s="5" t="s">
        <v>5480</v>
      </c>
      <c r="G2776" s="6">
        <v>761200</v>
      </c>
      <c r="H2776" s="7">
        <v>6815</v>
      </c>
      <c r="I2776" s="6">
        <v>222519</v>
      </c>
      <c r="J2776" s="9"/>
      <c r="K2776" s="8">
        <f t="shared" ca="1" si="172"/>
        <v>10</v>
      </c>
      <c r="L2776" s="8">
        <f t="shared" ca="1" si="173"/>
        <v>17</v>
      </c>
      <c r="M2776" s="8">
        <f t="shared" ca="1" si="174"/>
        <v>5</v>
      </c>
      <c r="N2776" s="8">
        <f t="shared" ca="1" si="175"/>
        <v>170</v>
      </c>
    </row>
    <row r="2777" spans="1:14" ht="8.25" customHeight="1" x14ac:dyDescent="0.25">
      <c r="A2777" s="4">
        <v>2776</v>
      </c>
      <c r="B2777" s="5" t="s">
        <v>5418</v>
      </c>
      <c r="C2777" s="5" t="s">
        <v>5481</v>
      </c>
      <c r="D2777" s="5" t="s">
        <v>5482</v>
      </c>
      <c r="E2777" s="5" t="s">
        <v>0</v>
      </c>
      <c r="F2777" s="5" t="s">
        <v>5483</v>
      </c>
      <c r="G2777" s="6">
        <v>761200</v>
      </c>
      <c r="H2777" s="10">
        <v>675</v>
      </c>
      <c r="I2777" s="6">
        <v>222859</v>
      </c>
      <c r="J2777" s="20"/>
      <c r="K2777" s="8">
        <f t="shared" ca="1" si="172"/>
        <v>17</v>
      </c>
      <c r="L2777" s="8">
        <f t="shared" ca="1" si="173"/>
        <v>15</v>
      </c>
      <c r="M2777" s="8">
        <f t="shared" ca="1" si="174"/>
        <v>6</v>
      </c>
      <c r="N2777" s="8">
        <f t="shared" ca="1" si="175"/>
        <v>255</v>
      </c>
    </row>
    <row r="2778" spans="1:14" ht="8.25" customHeight="1" x14ac:dyDescent="0.25">
      <c r="A2778" s="4">
        <v>2777</v>
      </c>
      <c r="B2778" s="5" t="s">
        <v>5418</v>
      </c>
      <c r="C2778" s="5" t="s">
        <v>5484</v>
      </c>
      <c r="D2778" s="5" t="s">
        <v>5485</v>
      </c>
      <c r="E2778" s="5" t="s">
        <v>0</v>
      </c>
      <c r="F2778" s="5" t="s">
        <v>5486</v>
      </c>
      <c r="G2778" s="6">
        <v>766001</v>
      </c>
      <c r="H2778" s="6">
        <v>0</v>
      </c>
      <c r="I2778" s="6">
        <v>0</v>
      </c>
      <c r="J2778" s="20"/>
      <c r="K2778" s="8">
        <f t="shared" ca="1" si="172"/>
        <v>17</v>
      </c>
      <c r="L2778" s="8">
        <f t="shared" ca="1" si="173"/>
        <v>23</v>
      </c>
      <c r="M2778" s="8">
        <f t="shared" ca="1" si="174"/>
        <v>10</v>
      </c>
      <c r="N2778" s="8">
        <f t="shared" ca="1" si="175"/>
        <v>391</v>
      </c>
    </row>
    <row r="2779" spans="1:14" ht="16.5" customHeight="1" x14ac:dyDescent="0.25">
      <c r="A2779" s="4">
        <v>2778</v>
      </c>
      <c r="B2779" s="5" t="s">
        <v>5418</v>
      </c>
      <c r="C2779" s="5" t="s">
        <v>5484</v>
      </c>
      <c r="D2779" s="5" t="s">
        <v>5487</v>
      </c>
      <c r="E2779" s="2" t="s">
        <v>7639</v>
      </c>
      <c r="F2779" s="5" t="s">
        <v>5488</v>
      </c>
      <c r="G2779" s="6">
        <v>766001</v>
      </c>
      <c r="H2779" s="6">
        <v>0</v>
      </c>
      <c r="I2779" s="6">
        <v>0</v>
      </c>
      <c r="J2779" s="9"/>
      <c r="K2779" s="8">
        <f t="shared" ca="1" si="172"/>
        <v>10</v>
      </c>
      <c r="L2779" s="8">
        <f t="shared" ca="1" si="173"/>
        <v>24</v>
      </c>
      <c r="M2779" s="8">
        <f t="shared" ca="1" si="174"/>
        <v>9</v>
      </c>
      <c r="N2779" s="8">
        <f t="shared" ca="1" si="175"/>
        <v>240</v>
      </c>
    </row>
    <row r="2780" spans="1:14" ht="16.5" customHeight="1" x14ac:dyDescent="0.25">
      <c r="A2780" s="4">
        <v>2779</v>
      </c>
      <c r="B2780" s="5" t="s">
        <v>5418</v>
      </c>
      <c r="C2780" s="5" t="s">
        <v>5489</v>
      </c>
      <c r="D2780" s="5" t="s">
        <v>5490</v>
      </c>
      <c r="E2780" s="5" t="s">
        <v>0</v>
      </c>
      <c r="F2780" s="2" t="s">
        <v>10034</v>
      </c>
      <c r="G2780" s="6">
        <v>752069</v>
      </c>
      <c r="H2780" s="6">
        <v>0</v>
      </c>
      <c r="I2780" s="6">
        <v>0</v>
      </c>
      <c r="J2780" s="9"/>
      <c r="K2780" s="8">
        <f t="shared" ca="1" si="172"/>
        <v>17</v>
      </c>
      <c r="L2780" s="8">
        <f t="shared" ca="1" si="173"/>
        <v>24</v>
      </c>
      <c r="M2780" s="8">
        <f t="shared" ca="1" si="174"/>
        <v>8</v>
      </c>
      <c r="N2780" s="8">
        <f t="shared" ca="1" si="175"/>
        <v>408</v>
      </c>
    </row>
    <row r="2781" spans="1:14" ht="8.25" customHeight="1" x14ac:dyDescent="0.25">
      <c r="A2781" s="4">
        <v>2780</v>
      </c>
      <c r="B2781" s="5" t="s">
        <v>5418</v>
      </c>
      <c r="C2781" s="5" t="s">
        <v>5489</v>
      </c>
      <c r="D2781" s="5" t="s">
        <v>5491</v>
      </c>
      <c r="E2781" s="5" t="s">
        <v>0</v>
      </c>
      <c r="F2781" s="5" t="s">
        <v>5492</v>
      </c>
      <c r="G2781" s="6">
        <v>768028</v>
      </c>
      <c r="H2781" s="6">
        <v>0</v>
      </c>
      <c r="I2781" s="6">
        <v>0</v>
      </c>
      <c r="J2781" s="20"/>
      <c r="K2781" s="8">
        <f t="shared" ca="1" si="172"/>
        <v>17</v>
      </c>
      <c r="L2781" s="8">
        <f t="shared" ca="1" si="173"/>
        <v>21</v>
      </c>
      <c r="M2781" s="8">
        <f t="shared" ca="1" si="174"/>
        <v>3</v>
      </c>
      <c r="N2781" s="8">
        <f t="shared" ca="1" si="175"/>
        <v>357</v>
      </c>
    </row>
    <row r="2782" spans="1:14" ht="8.25" customHeight="1" x14ac:dyDescent="0.25">
      <c r="A2782" s="4">
        <v>2781</v>
      </c>
      <c r="B2782" s="5" t="s">
        <v>5418</v>
      </c>
      <c r="C2782" s="5" t="s">
        <v>5493</v>
      </c>
      <c r="D2782" s="5" t="s">
        <v>5494</v>
      </c>
      <c r="E2782" s="5" t="s">
        <v>0</v>
      </c>
      <c r="F2782" s="5" t="s">
        <v>5495</v>
      </c>
      <c r="G2782" s="6">
        <v>761200</v>
      </c>
      <c r="H2782" s="7">
        <v>6815</v>
      </c>
      <c r="I2782" s="6">
        <v>222696</v>
      </c>
      <c r="J2782" s="20"/>
      <c r="K2782" s="8">
        <f t="shared" ca="1" si="172"/>
        <v>16</v>
      </c>
      <c r="L2782" s="8">
        <f t="shared" ca="1" si="173"/>
        <v>21</v>
      </c>
      <c r="M2782" s="8">
        <f t="shared" ca="1" si="174"/>
        <v>8</v>
      </c>
      <c r="N2782" s="8">
        <f t="shared" ca="1" si="175"/>
        <v>336</v>
      </c>
    </row>
    <row r="2783" spans="1:14" ht="16.5" customHeight="1" x14ac:dyDescent="0.25">
      <c r="A2783" s="4">
        <v>2782</v>
      </c>
      <c r="B2783" s="5" t="s">
        <v>5418</v>
      </c>
      <c r="C2783" s="5" t="s">
        <v>5496</v>
      </c>
      <c r="D2783" s="2" t="s">
        <v>10035</v>
      </c>
      <c r="E2783" s="2" t="s">
        <v>7639</v>
      </c>
      <c r="F2783" s="5" t="s">
        <v>5497</v>
      </c>
      <c r="G2783" s="6">
        <v>765001</v>
      </c>
      <c r="H2783" s="7">
        <v>6856</v>
      </c>
      <c r="I2783" s="6">
        <v>235279</v>
      </c>
      <c r="J2783" s="9"/>
      <c r="K2783" s="8">
        <f t="shared" ca="1" si="172"/>
        <v>20</v>
      </c>
      <c r="L2783" s="8">
        <f t="shared" ca="1" si="173"/>
        <v>25</v>
      </c>
      <c r="M2783" s="8">
        <f t="shared" ca="1" si="174"/>
        <v>4</v>
      </c>
      <c r="N2783" s="8">
        <f t="shared" ca="1" si="175"/>
        <v>500</v>
      </c>
    </row>
    <row r="2784" spans="1:14" ht="8.25" customHeight="1" x14ac:dyDescent="0.25">
      <c r="A2784" s="4">
        <v>2783</v>
      </c>
      <c r="B2784" s="5" t="s">
        <v>5418</v>
      </c>
      <c r="C2784" s="5" t="s">
        <v>5496</v>
      </c>
      <c r="D2784" s="5" t="s">
        <v>5498</v>
      </c>
      <c r="E2784" s="5" t="s">
        <v>0</v>
      </c>
      <c r="F2784" s="5" t="s">
        <v>5499</v>
      </c>
      <c r="G2784" s="6">
        <v>765001</v>
      </c>
      <c r="H2784" s="7">
        <v>6856</v>
      </c>
      <c r="I2784" s="6">
        <v>222606</v>
      </c>
      <c r="J2784" s="6">
        <v>0</v>
      </c>
      <c r="K2784" s="8">
        <f t="shared" ca="1" si="172"/>
        <v>18</v>
      </c>
      <c r="L2784" s="8">
        <f t="shared" ca="1" si="173"/>
        <v>19</v>
      </c>
      <c r="M2784" s="8">
        <f t="shared" ca="1" si="174"/>
        <v>5</v>
      </c>
      <c r="N2784" s="8">
        <f t="shared" ca="1" si="175"/>
        <v>342</v>
      </c>
    </row>
    <row r="2785" spans="1:14" ht="16.5" customHeight="1" x14ac:dyDescent="0.25">
      <c r="A2785" s="4">
        <v>2784</v>
      </c>
      <c r="B2785" s="5" t="s">
        <v>5418</v>
      </c>
      <c r="C2785" s="5" t="s">
        <v>5500</v>
      </c>
      <c r="D2785" s="5" t="s">
        <v>5501</v>
      </c>
      <c r="E2785" s="2" t="s">
        <v>7639</v>
      </c>
      <c r="F2785" s="5" t="s">
        <v>5502</v>
      </c>
      <c r="G2785" s="6">
        <v>769004</v>
      </c>
      <c r="H2785" s="10">
        <v>661</v>
      </c>
      <c r="I2785" s="5" t="s">
        <v>5503</v>
      </c>
      <c r="J2785" s="9"/>
      <c r="K2785" s="8">
        <f t="shared" ca="1" si="172"/>
        <v>19</v>
      </c>
      <c r="L2785" s="8">
        <f t="shared" ca="1" si="173"/>
        <v>25</v>
      </c>
      <c r="M2785" s="8">
        <f t="shared" ca="1" si="174"/>
        <v>10</v>
      </c>
      <c r="N2785" s="8">
        <f t="shared" ca="1" si="175"/>
        <v>475</v>
      </c>
    </row>
    <row r="2786" spans="1:14" ht="8.25" customHeight="1" x14ac:dyDescent="0.25">
      <c r="A2786" s="4">
        <v>2785</v>
      </c>
      <c r="B2786" s="5" t="s">
        <v>5418</v>
      </c>
      <c r="C2786" s="5" t="s">
        <v>5500</v>
      </c>
      <c r="D2786" s="5" t="s">
        <v>5504</v>
      </c>
      <c r="E2786" s="5" t="s">
        <v>0</v>
      </c>
      <c r="F2786" s="5" t="s">
        <v>5505</v>
      </c>
      <c r="G2786" s="6">
        <v>769012</v>
      </c>
      <c r="H2786" s="10">
        <v>661</v>
      </c>
      <c r="I2786" s="6">
        <v>2420879</v>
      </c>
      <c r="J2786" s="20"/>
      <c r="K2786" s="8">
        <f t="shared" ca="1" si="172"/>
        <v>13</v>
      </c>
      <c r="L2786" s="8">
        <f t="shared" ca="1" si="173"/>
        <v>17</v>
      </c>
      <c r="M2786" s="8">
        <f t="shared" ca="1" si="174"/>
        <v>8</v>
      </c>
      <c r="N2786" s="8">
        <f t="shared" ca="1" si="175"/>
        <v>221</v>
      </c>
    </row>
    <row r="2787" spans="1:14" ht="8.25" customHeight="1" x14ac:dyDescent="0.25">
      <c r="A2787" s="4">
        <v>2786</v>
      </c>
      <c r="B2787" s="5" t="s">
        <v>5418</v>
      </c>
      <c r="C2787" s="5" t="s">
        <v>5500</v>
      </c>
      <c r="D2787" s="5" t="s">
        <v>5506</v>
      </c>
      <c r="E2787" s="5" t="s">
        <v>0</v>
      </c>
      <c r="F2787" s="5" t="s">
        <v>5507</v>
      </c>
      <c r="G2787" s="6">
        <v>769004</v>
      </c>
      <c r="H2787" s="10">
        <v>661</v>
      </c>
      <c r="I2787" s="5" t="s">
        <v>5508</v>
      </c>
      <c r="J2787" s="6">
        <v>2401263</v>
      </c>
      <c r="K2787" s="8">
        <f t="shared" ca="1" si="172"/>
        <v>12</v>
      </c>
      <c r="L2787" s="8">
        <f t="shared" ca="1" si="173"/>
        <v>18</v>
      </c>
      <c r="M2787" s="8">
        <f t="shared" ca="1" si="174"/>
        <v>1</v>
      </c>
      <c r="N2787" s="8">
        <f t="shared" ca="1" si="175"/>
        <v>216</v>
      </c>
    </row>
    <row r="2788" spans="1:14" ht="16.5" customHeight="1" x14ac:dyDescent="0.25">
      <c r="A2788" s="4">
        <v>2787</v>
      </c>
      <c r="B2788" s="5" t="s">
        <v>5418</v>
      </c>
      <c r="C2788" s="5" t="s">
        <v>5509</v>
      </c>
      <c r="D2788" s="5" t="s">
        <v>5510</v>
      </c>
      <c r="E2788" s="2" t="s">
        <v>7639</v>
      </c>
      <c r="F2788" s="5" t="s">
        <v>5511</v>
      </c>
      <c r="G2788" s="6">
        <v>768001</v>
      </c>
      <c r="H2788" s="10">
        <v>663</v>
      </c>
      <c r="I2788" s="5" t="s">
        <v>5512</v>
      </c>
      <c r="J2788" s="6">
        <v>0</v>
      </c>
      <c r="K2788" s="8">
        <f t="shared" ca="1" si="172"/>
        <v>16</v>
      </c>
      <c r="L2788" s="8">
        <f t="shared" ca="1" si="173"/>
        <v>24</v>
      </c>
      <c r="M2788" s="8">
        <f t="shared" ca="1" si="174"/>
        <v>3</v>
      </c>
      <c r="N2788" s="8">
        <f t="shared" ca="1" si="175"/>
        <v>384</v>
      </c>
    </row>
    <row r="2789" spans="1:14" ht="16.5" customHeight="1" x14ac:dyDescent="0.25">
      <c r="A2789" s="4">
        <v>2788</v>
      </c>
      <c r="B2789" s="5" t="s">
        <v>5418</v>
      </c>
      <c r="C2789" s="5" t="s">
        <v>5509</v>
      </c>
      <c r="D2789" s="5" t="s">
        <v>5513</v>
      </c>
      <c r="E2789" s="5" t="s">
        <v>0</v>
      </c>
      <c r="F2789" s="5" t="s">
        <v>5514</v>
      </c>
      <c r="G2789" s="6">
        <v>768002</v>
      </c>
      <c r="H2789" s="10">
        <v>663</v>
      </c>
      <c r="I2789" s="6">
        <v>2401011</v>
      </c>
      <c r="J2789" s="2" t="s">
        <v>10036</v>
      </c>
      <c r="K2789" s="8">
        <f t="shared" ca="1" si="172"/>
        <v>17</v>
      </c>
      <c r="L2789" s="8">
        <f t="shared" ca="1" si="173"/>
        <v>20</v>
      </c>
      <c r="M2789" s="8">
        <f t="shared" ca="1" si="174"/>
        <v>5</v>
      </c>
      <c r="N2789" s="8">
        <f t="shared" ca="1" si="175"/>
        <v>340</v>
      </c>
    </row>
    <row r="2790" spans="1:14" ht="16.5" customHeight="1" x14ac:dyDescent="0.25">
      <c r="A2790" s="4">
        <v>2789</v>
      </c>
      <c r="B2790" s="2" t="s">
        <v>10037</v>
      </c>
      <c r="C2790" s="2" t="s">
        <v>10037</v>
      </c>
      <c r="D2790" s="2" t="s">
        <v>10038</v>
      </c>
      <c r="E2790" s="5" t="s">
        <v>0</v>
      </c>
      <c r="F2790" s="5" t="s">
        <v>5515</v>
      </c>
      <c r="G2790" s="6">
        <v>605110</v>
      </c>
      <c r="H2790" s="10">
        <v>413</v>
      </c>
      <c r="I2790" s="5" t="s">
        <v>5516</v>
      </c>
      <c r="J2790" s="6">
        <v>2291144</v>
      </c>
      <c r="K2790" s="8">
        <f t="shared" ca="1" si="172"/>
        <v>10</v>
      </c>
      <c r="L2790" s="8">
        <f t="shared" ca="1" si="173"/>
        <v>18</v>
      </c>
      <c r="M2790" s="8">
        <f t="shared" ca="1" si="174"/>
        <v>4</v>
      </c>
      <c r="N2790" s="8">
        <f t="shared" ca="1" si="175"/>
        <v>180</v>
      </c>
    </row>
    <row r="2791" spans="1:14" ht="16.5" customHeight="1" x14ac:dyDescent="0.25">
      <c r="A2791" s="4">
        <v>2790</v>
      </c>
      <c r="B2791" s="2" t="s">
        <v>10037</v>
      </c>
      <c r="C2791" s="2" t="s">
        <v>10037</v>
      </c>
      <c r="D2791" s="5" t="s">
        <v>5517</v>
      </c>
      <c r="E2791" s="5" t="s">
        <v>0</v>
      </c>
      <c r="F2791" s="2" t="s">
        <v>10039</v>
      </c>
      <c r="G2791" s="6">
        <v>605003</v>
      </c>
      <c r="H2791" s="10">
        <v>413</v>
      </c>
      <c r="I2791" s="5" t="s">
        <v>5518</v>
      </c>
      <c r="J2791" s="6">
        <v>2235014</v>
      </c>
      <c r="K2791" s="8">
        <f t="shared" ca="1" si="172"/>
        <v>12</v>
      </c>
      <c r="L2791" s="8">
        <f t="shared" ca="1" si="173"/>
        <v>22</v>
      </c>
      <c r="M2791" s="8">
        <f t="shared" ca="1" si="174"/>
        <v>5</v>
      </c>
      <c r="N2791" s="8">
        <f t="shared" ca="1" si="175"/>
        <v>264</v>
      </c>
    </row>
    <row r="2792" spans="1:14" ht="16.5" customHeight="1" x14ac:dyDescent="0.25">
      <c r="A2792" s="4">
        <v>2791</v>
      </c>
      <c r="B2792" s="2" t="s">
        <v>10037</v>
      </c>
      <c r="C2792" s="2" t="s">
        <v>10037</v>
      </c>
      <c r="D2792" s="5" t="s">
        <v>5519</v>
      </c>
      <c r="E2792" s="5" t="s">
        <v>0</v>
      </c>
      <c r="F2792" s="2" t="s">
        <v>10040</v>
      </c>
      <c r="G2792" s="6">
        <v>605013</v>
      </c>
      <c r="H2792" s="10">
        <v>413</v>
      </c>
      <c r="I2792" s="5" t="s">
        <v>5520</v>
      </c>
      <c r="J2792" s="5" t="s">
        <v>5521</v>
      </c>
      <c r="K2792" s="8">
        <f t="shared" ca="1" si="172"/>
        <v>14</v>
      </c>
      <c r="L2792" s="8">
        <f t="shared" ca="1" si="173"/>
        <v>21</v>
      </c>
      <c r="M2792" s="8">
        <f t="shared" ca="1" si="174"/>
        <v>3</v>
      </c>
      <c r="N2792" s="8">
        <f t="shared" ca="1" si="175"/>
        <v>294</v>
      </c>
    </row>
    <row r="2793" spans="1:14" ht="16.5" customHeight="1" x14ac:dyDescent="0.25">
      <c r="A2793" s="4">
        <v>2792</v>
      </c>
      <c r="B2793" s="2" t="s">
        <v>10037</v>
      </c>
      <c r="C2793" s="2" t="s">
        <v>10037</v>
      </c>
      <c r="D2793" s="5" t="s">
        <v>5522</v>
      </c>
      <c r="E2793" s="5" t="s">
        <v>0</v>
      </c>
      <c r="F2793" s="5" t="s">
        <v>5523</v>
      </c>
      <c r="G2793" s="6">
        <v>605005</v>
      </c>
      <c r="H2793" s="10">
        <v>413</v>
      </c>
      <c r="I2793" s="5" t="s">
        <v>5524</v>
      </c>
      <c r="J2793" s="6">
        <v>4208696</v>
      </c>
      <c r="K2793" s="8">
        <f t="shared" ca="1" si="172"/>
        <v>18</v>
      </c>
      <c r="L2793" s="8">
        <f t="shared" ca="1" si="173"/>
        <v>23</v>
      </c>
      <c r="M2793" s="8">
        <f t="shared" ca="1" si="174"/>
        <v>5</v>
      </c>
      <c r="N2793" s="8">
        <f t="shared" ca="1" si="175"/>
        <v>414</v>
      </c>
    </row>
    <row r="2794" spans="1:14" ht="16.5" customHeight="1" x14ac:dyDescent="0.25">
      <c r="A2794" s="4">
        <v>2793</v>
      </c>
      <c r="B2794" s="2" t="s">
        <v>10037</v>
      </c>
      <c r="C2794" s="2" t="s">
        <v>10037</v>
      </c>
      <c r="D2794" s="5" t="s">
        <v>5525</v>
      </c>
      <c r="E2794" s="5" t="s">
        <v>0</v>
      </c>
      <c r="F2794" s="2" t="s">
        <v>10041</v>
      </c>
      <c r="G2794" s="6">
        <v>607402</v>
      </c>
      <c r="H2794" s="10">
        <v>413</v>
      </c>
      <c r="I2794" s="5" t="s">
        <v>5526</v>
      </c>
      <c r="J2794" s="6">
        <v>0</v>
      </c>
      <c r="K2794" s="8">
        <f t="shared" ca="1" si="172"/>
        <v>15</v>
      </c>
      <c r="L2794" s="8">
        <f t="shared" ca="1" si="173"/>
        <v>20</v>
      </c>
      <c r="M2794" s="8">
        <f t="shared" ca="1" si="174"/>
        <v>9</v>
      </c>
      <c r="N2794" s="8">
        <f t="shared" ca="1" si="175"/>
        <v>300</v>
      </c>
    </row>
    <row r="2795" spans="1:14" ht="16.5" customHeight="1" x14ac:dyDescent="0.25">
      <c r="A2795" s="4">
        <v>2794</v>
      </c>
      <c r="B2795" s="2" t="s">
        <v>10037</v>
      </c>
      <c r="C2795" s="2" t="s">
        <v>10037</v>
      </c>
      <c r="D2795" s="5" t="s">
        <v>5527</v>
      </c>
      <c r="E2795" s="5" t="s">
        <v>0</v>
      </c>
      <c r="F2795" s="5" t="s">
        <v>5528</v>
      </c>
      <c r="G2795" s="6">
        <v>605001</v>
      </c>
      <c r="H2795" s="10">
        <v>413</v>
      </c>
      <c r="I2795" s="5" t="s">
        <v>5529</v>
      </c>
      <c r="J2795" s="6">
        <v>2343869</v>
      </c>
      <c r="K2795" s="8">
        <f t="shared" ca="1" si="172"/>
        <v>17</v>
      </c>
      <c r="L2795" s="8">
        <f t="shared" ca="1" si="173"/>
        <v>25</v>
      </c>
      <c r="M2795" s="8">
        <f t="shared" ca="1" si="174"/>
        <v>9</v>
      </c>
      <c r="N2795" s="8">
        <f t="shared" ca="1" si="175"/>
        <v>425</v>
      </c>
    </row>
    <row r="2796" spans="1:14" ht="16.5" customHeight="1" x14ac:dyDescent="0.25">
      <c r="A2796" s="4">
        <v>2795</v>
      </c>
      <c r="B2796" s="2" t="s">
        <v>10037</v>
      </c>
      <c r="C2796" s="2" t="s">
        <v>10037</v>
      </c>
      <c r="D2796" s="2" t="s">
        <v>10042</v>
      </c>
      <c r="E2796" s="2" t="s">
        <v>7639</v>
      </c>
      <c r="F2796" s="5" t="s">
        <v>5530</v>
      </c>
      <c r="G2796" s="6">
        <v>605001</v>
      </c>
      <c r="H2796" s="10">
        <v>413</v>
      </c>
      <c r="I2796" s="5" t="s">
        <v>5531</v>
      </c>
      <c r="J2796" s="6">
        <v>2225286</v>
      </c>
      <c r="K2796" s="8">
        <f t="shared" ca="1" si="172"/>
        <v>17</v>
      </c>
      <c r="L2796" s="8">
        <f t="shared" ca="1" si="173"/>
        <v>15</v>
      </c>
      <c r="M2796" s="8">
        <f t="shared" ca="1" si="174"/>
        <v>6</v>
      </c>
      <c r="N2796" s="8">
        <f t="shared" ca="1" si="175"/>
        <v>255</v>
      </c>
    </row>
    <row r="2797" spans="1:14" ht="16.5" customHeight="1" x14ac:dyDescent="0.25">
      <c r="A2797" s="4">
        <v>2796</v>
      </c>
      <c r="B2797" s="2" t="s">
        <v>10037</v>
      </c>
      <c r="C2797" s="2" t="s">
        <v>10037</v>
      </c>
      <c r="D2797" s="5" t="s">
        <v>5532</v>
      </c>
      <c r="E2797" s="5" t="s">
        <v>0</v>
      </c>
      <c r="F2797" s="2" t="s">
        <v>10043</v>
      </c>
      <c r="G2797" s="6">
        <v>605001</v>
      </c>
      <c r="H2797" s="10">
        <v>413</v>
      </c>
      <c r="I2797" s="6">
        <v>2202244</v>
      </c>
      <c r="J2797" s="22">
        <v>0</v>
      </c>
      <c r="K2797" s="8">
        <f t="shared" ca="1" si="172"/>
        <v>18</v>
      </c>
      <c r="L2797" s="8">
        <f t="shared" ca="1" si="173"/>
        <v>16</v>
      </c>
      <c r="M2797" s="8">
        <f t="shared" ca="1" si="174"/>
        <v>3</v>
      </c>
      <c r="N2797" s="8">
        <f t="shared" ca="1" si="175"/>
        <v>288</v>
      </c>
    </row>
    <row r="2798" spans="1:14" ht="22.5" customHeight="1" x14ac:dyDescent="0.25">
      <c r="A2798" s="4">
        <v>2797</v>
      </c>
      <c r="B2798" s="5" t="s">
        <v>5533</v>
      </c>
      <c r="C2798" s="5" t="s">
        <v>5533</v>
      </c>
      <c r="D2798" s="2" t="s">
        <v>10044</v>
      </c>
      <c r="E2798" s="5" t="s">
        <v>0</v>
      </c>
      <c r="F2798" s="5" t="s">
        <v>5534</v>
      </c>
      <c r="G2798" s="6">
        <v>605102</v>
      </c>
      <c r="H2798" s="10">
        <v>413</v>
      </c>
      <c r="I2798" s="2" t="s">
        <v>10045</v>
      </c>
      <c r="J2798" s="6">
        <v>2644476</v>
      </c>
      <c r="K2798" s="8">
        <f t="shared" ca="1" si="172"/>
        <v>13</v>
      </c>
      <c r="L2798" s="8">
        <f t="shared" ca="1" si="173"/>
        <v>18</v>
      </c>
      <c r="M2798" s="8">
        <f t="shared" ca="1" si="174"/>
        <v>8</v>
      </c>
      <c r="N2798" s="8">
        <f t="shared" ca="1" si="175"/>
        <v>234</v>
      </c>
    </row>
    <row r="2799" spans="1:14" ht="16.5" customHeight="1" x14ac:dyDescent="0.25">
      <c r="A2799" s="4">
        <v>2798</v>
      </c>
      <c r="B2799" s="2" t="s">
        <v>10037</v>
      </c>
      <c r="C2799" s="2" t="s">
        <v>10037</v>
      </c>
      <c r="D2799" s="5" t="s">
        <v>5535</v>
      </c>
      <c r="E2799" s="5" t="s">
        <v>0</v>
      </c>
      <c r="F2799" s="5" t="s">
        <v>5536</v>
      </c>
      <c r="G2799" s="6">
        <v>605005</v>
      </c>
      <c r="H2799" s="10">
        <v>413</v>
      </c>
      <c r="I2799" s="6">
        <v>3989000</v>
      </c>
      <c r="J2799" s="6">
        <v>3989011</v>
      </c>
      <c r="K2799" s="8">
        <f t="shared" ca="1" si="172"/>
        <v>16</v>
      </c>
      <c r="L2799" s="8">
        <f t="shared" ca="1" si="173"/>
        <v>24</v>
      </c>
      <c r="M2799" s="8">
        <f t="shared" ca="1" si="174"/>
        <v>6</v>
      </c>
      <c r="N2799" s="8">
        <f t="shared" ca="1" si="175"/>
        <v>384</v>
      </c>
    </row>
    <row r="2800" spans="1:14" ht="16.5" customHeight="1" x14ac:dyDescent="0.25">
      <c r="A2800" s="4">
        <v>2799</v>
      </c>
      <c r="B2800" s="2" t="s">
        <v>10037</v>
      </c>
      <c r="C2800" s="2" t="s">
        <v>10037</v>
      </c>
      <c r="D2800" s="5" t="s">
        <v>5537</v>
      </c>
      <c r="E2800" s="5" t="s">
        <v>0</v>
      </c>
      <c r="F2800" s="5" t="s">
        <v>5538</v>
      </c>
      <c r="G2800" s="6">
        <v>605001</v>
      </c>
      <c r="H2800" s="10">
        <v>413</v>
      </c>
      <c r="I2800" s="6">
        <v>3989500</v>
      </c>
      <c r="J2800" s="6">
        <v>4200199</v>
      </c>
      <c r="K2800" s="8">
        <f t="shared" ca="1" si="172"/>
        <v>13</v>
      </c>
      <c r="L2800" s="8">
        <f t="shared" ca="1" si="173"/>
        <v>24</v>
      </c>
      <c r="M2800" s="8">
        <f t="shared" ca="1" si="174"/>
        <v>8</v>
      </c>
      <c r="N2800" s="8">
        <f t="shared" ca="1" si="175"/>
        <v>312</v>
      </c>
    </row>
    <row r="2801" spans="1:14" ht="15.3" customHeight="1" x14ac:dyDescent="0.25">
      <c r="A2801" s="4">
        <v>2800</v>
      </c>
      <c r="B2801" s="5" t="s">
        <v>5539</v>
      </c>
      <c r="C2801" s="5" t="s">
        <v>5540</v>
      </c>
      <c r="D2801" s="5" t="s">
        <v>5541</v>
      </c>
      <c r="E2801" s="5" t="s">
        <v>0</v>
      </c>
      <c r="F2801" s="5" t="s">
        <v>5542</v>
      </c>
      <c r="G2801" s="6">
        <v>148021</v>
      </c>
      <c r="H2801" s="7">
        <v>1675</v>
      </c>
      <c r="I2801" s="6">
        <v>245404</v>
      </c>
      <c r="J2801" s="6">
        <v>240504</v>
      </c>
      <c r="K2801" s="8">
        <f t="shared" ca="1" si="172"/>
        <v>16</v>
      </c>
      <c r="L2801" s="8">
        <f t="shared" ca="1" si="173"/>
        <v>21</v>
      </c>
      <c r="M2801" s="8">
        <f t="shared" ca="1" si="174"/>
        <v>4</v>
      </c>
      <c r="N2801" s="8">
        <f t="shared" ca="1" si="175"/>
        <v>336</v>
      </c>
    </row>
    <row r="2802" spans="1:14" ht="16.5" customHeight="1" x14ac:dyDescent="0.25">
      <c r="A2802" s="4">
        <v>2801</v>
      </c>
      <c r="B2802" s="5" t="s">
        <v>5539</v>
      </c>
      <c r="C2802" s="5" t="s">
        <v>5543</v>
      </c>
      <c r="D2802" s="5" t="s">
        <v>5544</v>
      </c>
      <c r="E2802" s="5" t="s">
        <v>0</v>
      </c>
      <c r="F2802" s="2" t="s">
        <v>10046</v>
      </c>
      <c r="G2802" s="6">
        <v>143001</v>
      </c>
      <c r="H2802" s="10">
        <v>183</v>
      </c>
      <c r="I2802" s="6">
        <v>2423800</v>
      </c>
      <c r="J2802" s="6">
        <v>2572627</v>
      </c>
      <c r="K2802" s="8">
        <f t="shared" ca="1" si="172"/>
        <v>15</v>
      </c>
      <c r="L2802" s="8">
        <f t="shared" ca="1" si="173"/>
        <v>22</v>
      </c>
      <c r="M2802" s="8">
        <f t="shared" ca="1" si="174"/>
        <v>10</v>
      </c>
      <c r="N2802" s="8">
        <f t="shared" ca="1" si="175"/>
        <v>330</v>
      </c>
    </row>
    <row r="2803" spans="1:14" ht="16.5" customHeight="1" x14ac:dyDescent="0.25">
      <c r="A2803" s="4">
        <v>2802</v>
      </c>
      <c r="B2803" s="5" t="s">
        <v>5539</v>
      </c>
      <c r="C2803" s="5" t="s">
        <v>5543</v>
      </c>
      <c r="D2803" s="2" t="s">
        <v>10047</v>
      </c>
      <c r="E2803" s="5" t="s">
        <v>0</v>
      </c>
      <c r="F2803" s="5" t="s">
        <v>5545</v>
      </c>
      <c r="G2803" s="6">
        <v>143001</v>
      </c>
      <c r="H2803" s="10">
        <v>183</v>
      </c>
      <c r="I2803" s="5" t="s">
        <v>5546</v>
      </c>
      <c r="J2803" s="6">
        <v>2523264</v>
      </c>
      <c r="K2803" s="8">
        <f t="shared" ca="1" si="172"/>
        <v>20</v>
      </c>
      <c r="L2803" s="8">
        <f t="shared" ca="1" si="173"/>
        <v>17</v>
      </c>
      <c r="M2803" s="8">
        <f t="shared" ca="1" si="174"/>
        <v>5</v>
      </c>
      <c r="N2803" s="8">
        <f t="shared" ca="1" si="175"/>
        <v>340</v>
      </c>
    </row>
    <row r="2804" spans="1:14" ht="16.5" customHeight="1" x14ac:dyDescent="0.25">
      <c r="A2804" s="4">
        <v>2803</v>
      </c>
      <c r="B2804" s="5" t="s">
        <v>5539</v>
      </c>
      <c r="C2804" s="5" t="s">
        <v>5543</v>
      </c>
      <c r="D2804" s="5" t="s">
        <v>5547</v>
      </c>
      <c r="E2804" s="5" t="s">
        <v>0</v>
      </c>
      <c r="F2804" s="5" t="s">
        <v>5548</v>
      </c>
      <c r="G2804" s="6">
        <v>143001</v>
      </c>
      <c r="H2804" s="10">
        <v>183</v>
      </c>
      <c r="I2804" s="2" t="s">
        <v>10048</v>
      </c>
      <c r="J2804" s="6">
        <v>2210051</v>
      </c>
      <c r="K2804" s="8">
        <f t="shared" ca="1" si="172"/>
        <v>20</v>
      </c>
      <c r="L2804" s="8">
        <f t="shared" ca="1" si="173"/>
        <v>19</v>
      </c>
      <c r="M2804" s="8">
        <f t="shared" ca="1" si="174"/>
        <v>5</v>
      </c>
      <c r="N2804" s="8">
        <f t="shared" ca="1" si="175"/>
        <v>380</v>
      </c>
    </row>
    <row r="2805" spans="1:14" ht="15.3" customHeight="1" x14ac:dyDescent="0.25">
      <c r="A2805" s="4">
        <v>2804</v>
      </c>
      <c r="B2805" s="5" t="s">
        <v>5539</v>
      </c>
      <c r="C2805" s="5" t="s">
        <v>5543</v>
      </c>
      <c r="D2805" s="5" t="s">
        <v>5549</v>
      </c>
      <c r="E2805" s="5" t="s">
        <v>0</v>
      </c>
      <c r="F2805" s="5" t="s">
        <v>5550</v>
      </c>
      <c r="G2805" s="6">
        <v>143001</v>
      </c>
      <c r="H2805" s="10">
        <v>183</v>
      </c>
      <c r="I2805" s="5" t="s">
        <v>5551</v>
      </c>
      <c r="J2805" s="6">
        <v>2220910</v>
      </c>
      <c r="K2805" s="8">
        <f t="shared" ca="1" si="172"/>
        <v>20</v>
      </c>
      <c r="L2805" s="8">
        <f t="shared" ca="1" si="173"/>
        <v>20</v>
      </c>
      <c r="M2805" s="8">
        <f t="shared" ca="1" si="174"/>
        <v>1</v>
      </c>
      <c r="N2805" s="8">
        <f t="shared" ca="1" si="175"/>
        <v>400</v>
      </c>
    </row>
    <row r="2806" spans="1:14" ht="16.5" customHeight="1" x14ac:dyDescent="0.25">
      <c r="A2806" s="4">
        <v>2805</v>
      </c>
      <c r="B2806" s="5" t="s">
        <v>5539</v>
      </c>
      <c r="C2806" s="5" t="s">
        <v>5543</v>
      </c>
      <c r="D2806" s="2" t="s">
        <v>10049</v>
      </c>
      <c r="E2806" s="5" t="s">
        <v>0</v>
      </c>
      <c r="F2806" s="2" t="s">
        <v>10050</v>
      </c>
      <c r="G2806" s="6">
        <v>143001</v>
      </c>
      <c r="H2806" s="10">
        <v>183</v>
      </c>
      <c r="I2806" s="5" t="s">
        <v>5552</v>
      </c>
      <c r="J2806" s="6">
        <v>2549400</v>
      </c>
      <c r="K2806" s="8">
        <f t="shared" ca="1" si="172"/>
        <v>16</v>
      </c>
      <c r="L2806" s="8">
        <f t="shared" ca="1" si="173"/>
        <v>20</v>
      </c>
      <c r="M2806" s="8">
        <f t="shared" ca="1" si="174"/>
        <v>1</v>
      </c>
      <c r="N2806" s="8">
        <f t="shared" ca="1" si="175"/>
        <v>320</v>
      </c>
    </row>
    <row r="2807" spans="1:14" ht="16.5" customHeight="1" x14ac:dyDescent="0.25">
      <c r="A2807" s="4">
        <v>2806</v>
      </c>
      <c r="B2807" s="5" t="s">
        <v>5539</v>
      </c>
      <c r="C2807" s="5" t="s">
        <v>5543</v>
      </c>
      <c r="D2807" s="5" t="s">
        <v>5553</v>
      </c>
      <c r="E2807" s="5" t="s">
        <v>0</v>
      </c>
      <c r="F2807" s="2" t="s">
        <v>10051</v>
      </c>
      <c r="G2807" s="6">
        <v>143001</v>
      </c>
      <c r="H2807" s="10">
        <v>183</v>
      </c>
      <c r="I2807" s="5" t="s">
        <v>5554</v>
      </c>
      <c r="J2807" s="6">
        <v>5050221</v>
      </c>
      <c r="K2807" s="8">
        <f t="shared" ca="1" si="172"/>
        <v>12</v>
      </c>
      <c r="L2807" s="8">
        <f t="shared" ca="1" si="173"/>
        <v>25</v>
      </c>
      <c r="M2807" s="8">
        <f t="shared" ca="1" si="174"/>
        <v>1</v>
      </c>
      <c r="N2807" s="8">
        <f t="shared" ca="1" si="175"/>
        <v>300</v>
      </c>
    </row>
    <row r="2808" spans="1:14" ht="16.5" customHeight="1" x14ac:dyDescent="0.25">
      <c r="A2808" s="4">
        <v>2807</v>
      </c>
      <c r="B2808" s="5" t="s">
        <v>5539</v>
      </c>
      <c r="C2808" s="5" t="s">
        <v>5543</v>
      </c>
      <c r="D2808" s="2" t="s">
        <v>10052</v>
      </c>
      <c r="E2808" s="5" t="s">
        <v>0</v>
      </c>
      <c r="F2808" s="5" t="s">
        <v>5555</v>
      </c>
      <c r="G2808" s="6">
        <v>143004</v>
      </c>
      <c r="H2808" s="12">
        <v>11</v>
      </c>
      <c r="I2808" s="5" t="s">
        <v>5556</v>
      </c>
      <c r="J2808" s="6">
        <v>26825013</v>
      </c>
      <c r="K2808" s="8">
        <f t="shared" ca="1" si="172"/>
        <v>18</v>
      </c>
      <c r="L2808" s="8">
        <f t="shared" ca="1" si="173"/>
        <v>15</v>
      </c>
      <c r="M2808" s="8">
        <f t="shared" ca="1" si="174"/>
        <v>4</v>
      </c>
      <c r="N2808" s="8">
        <f t="shared" ca="1" si="175"/>
        <v>270</v>
      </c>
    </row>
    <row r="2809" spans="1:14" ht="16.5" customHeight="1" x14ac:dyDescent="0.25">
      <c r="A2809" s="4">
        <v>2808</v>
      </c>
      <c r="B2809" s="5" t="s">
        <v>5539</v>
      </c>
      <c r="C2809" s="5" t="s">
        <v>5543</v>
      </c>
      <c r="D2809" s="5" t="s">
        <v>5557</v>
      </c>
      <c r="E2809" s="5" t="s">
        <v>0</v>
      </c>
      <c r="F2809" s="2" t="s">
        <v>10053</v>
      </c>
      <c r="G2809" s="6">
        <v>143001</v>
      </c>
      <c r="H2809" s="10">
        <v>183</v>
      </c>
      <c r="I2809" s="6">
        <v>2710218</v>
      </c>
      <c r="J2809" s="6">
        <v>2710407</v>
      </c>
      <c r="K2809" s="8">
        <f t="shared" ca="1" si="172"/>
        <v>11</v>
      </c>
      <c r="L2809" s="8">
        <f t="shared" ca="1" si="173"/>
        <v>15</v>
      </c>
      <c r="M2809" s="8">
        <f t="shared" ca="1" si="174"/>
        <v>9</v>
      </c>
      <c r="N2809" s="8">
        <f t="shared" ca="1" si="175"/>
        <v>165</v>
      </c>
    </row>
    <row r="2810" spans="1:14" ht="8.25" customHeight="1" x14ac:dyDescent="0.25">
      <c r="A2810" s="4">
        <v>2809</v>
      </c>
      <c r="B2810" s="5" t="s">
        <v>5539</v>
      </c>
      <c r="C2810" s="5" t="s">
        <v>5543</v>
      </c>
      <c r="D2810" s="5" t="s">
        <v>5558</v>
      </c>
      <c r="E2810" s="5" t="s">
        <v>0</v>
      </c>
      <c r="F2810" s="5" t="s">
        <v>5559</v>
      </c>
      <c r="G2810" s="6">
        <v>143001</v>
      </c>
      <c r="H2810" s="10">
        <v>183</v>
      </c>
      <c r="I2810" s="5" t="s">
        <v>5560</v>
      </c>
      <c r="J2810" s="6">
        <v>2571790</v>
      </c>
      <c r="K2810" s="8">
        <f t="shared" ca="1" si="172"/>
        <v>12</v>
      </c>
      <c r="L2810" s="8">
        <f t="shared" ca="1" si="173"/>
        <v>22</v>
      </c>
      <c r="M2810" s="8">
        <f t="shared" ca="1" si="174"/>
        <v>8</v>
      </c>
      <c r="N2810" s="8">
        <f t="shared" ca="1" si="175"/>
        <v>264</v>
      </c>
    </row>
    <row r="2811" spans="1:14" ht="16.5" customHeight="1" x14ac:dyDescent="0.25">
      <c r="A2811" s="4">
        <v>2810</v>
      </c>
      <c r="B2811" s="5" t="s">
        <v>5539</v>
      </c>
      <c r="C2811" s="5" t="s">
        <v>5543</v>
      </c>
      <c r="D2811" s="2" t="s">
        <v>10054</v>
      </c>
      <c r="E2811" s="5" t="s">
        <v>0</v>
      </c>
      <c r="F2811" s="5" t="s">
        <v>5561</v>
      </c>
      <c r="G2811" s="6">
        <v>143001</v>
      </c>
      <c r="H2811" s="10">
        <v>183</v>
      </c>
      <c r="I2811" s="5" t="s">
        <v>5562</v>
      </c>
      <c r="J2811" s="6">
        <v>2524782</v>
      </c>
      <c r="K2811" s="8">
        <f t="shared" ca="1" si="172"/>
        <v>17</v>
      </c>
      <c r="L2811" s="8">
        <f t="shared" ca="1" si="173"/>
        <v>24</v>
      </c>
      <c r="M2811" s="8">
        <f t="shared" ca="1" si="174"/>
        <v>2</v>
      </c>
      <c r="N2811" s="8">
        <f t="shared" ca="1" si="175"/>
        <v>408</v>
      </c>
    </row>
    <row r="2812" spans="1:14" ht="16.5" customHeight="1" x14ac:dyDescent="0.25">
      <c r="A2812" s="4">
        <v>2811</v>
      </c>
      <c r="B2812" s="5" t="s">
        <v>5539</v>
      </c>
      <c r="C2812" s="5" t="s">
        <v>5543</v>
      </c>
      <c r="D2812" s="2" t="s">
        <v>10055</v>
      </c>
      <c r="E2812" s="5" t="s">
        <v>0</v>
      </c>
      <c r="F2812" s="5" t="s">
        <v>5563</v>
      </c>
      <c r="G2812" s="6">
        <v>143001</v>
      </c>
      <c r="H2812" s="10">
        <v>183</v>
      </c>
      <c r="I2812" s="5" t="s">
        <v>5564</v>
      </c>
      <c r="J2812" s="6">
        <v>2564085</v>
      </c>
      <c r="K2812" s="8">
        <f t="shared" ca="1" si="172"/>
        <v>19</v>
      </c>
      <c r="L2812" s="8">
        <f t="shared" ca="1" si="173"/>
        <v>25</v>
      </c>
      <c r="M2812" s="8">
        <f t="shared" ca="1" si="174"/>
        <v>8</v>
      </c>
      <c r="N2812" s="8">
        <f t="shared" ca="1" si="175"/>
        <v>475</v>
      </c>
    </row>
    <row r="2813" spans="1:14" ht="8.25" customHeight="1" x14ac:dyDescent="0.25">
      <c r="A2813" s="4">
        <v>2812</v>
      </c>
      <c r="B2813" s="5" t="s">
        <v>5539</v>
      </c>
      <c r="C2813" s="5" t="s">
        <v>5543</v>
      </c>
      <c r="D2813" s="5" t="s">
        <v>5565</v>
      </c>
      <c r="E2813" s="5" t="s">
        <v>0</v>
      </c>
      <c r="F2813" s="5" t="s">
        <v>5566</v>
      </c>
      <c r="G2813" s="6">
        <v>143001</v>
      </c>
      <c r="H2813" s="10">
        <v>183</v>
      </c>
      <c r="I2813" s="6">
        <v>2223836</v>
      </c>
      <c r="J2813" s="6">
        <v>2223836</v>
      </c>
      <c r="K2813" s="8">
        <f t="shared" ca="1" si="172"/>
        <v>13</v>
      </c>
      <c r="L2813" s="8">
        <f t="shared" ca="1" si="173"/>
        <v>22</v>
      </c>
      <c r="M2813" s="8">
        <f t="shared" ca="1" si="174"/>
        <v>10</v>
      </c>
      <c r="N2813" s="8">
        <f t="shared" ca="1" si="175"/>
        <v>286</v>
      </c>
    </row>
    <row r="2814" spans="1:14" ht="8.25" customHeight="1" x14ac:dyDescent="0.25">
      <c r="A2814" s="4">
        <v>2813</v>
      </c>
      <c r="B2814" s="5" t="s">
        <v>5539</v>
      </c>
      <c r="C2814" s="5" t="s">
        <v>5543</v>
      </c>
      <c r="D2814" s="5" t="s">
        <v>5567</v>
      </c>
      <c r="E2814" s="5" t="s">
        <v>0</v>
      </c>
      <c r="F2814" s="5" t="s">
        <v>5568</v>
      </c>
      <c r="G2814" s="6">
        <v>143001</v>
      </c>
      <c r="H2814" s="10">
        <v>183</v>
      </c>
      <c r="I2814" s="6">
        <v>264039</v>
      </c>
      <c r="J2814" s="20"/>
      <c r="K2814" s="8">
        <f t="shared" ca="1" si="172"/>
        <v>15</v>
      </c>
      <c r="L2814" s="8">
        <f t="shared" ca="1" si="173"/>
        <v>25</v>
      </c>
      <c r="M2814" s="8">
        <f t="shared" ca="1" si="174"/>
        <v>4</v>
      </c>
      <c r="N2814" s="8">
        <f t="shared" ca="1" si="175"/>
        <v>375</v>
      </c>
    </row>
    <row r="2815" spans="1:14" ht="16.5" customHeight="1" x14ac:dyDescent="0.25">
      <c r="A2815" s="4">
        <v>2814</v>
      </c>
      <c r="B2815" s="5" t="s">
        <v>5539</v>
      </c>
      <c r="C2815" s="5" t="s">
        <v>5543</v>
      </c>
      <c r="D2815" s="5" t="s">
        <v>5569</v>
      </c>
      <c r="E2815" s="5" t="s">
        <v>0</v>
      </c>
      <c r="F2815" s="2" t="s">
        <v>10056</v>
      </c>
      <c r="G2815" s="6">
        <v>143001</v>
      </c>
      <c r="H2815" s="6">
        <v>183</v>
      </c>
      <c r="I2815" s="6">
        <v>3918400</v>
      </c>
      <c r="J2815" s="6">
        <v>3989000</v>
      </c>
      <c r="K2815" s="8">
        <f t="shared" ca="1" si="172"/>
        <v>15</v>
      </c>
      <c r="L2815" s="8">
        <f t="shared" ca="1" si="173"/>
        <v>25</v>
      </c>
      <c r="M2815" s="8">
        <f t="shared" ca="1" si="174"/>
        <v>4</v>
      </c>
      <c r="N2815" s="8">
        <f t="shared" ca="1" si="175"/>
        <v>375</v>
      </c>
    </row>
    <row r="2816" spans="1:14" ht="16.5" customHeight="1" x14ac:dyDescent="0.25">
      <c r="A2816" s="4">
        <v>2815</v>
      </c>
      <c r="B2816" s="5" t="s">
        <v>5539</v>
      </c>
      <c r="C2816" s="5" t="s">
        <v>5570</v>
      </c>
      <c r="D2816" s="2" t="s">
        <v>10057</v>
      </c>
      <c r="E2816" s="5" t="s">
        <v>0</v>
      </c>
      <c r="F2816" s="5" t="s">
        <v>5571</v>
      </c>
      <c r="G2816" s="6">
        <v>148101</v>
      </c>
      <c r="H2816" s="7">
        <v>1679</v>
      </c>
      <c r="I2816" s="5" t="s">
        <v>5572</v>
      </c>
      <c r="J2816" s="5" t="s">
        <v>5573</v>
      </c>
      <c r="K2816" s="8">
        <f t="shared" ca="1" si="172"/>
        <v>10</v>
      </c>
      <c r="L2816" s="8">
        <f t="shared" ca="1" si="173"/>
        <v>17</v>
      </c>
      <c r="M2816" s="8">
        <f t="shared" ca="1" si="174"/>
        <v>10</v>
      </c>
      <c r="N2816" s="8">
        <f t="shared" ca="1" si="175"/>
        <v>170</v>
      </c>
    </row>
    <row r="2817" spans="1:14" ht="15.3" customHeight="1" x14ac:dyDescent="0.25">
      <c r="A2817" s="4">
        <v>2816</v>
      </c>
      <c r="B2817" s="5" t="s">
        <v>5539</v>
      </c>
      <c r="C2817" s="5" t="s">
        <v>5574</v>
      </c>
      <c r="D2817" s="5" t="s">
        <v>5575</v>
      </c>
      <c r="E2817" s="5" t="s">
        <v>0</v>
      </c>
      <c r="F2817" s="5" t="s">
        <v>5576</v>
      </c>
      <c r="G2817" s="6">
        <v>151001</v>
      </c>
      <c r="H2817" s="10">
        <v>164</v>
      </c>
      <c r="I2817" s="6">
        <v>2250320</v>
      </c>
      <c r="J2817" s="6">
        <v>0</v>
      </c>
      <c r="K2817" s="8">
        <f t="shared" ca="1" si="172"/>
        <v>20</v>
      </c>
      <c r="L2817" s="8">
        <f t="shared" ca="1" si="173"/>
        <v>21</v>
      </c>
      <c r="M2817" s="8">
        <f t="shared" ca="1" si="174"/>
        <v>9</v>
      </c>
      <c r="N2817" s="8">
        <f t="shared" ca="1" si="175"/>
        <v>420</v>
      </c>
    </row>
    <row r="2818" spans="1:14" ht="15.3" customHeight="1" x14ac:dyDescent="0.25">
      <c r="A2818" s="4">
        <v>2817</v>
      </c>
      <c r="B2818" s="5" t="s">
        <v>5539</v>
      </c>
      <c r="C2818" s="5" t="s">
        <v>5574</v>
      </c>
      <c r="D2818" s="5" t="s">
        <v>5577</v>
      </c>
      <c r="E2818" s="5" t="s">
        <v>0</v>
      </c>
      <c r="F2818" s="5" t="s">
        <v>5578</v>
      </c>
      <c r="G2818" s="6">
        <v>151001</v>
      </c>
      <c r="H2818" s="10">
        <v>164</v>
      </c>
      <c r="I2818" s="6">
        <v>2251743</v>
      </c>
      <c r="J2818" s="6">
        <v>2251743</v>
      </c>
      <c r="K2818" s="8">
        <f t="shared" ca="1" si="172"/>
        <v>14</v>
      </c>
      <c r="L2818" s="8">
        <f t="shared" ca="1" si="173"/>
        <v>25</v>
      </c>
      <c r="M2818" s="8">
        <f t="shared" ca="1" si="174"/>
        <v>6</v>
      </c>
      <c r="N2818" s="8">
        <f t="shared" ca="1" si="175"/>
        <v>350</v>
      </c>
    </row>
    <row r="2819" spans="1:14" ht="16.5" customHeight="1" x14ac:dyDescent="0.25">
      <c r="A2819" s="4">
        <v>2818</v>
      </c>
      <c r="B2819" s="5" t="s">
        <v>5539</v>
      </c>
      <c r="C2819" s="5" t="s">
        <v>5574</v>
      </c>
      <c r="D2819" s="2" t="s">
        <v>10058</v>
      </c>
      <c r="E2819" s="5" t="s">
        <v>0</v>
      </c>
      <c r="F2819" s="5" t="s">
        <v>5579</v>
      </c>
      <c r="G2819" s="6">
        <v>151001</v>
      </c>
      <c r="H2819" s="10">
        <v>164</v>
      </c>
      <c r="I2819" s="5" t="s">
        <v>5580</v>
      </c>
      <c r="J2819" s="6">
        <v>6601555</v>
      </c>
      <c r="K2819" s="8">
        <f t="shared" ref="K2819:K2882" ca="1" si="176">RANDBETWEEN(10,20)</f>
        <v>11</v>
      </c>
      <c r="L2819" s="8">
        <f t="shared" ref="L2819:L2882" ca="1" si="177">RANDBETWEEN(15,25)</f>
        <v>18</v>
      </c>
      <c r="M2819" s="8">
        <f t="shared" ref="M2819:M2882" ca="1" si="178">RANDBETWEEN(1,10)</f>
        <v>8</v>
      </c>
      <c r="N2819" s="8">
        <f t="shared" ref="N2819:N2882" ca="1" si="179">K2819*L2819</f>
        <v>198</v>
      </c>
    </row>
    <row r="2820" spans="1:14" ht="15.3" customHeight="1" x14ac:dyDescent="0.25">
      <c r="A2820" s="4">
        <v>2819</v>
      </c>
      <c r="B2820" s="5" t="s">
        <v>5539</v>
      </c>
      <c r="C2820" s="5" t="s">
        <v>5574</v>
      </c>
      <c r="D2820" s="5" t="s">
        <v>5581</v>
      </c>
      <c r="E2820" s="5" t="s">
        <v>0</v>
      </c>
      <c r="F2820" s="5" t="s">
        <v>5582</v>
      </c>
      <c r="G2820" s="6">
        <v>151001</v>
      </c>
      <c r="H2820" s="10">
        <v>164</v>
      </c>
      <c r="I2820" s="6">
        <v>2253406</v>
      </c>
      <c r="J2820" s="6">
        <v>2253195</v>
      </c>
      <c r="K2820" s="8">
        <f t="shared" ca="1" si="176"/>
        <v>12</v>
      </c>
      <c r="L2820" s="8">
        <f t="shared" ca="1" si="177"/>
        <v>25</v>
      </c>
      <c r="M2820" s="8">
        <f t="shared" ca="1" si="178"/>
        <v>8</v>
      </c>
      <c r="N2820" s="8">
        <f t="shared" ca="1" si="179"/>
        <v>300</v>
      </c>
    </row>
    <row r="2821" spans="1:14" ht="16.5" customHeight="1" x14ac:dyDescent="0.25">
      <c r="A2821" s="4">
        <v>2820</v>
      </c>
      <c r="B2821" s="5" t="s">
        <v>5539</v>
      </c>
      <c r="C2821" s="5" t="s">
        <v>5574</v>
      </c>
      <c r="D2821" s="2" t="s">
        <v>10059</v>
      </c>
      <c r="E2821" s="5" t="s">
        <v>0</v>
      </c>
      <c r="F2821" s="5" t="s">
        <v>5583</v>
      </c>
      <c r="G2821" s="6">
        <v>151001</v>
      </c>
      <c r="H2821" s="10">
        <v>164</v>
      </c>
      <c r="I2821" s="6">
        <v>2253406</v>
      </c>
      <c r="J2821" s="6">
        <v>2253195</v>
      </c>
      <c r="K2821" s="8">
        <f t="shared" ca="1" si="176"/>
        <v>15</v>
      </c>
      <c r="L2821" s="8">
        <f t="shared" ca="1" si="177"/>
        <v>18</v>
      </c>
      <c r="M2821" s="8">
        <f t="shared" ca="1" si="178"/>
        <v>8</v>
      </c>
      <c r="N2821" s="8">
        <f t="shared" ca="1" si="179"/>
        <v>270</v>
      </c>
    </row>
    <row r="2822" spans="1:14" ht="8.25" customHeight="1" x14ac:dyDescent="0.25">
      <c r="A2822" s="4">
        <v>2821</v>
      </c>
      <c r="B2822" s="5" t="s">
        <v>5539</v>
      </c>
      <c r="C2822" s="5" t="s">
        <v>5574</v>
      </c>
      <c r="D2822" s="5" t="s">
        <v>5584</v>
      </c>
      <c r="E2822" s="5" t="s">
        <v>0</v>
      </c>
      <c r="F2822" s="5" t="s">
        <v>5585</v>
      </c>
      <c r="G2822" s="6">
        <v>151001</v>
      </c>
      <c r="H2822" s="10">
        <v>164</v>
      </c>
      <c r="I2822" s="6">
        <v>2215501</v>
      </c>
      <c r="J2822" s="6">
        <v>2215502</v>
      </c>
      <c r="K2822" s="8">
        <f t="shared" ca="1" si="176"/>
        <v>12</v>
      </c>
      <c r="L2822" s="8">
        <f t="shared" ca="1" si="177"/>
        <v>21</v>
      </c>
      <c r="M2822" s="8">
        <f t="shared" ca="1" si="178"/>
        <v>9</v>
      </c>
      <c r="N2822" s="8">
        <f t="shared" ca="1" si="179"/>
        <v>252</v>
      </c>
    </row>
    <row r="2823" spans="1:14" ht="8.25" customHeight="1" x14ac:dyDescent="0.25">
      <c r="A2823" s="4">
        <v>2822</v>
      </c>
      <c r="B2823" s="5" t="s">
        <v>5539</v>
      </c>
      <c r="C2823" s="5" t="s">
        <v>5574</v>
      </c>
      <c r="D2823" s="5" t="s">
        <v>5586</v>
      </c>
      <c r="E2823" s="5" t="s">
        <v>0</v>
      </c>
      <c r="F2823" s="5" t="s">
        <v>5587</v>
      </c>
      <c r="G2823" s="6">
        <v>151001</v>
      </c>
      <c r="H2823" s="10">
        <v>164</v>
      </c>
      <c r="I2823" s="6">
        <v>2250130</v>
      </c>
      <c r="J2823" s="20"/>
      <c r="K2823" s="8">
        <f t="shared" ca="1" si="176"/>
        <v>17</v>
      </c>
      <c r="L2823" s="8">
        <f t="shared" ca="1" si="177"/>
        <v>16</v>
      </c>
      <c r="M2823" s="8">
        <f t="shared" ca="1" si="178"/>
        <v>5</v>
      </c>
      <c r="N2823" s="8">
        <f t="shared" ca="1" si="179"/>
        <v>272</v>
      </c>
    </row>
    <row r="2824" spans="1:14" ht="16.5" customHeight="1" x14ac:dyDescent="0.25">
      <c r="A2824" s="4">
        <v>2823</v>
      </c>
      <c r="B2824" s="5" t="s">
        <v>5539</v>
      </c>
      <c r="C2824" s="5" t="s">
        <v>5588</v>
      </c>
      <c r="D2824" s="5" t="s">
        <v>5589</v>
      </c>
      <c r="E2824" s="2" t="s">
        <v>7639</v>
      </c>
      <c r="F2824" s="5" t="s">
        <v>5590</v>
      </c>
      <c r="G2824" s="6">
        <v>152116</v>
      </c>
      <c r="H2824" s="7">
        <v>1634</v>
      </c>
      <c r="I2824" s="5" t="s">
        <v>5591</v>
      </c>
      <c r="J2824" s="6">
        <v>25886</v>
      </c>
      <c r="K2824" s="8">
        <f t="shared" ca="1" si="176"/>
        <v>15</v>
      </c>
      <c r="L2824" s="8">
        <f t="shared" ca="1" si="177"/>
        <v>23</v>
      </c>
      <c r="M2824" s="8">
        <f t="shared" ca="1" si="178"/>
        <v>1</v>
      </c>
      <c r="N2824" s="8">
        <f t="shared" ca="1" si="179"/>
        <v>345</v>
      </c>
    </row>
    <row r="2825" spans="1:14" ht="15.3" customHeight="1" x14ac:dyDescent="0.25">
      <c r="A2825" s="4">
        <v>2824</v>
      </c>
      <c r="B2825" s="5" t="s">
        <v>5539</v>
      </c>
      <c r="C2825" s="5" t="s">
        <v>5592</v>
      </c>
      <c r="D2825" s="5" t="s">
        <v>5593</v>
      </c>
      <c r="E2825" s="5" t="s">
        <v>0</v>
      </c>
      <c r="F2825" s="5" t="s">
        <v>5594</v>
      </c>
      <c r="G2825" s="6">
        <v>143531</v>
      </c>
      <c r="H2825" s="7">
        <v>1875</v>
      </c>
      <c r="I2825" s="6">
        <v>2202517</v>
      </c>
      <c r="J2825" s="6">
        <v>221402</v>
      </c>
      <c r="K2825" s="8">
        <f t="shared" ca="1" si="176"/>
        <v>19</v>
      </c>
      <c r="L2825" s="8">
        <f t="shared" ca="1" si="177"/>
        <v>16</v>
      </c>
      <c r="M2825" s="8">
        <f t="shared" ca="1" si="178"/>
        <v>10</v>
      </c>
      <c r="N2825" s="8">
        <f t="shared" ca="1" si="179"/>
        <v>304</v>
      </c>
    </row>
    <row r="2826" spans="1:14" ht="16.5" customHeight="1" x14ac:dyDescent="0.25">
      <c r="A2826" s="4">
        <v>2825</v>
      </c>
      <c r="B2826" s="5" t="s">
        <v>5539</v>
      </c>
      <c r="C2826" s="5" t="s">
        <v>5595</v>
      </c>
      <c r="D2826" s="2" t="s">
        <v>10060</v>
      </c>
      <c r="E2826" s="5" t="s">
        <v>0</v>
      </c>
      <c r="F2826" s="2" t="s">
        <v>10061</v>
      </c>
      <c r="G2826" s="6">
        <v>146001</v>
      </c>
      <c r="H2826" s="7">
        <v>1882</v>
      </c>
      <c r="I2826" s="5" t="s">
        <v>5596</v>
      </c>
      <c r="J2826" s="6">
        <v>233100</v>
      </c>
      <c r="K2826" s="8">
        <f t="shared" ca="1" si="176"/>
        <v>11</v>
      </c>
      <c r="L2826" s="8">
        <f t="shared" ca="1" si="177"/>
        <v>19</v>
      </c>
      <c r="M2826" s="8">
        <f t="shared" ca="1" si="178"/>
        <v>8</v>
      </c>
      <c r="N2826" s="8">
        <f t="shared" ca="1" si="179"/>
        <v>209</v>
      </c>
    </row>
    <row r="2827" spans="1:14" ht="15.3" customHeight="1" x14ac:dyDescent="0.25">
      <c r="A2827" s="4">
        <v>2826</v>
      </c>
      <c r="B2827" s="5" t="s">
        <v>5539</v>
      </c>
      <c r="C2827" s="5" t="s">
        <v>5595</v>
      </c>
      <c r="D2827" s="5" t="s">
        <v>5597</v>
      </c>
      <c r="E2827" s="5" t="s">
        <v>0</v>
      </c>
      <c r="F2827" s="5" t="s">
        <v>5598</v>
      </c>
      <c r="G2827" s="6">
        <v>146001</v>
      </c>
      <c r="H2827" s="7">
        <v>1882</v>
      </c>
      <c r="I2827" s="5" t="s">
        <v>5599</v>
      </c>
      <c r="J2827" s="6">
        <v>0</v>
      </c>
      <c r="K2827" s="8">
        <f t="shared" ca="1" si="176"/>
        <v>20</v>
      </c>
      <c r="L2827" s="8">
        <f t="shared" ca="1" si="177"/>
        <v>24</v>
      </c>
      <c r="M2827" s="8">
        <f t="shared" ca="1" si="178"/>
        <v>1</v>
      </c>
      <c r="N2827" s="8">
        <f t="shared" ca="1" si="179"/>
        <v>480</v>
      </c>
    </row>
    <row r="2828" spans="1:14" ht="22.5" customHeight="1" x14ac:dyDescent="0.25">
      <c r="A2828" s="4">
        <v>2827</v>
      </c>
      <c r="B2828" s="5" t="s">
        <v>5539</v>
      </c>
      <c r="C2828" s="5" t="s">
        <v>5595</v>
      </c>
      <c r="D2828" s="5" t="s">
        <v>5600</v>
      </c>
      <c r="E2828" s="5" t="s">
        <v>0</v>
      </c>
      <c r="F2828" s="2" t="s">
        <v>10062</v>
      </c>
      <c r="G2828" s="6">
        <v>146001</v>
      </c>
      <c r="H2828" s="7">
        <v>1882</v>
      </c>
      <c r="I2828" s="6">
        <v>243020</v>
      </c>
      <c r="J2828" s="6">
        <v>243020</v>
      </c>
      <c r="K2828" s="8">
        <f t="shared" ca="1" si="176"/>
        <v>14</v>
      </c>
      <c r="L2828" s="8">
        <f t="shared" ca="1" si="177"/>
        <v>19</v>
      </c>
      <c r="M2828" s="8">
        <f t="shared" ca="1" si="178"/>
        <v>5</v>
      </c>
      <c r="N2828" s="8">
        <f t="shared" ca="1" si="179"/>
        <v>266</v>
      </c>
    </row>
    <row r="2829" spans="1:14" ht="15.3" customHeight="1" x14ac:dyDescent="0.25">
      <c r="A2829" s="4">
        <v>2828</v>
      </c>
      <c r="B2829" s="5" t="s">
        <v>5539</v>
      </c>
      <c r="C2829" s="5" t="s">
        <v>5595</v>
      </c>
      <c r="D2829" s="5" t="s">
        <v>5601</v>
      </c>
      <c r="E2829" s="5" t="s">
        <v>0</v>
      </c>
      <c r="F2829" s="5" t="s">
        <v>5602</v>
      </c>
      <c r="G2829" s="6">
        <v>146001</v>
      </c>
      <c r="H2829" s="7">
        <v>1882</v>
      </c>
      <c r="I2829" s="6">
        <v>249173</v>
      </c>
      <c r="J2829" s="6">
        <v>248066</v>
      </c>
      <c r="K2829" s="8">
        <f t="shared" ca="1" si="176"/>
        <v>14</v>
      </c>
      <c r="L2829" s="8">
        <f t="shared" ca="1" si="177"/>
        <v>16</v>
      </c>
      <c r="M2829" s="8">
        <f t="shared" ca="1" si="178"/>
        <v>7</v>
      </c>
      <c r="N2829" s="8">
        <f t="shared" ca="1" si="179"/>
        <v>224</v>
      </c>
    </row>
    <row r="2830" spans="1:14" ht="16.5" customHeight="1" x14ac:dyDescent="0.25">
      <c r="A2830" s="4">
        <v>2829</v>
      </c>
      <c r="B2830" s="5" t="s">
        <v>5539</v>
      </c>
      <c r="C2830" s="5" t="s">
        <v>5603</v>
      </c>
      <c r="D2830" s="5" t="s">
        <v>5604</v>
      </c>
      <c r="E2830" s="2" t="s">
        <v>7639</v>
      </c>
      <c r="F2830" s="2" t="s">
        <v>10063</v>
      </c>
      <c r="G2830" s="6">
        <v>144001</v>
      </c>
      <c r="H2830" s="10">
        <v>181</v>
      </c>
      <c r="I2830" s="5" t="s">
        <v>5605</v>
      </c>
      <c r="J2830" s="6">
        <v>224745</v>
      </c>
      <c r="K2830" s="8">
        <f t="shared" ca="1" si="176"/>
        <v>14</v>
      </c>
      <c r="L2830" s="8">
        <f t="shared" ca="1" si="177"/>
        <v>24</v>
      </c>
      <c r="M2830" s="8">
        <f t="shared" ca="1" si="178"/>
        <v>4</v>
      </c>
      <c r="N2830" s="8">
        <f t="shared" ca="1" si="179"/>
        <v>336</v>
      </c>
    </row>
    <row r="2831" spans="1:14" ht="8.25" customHeight="1" x14ac:dyDescent="0.25">
      <c r="A2831" s="4">
        <v>2830</v>
      </c>
      <c r="B2831" s="5" t="s">
        <v>5539</v>
      </c>
      <c r="C2831" s="5" t="s">
        <v>5603</v>
      </c>
      <c r="D2831" s="5" t="s">
        <v>5606</v>
      </c>
      <c r="E2831" s="5" t="s">
        <v>0</v>
      </c>
      <c r="F2831" s="5" t="s">
        <v>5607</v>
      </c>
      <c r="G2831" s="6">
        <v>144007</v>
      </c>
      <c r="H2831" s="10">
        <v>181</v>
      </c>
      <c r="I2831" s="5" t="s">
        <v>5608</v>
      </c>
      <c r="J2831" s="6">
        <v>2411428</v>
      </c>
      <c r="K2831" s="8">
        <f t="shared" ca="1" si="176"/>
        <v>16</v>
      </c>
      <c r="L2831" s="8">
        <f t="shared" ca="1" si="177"/>
        <v>24</v>
      </c>
      <c r="M2831" s="8">
        <f t="shared" ca="1" si="178"/>
        <v>6</v>
      </c>
      <c r="N2831" s="8">
        <f t="shared" ca="1" si="179"/>
        <v>384</v>
      </c>
    </row>
    <row r="2832" spans="1:14" ht="15.3" customHeight="1" x14ac:dyDescent="0.25">
      <c r="A2832" s="4">
        <v>2831</v>
      </c>
      <c r="B2832" s="5" t="s">
        <v>5539</v>
      </c>
      <c r="C2832" s="5" t="s">
        <v>5603</v>
      </c>
      <c r="D2832" s="5" t="s">
        <v>5609</v>
      </c>
      <c r="E2832" s="5" t="s">
        <v>0</v>
      </c>
      <c r="F2832" s="5" t="s">
        <v>5610</v>
      </c>
      <c r="G2832" s="6">
        <v>144001</v>
      </c>
      <c r="H2832" s="10">
        <v>181</v>
      </c>
      <c r="I2832" s="6">
        <v>2621333</v>
      </c>
      <c r="J2832" s="6">
        <v>2621888</v>
      </c>
      <c r="K2832" s="8">
        <f t="shared" ca="1" si="176"/>
        <v>15</v>
      </c>
      <c r="L2832" s="8">
        <f t="shared" ca="1" si="177"/>
        <v>24</v>
      </c>
      <c r="M2832" s="8">
        <f t="shared" ca="1" si="178"/>
        <v>8</v>
      </c>
      <c r="N2832" s="8">
        <f t="shared" ca="1" si="179"/>
        <v>360</v>
      </c>
    </row>
    <row r="2833" spans="1:14" ht="16.5" customHeight="1" x14ac:dyDescent="0.25">
      <c r="A2833" s="4">
        <v>2832</v>
      </c>
      <c r="B2833" s="5" t="s">
        <v>5539</v>
      </c>
      <c r="C2833" s="5" t="s">
        <v>5603</v>
      </c>
      <c r="D2833" s="5" t="s">
        <v>5611</v>
      </c>
      <c r="E2833" s="5" t="s">
        <v>0</v>
      </c>
      <c r="F2833" s="2" t="s">
        <v>10064</v>
      </c>
      <c r="G2833" s="6">
        <v>144001</v>
      </c>
      <c r="H2833" s="10">
        <v>181</v>
      </c>
      <c r="I2833" s="6">
        <v>2235822</v>
      </c>
      <c r="J2833" s="6">
        <v>2230822</v>
      </c>
      <c r="K2833" s="8">
        <f t="shared" ca="1" si="176"/>
        <v>11</v>
      </c>
      <c r="L2833" s="8">
        <f t="shared" ca="1" si="177"/>
        <v>18</v>
      </c>
      <c r="M2833" s="8">
        <f t="shared" ca="1" si="178"/>
        <v>5</v>
      </c>
      <c r="N2833" s="8">
        <f t="shared" ca="1" si="179"/>
        <v>198</v>
      </c>
    </row>
    <row r="2834" spans="1:14" ht="8.25" customHeight="1" x14ac:dyDescent="0.25">
      <c r="A2834" s="4">
        <v>2833</v>
      </c>
      <c r="B2834" s="5" t="s">
        <v>5539</v>
      </c>
      <c r="C2834" s="5" t="s">
        <v>5603</v>
      </c>
      <c r="D2834" s="5" t="s">
        <v>5612</v>
      </c>
      <c r="E2834" s="5" t="s">
        <v>0</v>
      </c>
      <c r="F2834" s="5" t="s">
        <v>5613</v>
      </c>
      <c r="G2834" s="6">
        <v>144001</v>
      </c>
      <c r="H2834" s="10">
        <v>181</v>
      </c>
      <c r="I2834" s="5" t="s">
        <v>5614</v>
      </c>
      <c r="J2834" s="6">
        <v>2207099</v>
      </c>
      <c r="K2834" s="8">
        <f t="shared" ca="1" si="176"/>
        <v>17</v>
      </c>
      <c r="L2834" s="8">
        <f t="shared" ca="1" si="177"/>
        <v>17</v>
      </c>
      <c r="M2834" s="8">
        <f t="shared" ca="1" si="178"/>
        <v>10</v>
      </c>
      <c r="N2834" s="8">
        <f t="shared" ca="1" si="179"/>
        <v>289</v>
      </c>
    </row>
    <row r="2835" spans="1:14" ht="15.3" customHeight="1" x14ac:dyDescent="0.25">
      <c r="A2835" s="4">
        <v>2834</v>
      </c>
      <c r="B2835" s="5" t="s">
        <v>5539</v>
      </c>
      <c r="C2835" s="5" t="s">
        <v>5603</v>
      </c>
      <c r="D2835" s="5" t="s">
        <v>5615</v>
      </c>
      <c r="E2835" s="5" t="s">
        <v>0</v>
      </c>
      <c r="F2835" s="5" t="s">
        <v>5616</v>
      </c>
      <c r="G2835" s="6">
        <v>144001</v>
      </c>
      <c r="H2835" s="10">
        <v>181</v>
      </c>
      <c r="I2835" s="6">
        <v>2226974</v>
      </c>
      <c r="J2835" s="6">
        <v>5001083</v>
      </c>
      <c r="K2835" s="8">
        <f t="shared" ca="1" si="176"/>
        <v>14</v>
      </c>
      <c r="L2835" s="8">
        <f t="shared" ca="1" si="177"/>
        <v>18</v>
      </c>
      <c r="M2835" s="8">
        <f t="shared" ca="1" si="178"/>
        <v>1</v>
      </c>
      <c r="N2835" s="8">
        <f t="shared" ca="1" si="179"/>
        <v>252</v>
      </c>
    </row>
    <row r="2836" spans="1:14" ht="22.5" customHeight="1" x14ac:dyDescent="0.25">
      <c r="A2836" s="4">
        <v>2835</v>
      </c>
      <c r="B2836" s="5" t="s">
        <v>5539</v>
      </c>
      <c r="C2836" s="5" t="s">
        <v>5603</v>
      </c>
      <c r="D2836" s="2" t="s">
        <v>10065</v>
      </c>
      <c r="E2836" s="5" t="s">
        <v>0</v>
      </c>
      <c r="F2836" s="5" t="s">
        <v>5617</v>
      </c>
      <c r="G2836" s="6">
        <v>144008</v>
      </c>
      <c r="H2836" s="10">
        <v>181</v>
      </c>
      <c r="I2836" s="5" t="s">
        <v>5618</v>
      </c>
      <c r="J2836" s="6">
        <v>4619795</v>
      </c>
      <c r="K2836" s="8">
        <f t="shared" ca="1" si="176"/>
        <v>20</v>
      </c>
      <c r="L2836" s="8">
        <f t="shared" ca="1" si="177"/>
        <v>19</v>
      </c>
      <c r="M2836" s="8">
        <f t="shared" ca="1" si="178"/>
        <v>7</v>
      </c>
      <c r="N2836" s="8">
        <f t="shared" ca="1" si="179"/>
        <v>380</v>
      </c>
    </row>
    <row r="2837" spans="1:14" ht="8.25" customHeight="1" x14ac:dyDescent="0.25">
      <c r="A2837" s="4">
        <v>2836</v>
      </c>
      <c r="B2837" s="5" t="s">
        <v>5539</v>
      </c>
      <c r="C2837" s="5" t="s">
        <v>5603</v>
      </c>
      <c r="D2837" s="5" t="s">
        <v>5619</v>
      </c>
      <c r="E2837" s="5" t="s">
        <v>0</v>
      </c>
      <c r="F2837" s="5" t="s">
        <v>5620</v>
      </c>
      <c r="G2837" s="6">
        <v>144008</v>
      </c>
      <c r="H2837" s="10">
        <v>181</v>
      </c>
      <c r="I2837" s="5" t="s">
        <v>5621</v>
      </c>
      <c r="J2837" s="6">
        <v>2620220</v>
      </c>
      <c r="K2837" s="8">
        <f t="shared" ca="1" si="176"/>
        <v>10</v>
      </c>
      <c r="L2837" s="8">
        <f t="shared" ca="1" si="177"/>
        <v>23</v>
      </c>
      <c r="M2837" s="8">
        <f t="shared" ca="1" si="178"/>
        <v>1</v>
      </c>
      <c r="N2837" s="8">
        <f t="shared" ca="1" si="179"/>
        <v>230</v>
      </c>
    </row>
    <row r="2838" spans="1:14" ht="16.5" customHeight="1" x14ac:dyDescent="0.25">
      <c r="A2838" s="4">
        <v>2837</v>
      </c>
      <c r="B2838" s="5" t="s">
        <v>5539</v>
      </c>
      <c r="C2838" s="5" t="s">
        <v>5603</v>
      </c>
      <c r="D2838" s="2" t="s">
        <v>10066</v>
      </c>
      <c r="E2838" s="5" t="s">
        <v>0</v>
      </c>
      <c r="F2838" s="5" t="s">
        <v>5622</v>
      </c>
      <c r="G2838" s="6">
        <v>144008</v>
      </c>
      <c r="H2838" s="10">
        <v>181</v>
      </c>
      <c r="I2838" s="2" t="s">
        <v>10067</v>
      </c>
      <c r="J2838" s="6">
        <v>2204123</v>
      </c>
      <c r="K2838" s="8">
        <f t="shared" ca="1" si="176"/>
        <v>13</v>
      </c>
      <c r="L2838" s="8">
        <f t="shared" ca="1" si="177"/>
        <v>23</v>
      </c>
      <c r="M2838" s="8">
        <f t="shared" ca="1" si="178"/>
        <v>2</v>
      </c>
      <c r="N2838" s="8">
        <f t="shared" ca="1" si="179"/>
        <v>299</v>
      </c>
    </row>
    <row r="2839" spans="1:14" ht="16.5" customHeight="1" x14ac:dyDescent="0.25">
      <c r="A2839" s="4">
        <v>2838</v>
      </c>
      <c r="B2839" s="5" t="s">
        <v>5539</v>
      </c>
      <c r="C2839" s="5" t="s">
        <v>5603</v>
      </c>
      <c r="D2839" s="5" t="s">
        <v>5623</v>
      </c>
      <c r="E2839" s="5" t="s">
        <v>0</v>
      </c>
      <c r="F2839" s="5" t="s">
        <v>5624</v>
      </c>
      <c r="G2839" s="6">
        <v>144003</v>
      </c>
      <c r="H2839" s="10">
        <v>181</v>
      </c>
      <c r="I2839" s="2" t="s">
        <v>10068</v>
      </c>
      <c r="J2839" s="6">
        <v>2697555</v>
      </c>
      <c r="K2839" s="8">
        <f t="shared" ca="1" si="176"/>
        <v>16</v>
      </c>
      <c r="L2839" s="8">
        <f t="shared" ca="1" si="177"/>
        <v>17</v>
      </c>
      <c r="M2839" s="8">
        <f t="shared" ca="1" si="178"/>
        <v>9</v>
      </c>
      <c r="N2839" s="8">
        <f t="shared" ca="1" si="179"/>
        <v>272</v>
      </c>
    </row>
    <row r="2840" spans="1:14" ht="16.5" customHeight="1" x14ac:dyDescent="0.25">
      <c r="A2840" s="4">
        <v>2839</v>
      </c>
      <c r="B2840" s="5" t="s">
        <v>5539</v>
      </c>
      <c r="C2840" s="5" t="s">
        <v>5603</v>
      </c>
      <c r="D2840" s="2" t="s">
        <v>10069</v>
      </c>
      <c r="E2840" s="5" t="s">
        <v>0</v>
      </c>
      <c r="F2840" s="2" t="s">
        <v>10070</v>
      </c>
      <c r="G2840" s="6">
        <v>144004</v>
      </c>
      <c r="H2840" s="10">
        <v>181</v>
      </c>
      <c r="I2840" s="6">
        <v>3989000</v>
      </c>
      <c r="J2840" s="6">
        <v>3984850</v>
      </c>
      <c r="K2840" s="8">
        <f t="shared" ca="1" si="176"/>
        <v>19</v>
      </c>
      <c r="L2840" s="8">
        <f t="shared" ca="1" si="177"/>
        <v>23</v>
      </c>
      <c r="M2840" s="8">
        <f t="shared" ca="1" si="178"/>
        <v>6</v>
      </c>
      <c r="N2840" s="8">
        <f t="shared" ca="1" si="179"/>
        <v>437</v>
      </c>
    </row>
    <row r="2841" spans="1:14" ht="16.5" customHeight="1" x14ac:dyDescent="0.25">
      <c r="A2841" s="4">
        <v>2840</v>
      </c>
      <c r="B2841" s="5" t="s">
        <v>5539</v>
      </c>
      <c r="C2841" s="5" t="s">
        <v>5625</v>
      </c>
      <c r="D2841" s="5" t="s">
        <v>5626</v>
      </c>
      <c r="E2841" s="5" t="s">
        <v>0</v>
      </c>
      <c r="F2841" s="2" t="s">
        <v>10071</v>
      </c>
      <c r="G2841" s="6">
        <v>141401</v>
      </c>
      <c r="H2841" s="7">
        <v>1628</v>
      </c>
      <c r="I2841" s="5" t="s">
        <v>5627</v>
      </c>
      <c r="J2841" s="6">
        <v>237311</v>
      </c>
      <c r="K2841" s="8">
        <f t="shared" ca="1" si="176"/>
        <v>15</v>
      </c>
      <c r="L2841" s="8">
        <f t="shared" ca="1" si="177"/>
        <v>15</v>
      </c>
      <c r="M2841" s="8">
        <f t="shared" ca="1" si="178"/>
        <v>1</v>
      </c>
      <c r="N2841" s="8">
        <f t="shared" ca="1" si="179"/>
        <v>225</v>
      </c>
    </row>
    <row r="2842" spans="1:14" ht="16.5" customHeight="1" x14ac:dyDescent="0.25">
      <c r="A2842" s="4">
        <v>2841</v>
      </c>
      <c r="B2842" s="5" t="s">
        <v>5539</v>
      </c>
      <c r="C2842" s="5" t="s">
        <v>5628</v>
      </c>
      <c r="D2842" s="5" t="s">
        <v>5629</v>
      </c>
      <c r="E2842" s="5" t="s">
        <v>0</v>
      </c>
      <c r="F2842" s="2" t="s">
        <v>10072</v>
      </c>
      <c r="G2842" s="6">
        <v>151204</v>
      </c>
      <c r="H2842" s="7">
        <v>1635</v>
      </c>
      <c r="I2842" s="6">
        <v>222165</v>
      </c>
      <c r="J2842" s="6">
        <v>223165</v>
      </c>
      <c r="K2842" s="8">
        <f t="shared" ca="1" si="176"/>
        <v>17</v>
      </c>
      <c r="L2842" s="8">
        <f t="shared" ca="1" si="177"/>
        <v>20</v>
      </c>
      <c r="M2842" s="8">
        <f t="shared" ca="1" si="178"/>
        <v>9</v>
      </c>
      <c r="N2842" s="8">
        <f t="shared" ca="1" si="179"/>
        <v>340</v>
      </c>
    </row>
    <row r="2843" spans="1:14" ht="15.3" customHeight="1" x14ac:dyDescent="0.25">
      <c r="A2843" s="4">
        <v>2842</v>
      </c>
      <c r="B2843" s="5" t="s">
        <v>5539</v>
      </c>
      <c r="C2843" s="5" t="s">
        <v>5628</v>
      </c>
      <c r="D2843" s="5" t="s">
        <v>5630</v>
      </c>
      <c r="E2843" s="5" t="s">
        <v>0</v>
      </c>
      <c r="F2843" s="5" t="s">
        <v>5631</v>
      </c>
      <c r="G2843" s="6">
        <v>151204</v>
      </c>
      <c r="H2843" s="7">
        <v>1635</v>
      </c>
      <c r="I2843" s="6">
        <v>223133</v>
      </c>
      <c r="J2843" s="6">
        <v>228433</v>
      </c>
      <c r="K2843" s="8">
        <f t="shared" ca="1" si="176"/>
        <v>15</v>
      </c>
      <c r="L2843" s="8">
        <f t="shared" ca="1" si="177"/>
        <v>24</v>
      </c>
      <c r="M2843" s="8">
        <f t="shared" ca="1" si="178"/>
        <v>4</v>
      </c>
      <c r="N2843" s="8">
        <f t="shared" ca="1" si="179"/>
        <v>360</v>
      </c>
    </row>
    <row r="2844" spans="1:14" ht="16.5" customHeight="1" x14ac:dyDescent="0.25">
      <c r="A2844" s="4">
        <v>2843</v>
      </c>
      <c r="B2844" s="5" t="s">
        <v>5539</v>
      </c>
      <c r="C2844" s="5" t="s">
        <v>5632</v>
      </c>
      <c r="D2844" s="2" t="s">
        <v>10073</v>
      </c>
      <c r="E2844" s="5" t="s">
        <v>0</v>
      </c>
      <c r="F2844" s="2" t="s">
        <v>10074</v>
      </c>
      <c r="G2844" s="6">
        <v>141001</v>
      </c>
      <c r="H2844" s="10">
        <v>161</v>
      </c>
      <c r="I2844" s="6">
        <v>4646004</v>
      </c>
      <c r="J2844" s="6">
        <v>4646878</v>
      </c>
      <c r="K2844" s="8">
        <f t="shared" ca="1" si="176"/>
        <v>20</v>
      </c>
      <c r="L2844" s="8">
        <f t="shared" ca="1" si="177"/>
        <v>19</v>
      </c>
      <c r="M2844" s="8">
        <f t="shared" ca="1" si="178"/>
        <v>4</v>
      </c>
      <c r="N2844" s="8">
        <f t="shared" ca="1" si="179"/>
        <v>380</v>
      </c>
    </row>
    <row r="2845" spans="1:14" ht="16.5" customHeight="1" x14ac:dyDescent="0.25">
      <c r="A2845" s="4">
        <v>2844</v>
      </c>
      <c r="B2845" s="5" t="s">
        <v>5539</v>
      </c>
      <c r="C2845" s="5" t="s">
        <v>5632</v>
      </c>
      <c r="D2845" s="5" t="s">
        <v>5633</v>
      </c>
      <c r="E2845" s="5" t="s">
        <v>0</v>
      </c>
      <c r="F2845" s="2" t="s">
        <v>10075</v>
      </c>
      <c r="G2845" s="6">
        <v>141008</v>
      </c>
      <c r="H2845" s="10">
        <v>161</v>
      </c>
      <c r="I2845" s="5" t="s">
        <v>5634</v>
      </c>
      <c r="J2845" s="6">
        <v>2303159</v>
      </c>
      <c r="K2845" s="8">
        <f t="shared" ca="1" si="176"/>
        <v>20</v>
      </c>
      <c r="L2845" s="8">
        <f t="shared" ca="1" si="177"/>
        <v>24</v>
      </c>
      <c r="M2845" s="8">
        <f t="shared" ca="1" si="178"/>
        <v>10</v>
      </c>
      <c r="N2845" s="8">
        <f t="shared" ca="1" si="179"/>
        <v>480</v>
      </c>
    </row>
    <row r="2846" spans="1:14" ht="16.5" customHeight="1" x14ac:dyDescent="0.25">
      <c r="A2846" s="4">
        <v>2845</v>
      </c>
      <c r="B2846" s="5" t="s">
        <v>5539</v>
      </c>
      <c r="C2846" s="5" t="s">
        <v>5632</v>
      </c>
      <c r="D2846" s="2" t="s">
        <v>10076</v>
      </c>
      <c r="E2846" s="5" t="s">
        <v>0</v>
      </c>
      <c r="F2846" s="2" t="s">
        <v>10077</v>
      </c>
      <c r="G2846" s="6">
        <v>141001</v>
      </c>
      <c r="H2846" s="10">
        <v>161</v>
      </c>
      <c r="I2846" s="6">
        <v>2449026</v>
      </c>
      <c r="J2846" s="6">
        <v>2448026</v>
      </c>
      <c r="K2846" s="8">
        <f t="shared" ca="1" si="176"/>
        <v>16</v>
      </c>
      <c r="L2846" s="8">
        <f t="shared" ca="1" si="177"/>
        <v>25</v>
      </c>
      <c r="M2846" s="8">
        <f t="shared" ca="1" si="178"/>
        <v>10</v>
      </c>
      <c r="N2846" s="8">
        <f t="shared" ca="1" si="179"/>
        <v>400</v>
      </c>
    </row>
    <row r="2847" spans="1:14" ht="16.5" customHeight="1" x14ac:dyDescent="0.25">
      <c r="A2847" s="4">
        <v>2846</v>
      </c>
      <c r="B2847" s="5" t="s">
        <v>5539</v>
      </c>
      <c r="C2847" s="5" t="s">
        <v>5632</v>
      </c>
      <c r="D2847" s="2" t="s">
        <v>10078</v>
      </c>
      <c r="E2847" s="5" t="s">
        <v>0</v>
      </c>
      <c r="F2847" s="2" t="s">
        <v>10079</v>
      </c>
      <c r="G2847" s="6">
        <v>141001</v>
      </c>
      <c r="H2847" s="10">
        <v>161</v>
      </c>
      <c r="I2847" s="5" t="s">
        <v>5635</v>
      </c>
      <c r="J2847" s="6">
        <v>4361204</v>
      </c>
      <c r="K2847" s="8">
        <f t="shared" ca="1" si="176"/>
        <v>18</v>
      </c>
      <c r="L2847" s="8">
        <f t="shared" ca="1" si="177"/>
        <v>17</v>
      </c>
      <c r="M2847" s="8">
        <f t="shared" ca="1" si="178"/>
        <v>2</v>
      </c>
      <c r="N2847" s="8">
        <f t="shared" ca="1" si="179"/>
        <v>306</v>
      </c>
    </row>
    <row r="2848" spans="1:14" ht="22.5" customHeight="1" x14ac:dyDescent="0.25">
      <c r="A2848" s="4">
        <v>2847</v>
      </c>
      <c r="B2848" s="5" t="s">
        <v>5539</v>
      </c>
      <c r="C2848" s="5" t="s">
        <v>5632</v>
      </c>
      <c r="D2848" s="2" t="s">
        <v>10080</v>
      </c>
      <c r="E2848" s="5" t="s">
        <v>0</v>
      </c>
      <c r="F2848" s="5" t="s">
        <v>5636</v>
      </c>
      <c r="G2848" s="6">
        <v>141008</v>
      </c>
      <c r="H2848" s="10">
        <v>161</v>
      </c>
      <c r="I2848" s="6">
        <v>2228917</v>
      </c>
      <c r="J2848" s="6">
        <v>2228917</v>
      </c>
      <c r="K2848" s="8">
        <f t="shared" ca="1" si="176"/>
        <v>15</v>
      </c>
      <c r="L2848" s="8">
        <f t="shared" ca="1" si="177"/>
        <v>15</v>
      </c>
      <c r="M2848" s="8">
        <f t="shared" ca="1" si="178"/>
        <v>9</v>
      </c>
      <c r="N2848" s="8">
        <f t="shared" ca="1" si="179"/>
        <v>225</v>
      </c>
    </row>
    <row r="2849" spans="1:14" ht="22.5" customHeight="1" x14ac:dyDescent="0.25">
      <c r="A2849" s="4">
        <v>2848</v>
      </c>
      <c r="B2849" s="5" t="s">
        <v>5539</v>
      </c>
      <c r="C2849" s="5" t="s">
        <v>5632</v>
      </c>
      <c r="D2849" s="5" t="s">
        <v>5637</v>
      </c>
      <c r="E2849" s="5" t="s">
        <v>0</v>
      </c>
      <c r="F2849" s="2" t="s">
        <v>10081</v>
      </c>
      <c r="G2849" s="6">
        <v>141002</v>
      </c>
      <c r="H2849" s="10">
        <v>161</v>
      </c>
      <c r="I2849" s="5" t="s">
        <v>5638</v>
      </c>
      <c r="J2849" s="6">
        <v>4417179</v>
      </c>
      <c r="K2849" s="8">
        <f t="shared" ca="1" si="176"/>
        <v>14</v>
      </c>
      <c r="L2849" s="8">
        <f t="shared" ca="1" si="177"/>
        <v>24</v>
      </c>
      <c r="M2849" s="8">
        <f t="shared" ca="1" si="178"/>
        <v>6</v>
      </c>
      <c r="N2849" s="8">
        <f t="shared" ca="1" si="179"/>
        <v>336</v>
      </c>
    </row>
    <row r="2850" spans="1:14" ht="16.5" customHeight="1" x14ac:dyDescent="0.25">
      <c r="A2850" s="4">
        <v>2849</v>
      </c>
      <c r="B2850" s="5" t="s">
        <v>5539</v>
      </c>
      <c r="C2850" s="5" t="s">
        <v>5632</v>
      </c>
      <c r="D2850" s="2" t="s">
        <v>10082</v>
      </c>
      <c r="E2850" s="5" t="s">
        <v>0</v>
      </c>
      <c r="F2850" s="5" t="s">
        <v>5639</v>
      </c>
      <c r="G2850" s="6">
        <v>141001</v>
      </c>
      <c r="H2850" s="10">
        <v>161</v>
      </c>
      <c r="I2850" s="5" t="s">
        <v>5640</v>
      </c>
      <c r="J2850" s="6">
        <v>2302620</v>
      </c>
      <c r="K2850" s="8">
        <f t="shared" ca="1" si="176"/>
        <v>19</v>
      </c>
      <c r="L2850" s="8">
        <f t="shared" ca="1" si="177"/>
        <v>18</v>
      </c>
      <c r="M2850" s="8">
        <f t="shared" ca="1" si="178"/>
        <v>4</v>
      </c>
      <c r="N2850" s="8">
        <f t="shared" ca="1" si="179"/>
        <v>342</v>
      </c>
    </row>
    <row r="2851" spans="1:14" ht="16.5" customHeight="1" x14ac:dyDescent="0.25">
      <c r="A2851" s="4">
        <v>2850</v>
      </c>
      <c r="B2851" s="5" t="s">
        <v>5539</v>
      </c>
      <c r="C2851" s="5" t="s">
        <v>5632</v>
      </c>
      <c r="D2851" s="2" t="s">
        <v>10083</v>
      </c>
      <c r="E2851" s="2" t="s">
        <v>7639</v>
      </c>
      <c r="F2851" s="5" t="s">
        <v>5641</v>
      </c>
      <c r="G2851" s="6">
        <v>141002</v>
      </c>
      <c r="H2851" s="10">
        <v>161</v>
      </c>
      <c r="I2851" s="6">
        <v>5013874</v>
      </c>
      <c r="J2851" s="5" t="s">
        <v>5642</v>
      </c>
      <c r="K2851" s="8">
        <f t="shared" ca="1" si="176"/>
        <v>14</v>
      </c>
      <c r="L2851" s="8">
        <f t="shared" ca="1" si="177"/>
        <v>23</v>
      </c>
      <c r="M2851" s="8">
        <f t="shared" ca="1" si="178"/>
        <v>9</v>
      </c>
      <c r="N2851" s="8">
        <f t="shared" ca="1" si="179"/>
        <v>322</v>
      </c>
    </row>
    <row r="2852" spans="1:14" ht="16.5" customHeight="1" x14ac:dyDescent="0.25">
      <c r="A2852" s="4">
        <v>2851</v>
      </c>
      <c r="B2852" s="5" t="s">
        <v>5539</v>
      </c>
      <c r="C2852" s="5" t="s">
        <v>5632</v>
      </c>
      <c r="D2852" s="5" t="s">
        <v>5643</v>
      </c>
      <c r="E2852" s="5" t="s">
        <v>0</v>
      </c>
      <c r="F2852" s="2" t="s">
        <v>10084</v>
      </c>
      <c r="G2852" s="6">
        <v>141001</v>
      </c>
      <c r="H2852" s="10">
        <v>161</v>
      </c>
      <c r="I2852" s="5" t="s">
        <v>5644</v>
      </c>
      <c r="J2852" s="6">
        <v>2303364</v>
      </c>
      <c r="K2852" s="8">
        <f t="shared" ca="1" si="176"/>
        <v>14</v>
      </c>
      <c r="L2852" s="8">
        <f t="shared" ca="1" si="177"/>
        <v>21</v>
      </c>
      <c r="M2852" s="8">
        <f t="shared" ca="1" si="178"/>
        <v>1</v>
      </c>
      <c r="N2852" s="8">
        <f t="shared" ca="1" si="179"/>
        <v>294</v>
      </c>
    </row>
    <row r="2853" spans="1:14" ht="16.5" customHeight="1" x14ac:dyDescent="0.25">
      <c r="A2853" s="4">
        <v>2852</v>
      </c>
      <c r="B2853" s="5" t="s">
        <v>5539</v>
      </c>
      <c r="C2853" s="5" t="s">
        <v>5632</v>
      </c>
      <c r="D2853" s="2" t="s">
        <v>10085</v>
      </c>
      <c r="E2853" s="5" t="s">
        <v>0</v>
      </c>
      <c r="F2853" s="2" t="s">
        <v>10086</v>
      </c>
      <c r="G2853" s="6">
        <v>141002</v>
      </c>
      <c r="H2853" s="10">
        <v>161</v>
      </c>
      <c r="I2853" s="5" t="s">
        <v>5645</v>
      </c>
      <c r="J2853" s="6">
        <v>4622043</v>
      </c>
      <c r="K2853" s="8">
        <f t="shared" ca="1" si="176"/>
        <v>16</v>
      </c>
      <c r="L2853" s="8">
        <f t="shared" ca="1" si="177"/>
        <v>24</v>
      </c>
      <c r="M2853" s="8">
        <f t="shared" ca="1" si="178"/>
        <v>4</v>
      </c>
      <c r="N2853" s="8">
        <f t="shared" ca="1" si="179"/>
        <v>384</v>
      </c>
    </row>
    <row r="2854" spans="1:14" ht="16.5" customHeight="1" x14ac:dyDescent="0.25">
      <c r="A2854" s="4">
        <v>2853</v>
      </c>
      <c r="B2854" s="5" t="s">
        <v>5539</v>
      </c>
      <c r="C2854" s="5" t="s">
        <v>5632</v>
      </c>
      <c r="D2854" s="5" t="s">
        <v>5646</v>
      </c>
      <c r="E2854" s="5" t="s">
        <v>0</v>
      </c>
      <c r="F2854" s="2" t="s">
        <v>10087</v>
      </c>
      <c r="G2854" s="6">
        <v>141001</v>
      </c>
      <c r="H2854" s="10">
        <v>161</v>
      </c>
      <c r="I2854" s="6">
        <v>2301476</v>
      </c>
      <c r="J2854" s="6">
        <v>2301476</v>
      </c>
      <c r="K2854" s="8">
        <f t="shared" ca="1" si="176"/>
        <v>10</v>
      </c>
      <c r="L2854" s="8">
        <f t="shared" ca="1" si="177"/>
        <v>22</v>
      </c>
      <c r="M2854" s="8">
        <f t="shared" ca="1" si="178"/>
        <v>7</v>
      </c>
      <c r="N2854" s="8">
        <f t="shared" ca="1" si="179"/>
        <v>220</v>
      </c>
    </row>
    <row r="2855" spans="1:14" ht="16.5" customHeight="1" x14ac:dyDescent="0.25">
      <c r="A2855" s="4">
        <v>2854</v>
      </c>
      <c r="B2855" s="5" t="s">
        <v>5539</v>
      </c>
      <c r="C2855" s="5" t="s">
        <v>5632</v>
      </c>
      <c r="D2855" s="5" t="s">
        <v>5647</v>
      </c>
      <c r="E2855" s="5" t="s">
        <v>0</v>
      </c>
      <c r="F2855" s="2" t="s">
        <v>10088</v>
      </c>
      <c r="G2855" s="6">
        <v>141003</v>
      </c>
      <c r="H2855" s="10">
        <v>161</v>
      </c>
      <c r="I2855" s="5" t="s">
        <v>5648</v>
      </c>
      <c r="J2855" s="6">
        <v>2495166</v>
      </c>
      <c r="K2855" s="8">
        <f t="shared" ca="1" si="176"/>
        <v>10</v>
      </c>
      <c r="L2855" s="8">
        <f t="shared" ca="1" si="177"/>
        <v>21</v>
      </c>
      <c r="M2855" s="8">
        <f t="shared" ca="1" si="178"/>
        <v>4</v>
      </c>
      <c r="N2855" s="8">
        <f t="shared" ca="1" si="179"/>
        <v>210</v>
      </c>
    </row>
    <row r="2856" spans="1:14" ht="16.5" customHeight="1" x14ac:dyDescent="0.25">
      <c r="A2856" s="4">
        <v>2855</v>
      </c>
      <c r="B2856" s="5" t="s">
        <v>5539</v>
      </c>
      <c r="C2856" s="5" t="s">
        <v>5632</v>
      </c>
      <c r="D2856" s="2" t="s">
        <v>10089</v>
      </c>
      <c r="E2856" s="5" t="s">
        <v>0</v>
      </c>
      <c r="F2856" s="5" t="s">
        <v>5649</v>
      </c>
      <c r="G2856" s="6">
        <v>141001</v>
      </c>
      <c r="H2856" s="10">
        <v>161</v>
      </c>
      <c r="I2856" s="5" t="s">
        <v>5650</v>
      </c>
      <c r="J2856" s="6">
        <v>5099506</v>
      </c>
      <c r="K2856" s="8">
        <f t="shared" ca="1" si="176"/>
        <v>11</v>
      </c>
      <c r="L2856" s="8">
        <f t="shared" ca="1" si="177"/>
        <v>17</v>
      </c>
      <c r="M2856" s="8">
        <f t="shared" ca="1" si="178"/>
        <v>9</v>
      </c>
      <c r="N2856" s="8">
        <f t="shared" ca="1" si="179"/>
        <v>187</v>
      </c>
    </row>
    <row r="2857" spans="1:14" ht="22.5" customHeight="1" x14ac:dyDescent="0.25">
      <c r="A2857" s="4">
        <v>2856</v>
      </c>
      <c r="B2857" s="5" t="s">
        <v>5539</v>
      </c>
      <c r="C2857" s="5" t="s">
        <v>5632</v>
      </c>
      <c r="D2857" s="2" t="s">
        <v>10090</v>
      </c>
      <c r="E2857" s="5" t="s">
        <v>0</v>
      </c>
      <c r="F2857" s="5" t="s">
        <v>5651</v>
      </c>
      <c r="G2857" s="6">
        <v>144109</v>
      </c>
      <c r="H2857" s="10">
        <v>161</v>
      </c>
      <c r="I2857" s="2" t="s">
        <v>10091</v>
      </c>
      <c r="J2857" s="6">
        <v>2672100</v>
      </c>
      <c r="K2857" s="8">
        <f t="shared" ca="1" si="176"/>
        <v>14</v>
      </c>
      <c r="L2857" s="8">
        <f t="shared" ca="1" si="177"/>
        <v>19</v>
      </c>
      <c r="M2857" s="8">
        <f t="shared" ca="1" si="178"/>
        <v>10</v>
      </c>
      <c r="N2857" s="8">
        <f t="shared" ca="1" si="179"/>
        <v>266</v>
      </c>
    </row>
    <row r="2858" spans="1:14" ht="16.5" customHeight="1" x14ac:dyDescent="0.25">
      <c r="A2858" s="4">
        <v>2857</v>
      </c>
      <c r="B2858" s="5" t="s">
        <v>5539</v>
      </c>
      <c r="C2858" s="5" t="s">
        <v>5632</v>
      </c>
      <c r="D2858" s="2" t="s">
        <v>10092</v>
      </c>
      <c r="E2858" s="5" t="s">
        <v>0</v>
      </c>
      <c r="F2858" s="5" t="s">
        <v>5652</v>
      </c>
      <c r="G2858" s="6">
        <v>141002</v>
      </c>
      <c r="H2858" s="10">
        <v>161</v>
      </c>
      <c r="I2858" s="5" t="s">
        <v>5653</v>
      </c>
      <c r="J2858" s="6">
        <v>5022228</v>
      </c>
      <c r="K2858" s="8">
        <f t="shared" ca="1" si="176"/>
        <v>15</v>
      </c>
      <c r="L2858" s="8">
        <f t="shared" ca="1" si="177"/>
        <v>21</v>
      </c>
      <c r="M2858" s="8">
        <f t="shared" ca="1" si="178"/>
        <v>2</v>
      </c>
      <c r="N2858" s="8">
        <f t="shared" ca="1" si="179"/>
        <v>315</v>
      </c>
    </row>
    <row r="2859" spans="1:14" ht="16.5" customHeight="1" x14ac:dyDescent="0.25">
      <c r="A2859" s="4">
        <v>2858</v>
      </c>
      <c r="B2859" s="5" t="s">
        <v>5539</v>
      </c>
      <c r="C2859" s="5" t="s">
        <v>5632</v>
      </c>
      <c r="D2859" s="2" t="s">
        <v>10093</v>
      </c>
      <c r="E2859" s="5" t="s">
        <v>0</v>
      </c>
      <c r="F2859" s="2" t="s">
        <v>10094</v>
      </c>
      <c r="G2859" s="6">
        <v>141008</v>
      </c>
      <c r="H2859" s="10">
        <v>161</v>
      </c>
      <c r="I2859" s="11">
        <v>2220917.2607522001</v>
      </c>
      <c r="J2859" s="6">
        <v>2607512</v>
      </c>
      <c r="K2859" s="8">
        <f t="shared" ca="1" si="176"/>
        <v>12</v>
      </c>
      <c r="L2859" s="8">
        <f t="shared" ca="1" si="177"/>
        <v>25</v>
      </c>
      <c r="M2859" s="8">
        <f t="shared" ca="1" si="178"/>
        <v>1</v>
      </c>
      <c r="N2859" s="8">
        <f t="shared" ca="1" si="179"/>
        <v>300</v>
      </c>
    </row>
    <row r="2860" spans="1:14" ht="16.5" customHeight="1" x14ac:dyDescent="0.25">
      <c r="A2860" s="4">
        <v>2859</v>
      </c>
      <c r="B2860" s="5" t="s">
        <v>5539</v>
      </c>
      <c r="C2860" s="5" t="s">
        <v>5632</v>
      </c>
      <c r="D2860" s="2" t="s">
        <v>10095</v>
      </c>
      <c r="E2860" s="5" t="s">
        <v>0</v>
      </c>
      <c r="F2860" s="5" t="s">
        <v>5654</v>
      </c>
      <c r="G2860" s="6">
        <v>141001</v>
      </c>
      <c r="H2860" s="10">
        <v>161</v>
      </c>
      <c r="I2860" s="5" t="s">
        <v>5655</v>
      </c>
      <c r="J2860" s="6">
        <v>2403640</v>
      </c>
      <c r="K2860" s="8">
        <f t="shared" ca="1" si="176"/>
        <v>12</v>
      </c>
      <c r="L2860" s="8">
        <f t="shared" ca="1" si="177"/>
        <v>23</v>
      </c>
      <c r="M2860" s="8">
        <f t="shared" ca="1" si="178"/>
        <v>8</v>
      </c>
      <c r="N2860" s="8">
        <f t="shared" ca="1" si="179"/>
        <v>276</v>
      </c>
    </row>
    <row r="2861" spans="1:14" ht="16.5" customHeight="1" x14ac:dyDescent="0.25">
      <c r="A2861" s="4">
        <v>2860</v>
      </c>
      <c r="B2861" s="5" t="s">
        <v>5539</v>
      </c>
      <c r="C2861" s="5" t="s">
        <v>5632</v>
      </c>
      <c r="D2861" s="5" t="s">
        <v>5656</v>
      </c>
      <c r="E2861" s="5" t="s">
        <v>0</v>
      </c>
      <c r="F2861" s="2" t="s">
        <v>10096</v>
      </c>
      <c r="G2861" s="6">
        <v>141001</v>
      </c>
      <c r="H2861" s="10">
        <v>161</v>
      </c>
      <c r="I2861" s="5" t="s">
        <v>5657</v>
      </c>
      <c r="J2861" s="6">
        <v>0</v>
      </c>
      <c r="K2861" s="8">
        <f t="shared" ca="1" si="176"/>
        <v>11</v>
      </c>
      <c r="L2861" s="8">
        <f t="shared" ca="1" si="177"/>
        <v>18</v>
      </c>
      <c r="M2861" s="8">
        <f t="shared" ca="1" si="178"/>
        <v>8</v>
      </c>
      <c r="N2861" s="8">
        <f t="shared" ca="1" si="179"/>
        <v>198</v>
      </c>
    </row>
    <row r="2862" spans="1:14" ht="16.5" customHeight="1" x14ac:dyDescent="0.25">
      <c r="A2862" s="4">
        <v>2861</v>
      </c>
      <c r="B2862" s="5" t="s">
        <v>5539</v>
      </c>
      <c r="C2862" s="5" t="s">
        <v>5632</v>
      </c>
      <c r="D2862" s="2" t="s">
        <v>10097</v>
      </c>
      <c r="E2862" s="5" t="s">
        <v>0</v>
      </c>
      <c r="F2862" s="5" t="s">
        <v>5658</v>
      </c>
      <c r="G2862" s="6">
        <v>141403</v>
      </c>
      <c r="H2862" s="10">
        <v>161</v>
      </c>
      <c r="I2862" s="6">
        <v>6617100</v>
      </c>
      <c r="J2862" s="5" t="s">
        <v>5659</v>
      </c>
      <c r="K2862" s="8">
        <f t="shared" ca="1" si="176"/>
        <v>15</v>
      </c>
      <c r="L2862" s="8">
        <f t="shared" ca="1" si="177"/>
        <v>21</v>
      </c>
      <c r="M2862" s="8">
        <f t="shared" ca="1" si="178"/>
        <v>4</v>
      </c>
      <c r="N2862" s="8">
        <f t="shared" ca="1" si="179"/>
        <v>315</v>
      </c>
    </row>
    <row r="2863" spans="1:14" ht="8.25" customHeight="1" x14ac:dyDescent="0.25">
      <c r="A2863" s="4">
        <v>2862</v>
      </c>
      <c r="B2863" s="5" t="s">
        <v>5539</v>
      </c>
      <c r="C2863" s="5" t="s">
        <v>5632</v>
      </c>
      <c r="D2863" s="5" t="s">
        <v>5660</v>
      </c>
      <c r="E2863" s="5" t="s">
        <v>0</v>
      </c>
      <c r="F2863" s="5" t="s">
        <v>5661</v>
      </c>
      <c r="G2863" s="6">
        <v>141001</v>
      </c>
      <c r="H2863" s="10">
        <v>161</v>
      </c>
      <c r="I2863" s="5" t="s">
        <v>5662</v>
      </c>
      <c r="J2863" s="6">
        <v>2408267</v>
      </c>
      <c r="K2863" s="8">
        <f t="shared" ca="1" si="176"/>
        <v>17</v>
      </c>
      <c r="L2863" s="8">
        <f t="shared" ca="1" si="177"/>
        <v>24</v>
      </c>
      <c r="M2863" s="8">
        <f t="shared" ca="1" si="178"/>
        <v>10</v>
      </c>
      <c r="N2863" s="8">
        <f t="shared" ca="1" si="179"/>
        <v>408</v>
      </c>
    </row>
    <row r="2864" spans="1:14" ht="16.5" customHeight="1" x14ac:dyDescent="0.25">
      <c r="A2864" s="4">
        <v>2863</v>
      </c>
      <c r="B2864" s="5" t="s">
        <v>5539</v>
      </c>
      <c r="C2864" s="5" t="s">
        <v>5632</v>
      </c>
      <c r="D2864" s="5" t="s">
        <v>5663</v>
      </c>
      <c r="E2864" s="5" t="s">
        <v>0</v>
      </c>
      <c r="F2864" s="5" t="s">
        <v>5664</v>
      </c>
      <c r="G2864" s="6">
        <v>141002</v>
      </c>
      <c r="H2864" s="10">
        <v>161</v>
      </c>
      <c r="I2864" s="2" t="s">
        <v>10098</v>
      </c>
      <c r="J2864" s="9"/>
      <c r="K2864" s="8">
        <f t="shared" ca="1" si="176"/>
        <v>12</v>
      </c>
      <c r="L2864" s="8">
        <f t="shared" ca="1" si="177"/>
        <v>15</v>
      </c>
      <c r="M2864" s="8">
        <f t="shared" ca="1" si="178"/>
        <v>7</v>
      </c>
      <c r="N2864" s="8">
        <f t="shared" ca="1" si="179"/>
        <v>180</v>
      </c>
    </row>
    <row r="2865" spans="1:14" ht="15.3" customHeight="1" x14ac:dyDescent="0.25">
      <c r="A2865" s="4">
        <v>2864</v>
      </c>
      <c r="B2865" s="5" t="s">
        <v>5539</v>
      </c>
      <c r="C2865" s="5" t="s">
        <v>5632</v>
      </c>
      <c r="D2865" s="5" t="s">
        <v>5665</v>
      </c>
      <c r="E2865" s="5" t="s">
        <v>0</v>
      </c>
      <c r="F2865" s="5" t="s">
        <v>5666</v>
      </c>
      <c r="G2865" s="6">
        <v>141001</v>
      </c>
      <c r="H2865" s="10">
        <v>161</v>
      </c>
      <c r="I2865" s="5" t="s">
        <v>5667</v>
      </c>
      <c r="J2865" s="6">
        <v>2310910</v>
      </c>
      <c r="K2865" s="8">
        <f t="shared" ca="1" si="176"/>
        <v>16</v>
      </c>
      <c r="L2865" s="8">
        <f t="shared" ca="1" si="177"/>
        <v>20</v>
      </c>
      <c r="M2865" s="8">
        <f t="shared" ca="1" si="178"/>
        <v>2</v>
      </c>
      <c r="N2865" s="8">
        <f t="shared" ca="1" si="179"/>
        <v>320</v>
      </c>
    </row>
    <row r="2866" spans="1:14" ht="22.5" customHeight="1" x14ac:dyDescent="0.25">
      <c r="A2866" s="4">
        <v>2865</v>
      </c>
      <c r="B2866" s="5" t="s">
        <v>5539</v>
      </c>
      <c r="C2866" s="5" t="s">
        <v>5632</v>
      </c>
      <c r="D2866" s="5" t="s">
        <v>5668</v>
      </c>
      <c r="E2866" s="5" t="s">
        <v>0</v>
      </c>
      <c r="F2866" s="2" t="s">
        <v>10099</v>
      </c>
      <c r="G2866" s="6">
        <v>141002</v>
      </c>
      <c r="H2866" s="10">
        <v>161</v>
      </c>
      <c r="I2866" s="6">
        <v>3989000</v>
      </c>
      <c r="J2866" s="6">
        <v>3980400</v>
      </c>
      <c r="K2866" s="8">
        <f t="shared" ca="1" si="176"/>
        <v>19</v>
      </c>
      <c r="L2866" s="8">
        <f t="shared" ca="1" si="177"/>
        <v>24</v>
      </c>
      <c r="M2866" s="8">
        <f t="shared" ca="1" si="178"/>
        <v>2</v>
      </c>
      <c r="N2866" s="8">
        <f t="shared" ca="1" si="179"/>
        <v>456</v>
      </c>
    </row>
    <row r="2867" spans="1:14" ht="8.25" customHeight="1" x14ac:dyDescent="0.25">
      <c r="A2867" s="4">
        <v>2866</v>
      </c>
      <c r="B2867" s="5" t="s">
        <v>5539</v>
      </c>
      <c r="C2867" s="5" t="s">
        <v>5669</v>
      </c>
      <c r="D2867" s="5" t="s">
        <v>5670</v>
      </c>
      <c r="E2867" s="5" t="s">
        <v>0</v>
      </c>
      <c r="F2867" s="5" t="s">
        <v>5671</v>
      </c>
      <c r="G2867" s="6">
        <v>142001</v>
      </c>
      <c r="H2867" s="7">
        <v>1636</v>
      </c>
      <c r="I2867" s="5" t="s">
        <v>5672</v>
      </c>
      <c r="J2867" s="6">
        <v>225682</v>
      </c>
      <c r="K2867" s="8">
        <f t="shared" ca="1" si="176"/>
        <v>19</v>
      </c>
      <c r="L2867" s="8">
        <f t="shared" ca="1" si="177"/>
        <v>25</v>
      </c>
      <c r="M2867" s="8">
        <f t="shared" ca="1" si="178"/>
        <v>4</v>
      </c>
      <c r="N2867" s="8">
        <f t="shared" ca="1" si="179"/>
        <v>475</v>
      </c>
    </row>
    <row r="2868" spans="1:14" ht="8.25" customHeight="1" x14ac:dyDescent="0.25">
      <c r="A2868" s="4">
        <v>2867</v>
      </c>
      <c r="B2868" s="5" t="s">
        <v>5539</v>
      </c>
      <c r="C2868" s="5" t="s">
        <v>5669</v>
      </c>
      <c r="D2868" s="5" t="s">
        <v>5673</v>
      </c>
      <c r="E2868" s="5" t="s">
        <v>0</v>
      </c>
      <c r="F2868" s="5" t="s">
        <v>5674</v>
      </c>
      <c r="G2868" s="6">
        <v>142001</v>
      </c>
      <c r="H2868" s="7">
        <v>1636</v>
      </c>
      <c r="I2868" s="5" t="s">
        <v>5675</v>
      </c>
      <c r="J2868" s="20"/>
      <c r="K2868" s="8">
        <f t="shared" ca="1" si="176"/>
        <v>12</v>
      </c>
      <c r="L2868" s="8">
        <f t="shared" ca="1" si="177"/>
        <v>25</v>
      </c>
      <c r="M2868" s="8">
        <f t="shared" ca="1" si="178"/>
        <v>8</v>
      </c>
      <c r="N2868" s="8">
        <f t="shared" ca="1" si="179"/>
        <v>300</v>
      </c>
    </row>
    <row r="2869" spans="1:14" ht="16.5" customHeight="1" x14ac:dyDescent="0.25">
      <c r="A2869" s="4">
        <v>2868</v>
      </c>
      <c r="B2869" s="5" t="s">
        <v>5539</v>
      </c>
      <c r="C2869" s="5" t="s">
        <v>5669</v>
      </c>
      <c r="D2869" s="5" t="s">
        <v>5676</v>
      </c>
      <c r="E2869" s="5" t="s">
        <v>0</v>
      </c>
      <c r="F2869" s="2" t="s">
        <v>10100</v>
      </c>
      <c r="G2869" s="6">
        <v>142001</v>
      </c>
      <c r="H2869" s="7">
        <v>1636</v>
      </c>
      <c r="I2869" s="5" t="s">
        <v>5677</v>
      </c>
      <c r="J2869" s="6">
        <v>227000</v>
      </c>
      <c r="K2869" s="8">
        <f t="shared" ca="1" si="176"/>
        <v>13</v>
      </c>
      <c r="L2869" s="8">
        <f t="shared" ca="1" si="177"/>
        <v>23</v>
      </c>
      <c r="M2869" s="8">
        <f t="shared" ca="1" si="178"/>
        <v>8</v>
      </c>
      <c r="N2869" s="8">
        <f t="shared" ca="1" si="179"/>
        <v>299</v>
      </c>
    </row>
    <row r="2870" spans="1:14" ht="8.25" customHeight="1" x14ac:dyDescent="0.25">
      <c r="A2870" s="4">
        <v>2869</v>
      </c>
      <c r="B2870" s="5" t="s">
        <v>5539</v>
      </c>
      <c r="C2870" s="5" t="s">
        <v>5669</v>
      </c>
      <c r="D2870" s="5" t="s">
        <v>5678</v>
      </c>
      <c r="E2870" s="5" t="s">
        <v>0</v>
      </c>
      <c r="F2870" s="5" t="s">
        <v>5679</v>
      </c>
      <c r="G2870" s="6">
        <v>142001</v>
      </c>
      <c r="H2870" s="7">
        <v>1636</v>
      </c>
      <c r="I2870" s="6">
        <v>233695</v>
      </c>
      <c r="J2870" s="6">
        <v>233695</v>
      </c>
      <c r="K2870" s="8">
        <f t="shared" ca="1" si="176"/>
        <v>10</v>
      </c>
      <c r="L2870" s="8">
        <f t="shared" ca="1" si="177"/>
        <v>25</v>
      </c>
      <c r="M2870" s="8">
        <f t="shared" ca="1" si="178"/>
        <v>9</v>
      </c>
      <c r="N2870" s="8">
        <f t="shared" ca="1" si="179"/>
        <v>250</v>
      </c>
    </row>
    <row r="2871" spans="1:14" ht="16.5" customHeight="1" x14ac:dyDescent="0.25">
      <c r="A2871" s="4">
        <v>2870</v>
      </c>
      <c r="B2871" s="5" t="s">
        <v>5539</v>
      </c>
      <c r="C2871" s="2" t="s">
        <v>10101</v>
      </c>
      <c r="D2871" s="2" t="s">
        <v>10102</v>
      </c>
      <c r="E2871" s="5" t="s">
        <v>0</v>
      </c>
      <c r="F2871" s="2" t="s">
        <v>10103</v>
      </c>
      <c r="G2871" s="6">
        <v>144514</v>
      </c>
      <c r="H2871" s="7">
        <v>1823</v>
      </c>
      <c r="I2871" s="6">
        <v>285844</v>
      </c>
      <c r="J2871" s="6">
        <v>285844</v>
      </c>
      <c r="K2871" s="8">
        <f t="shared" ca="1" si="176"/>
        <v>18</v>
      </c>
      <c r="L2871" s="8">
        <f t="shared" ca="1" si="177"/>
        <v>17</v>
      </c>
      <c r="M2871" s="8">
        <f t="shared" ca="1" si="178"/>
        <v>2</v>
      </c>
      <c r="N2871" s="8">
        <f t="shared" ca="1" si="179"/>
        <v>306</v>
      </c>
    </row>
    <row r="2872" spans="1:14" ht="16.5" customHeight="1" x14ac:dyDescent="0.25">
      <c r="A2872" s="4">
        <v>2871</v>
      </c>
      <c r="B2872" s="5" t="s">
        <v>5539</v>
      </c>
      <c r="C2872" s="5" t="s">
        <v>5680</v>
      </c>
      <c r="D2872" s="5" t="s">
        <v>5681</v>
      </c>
      <c r="E2872" s="5" t="s">
        <v>0</v>
      </c>
      <c r="F2872" s="2" t="s">
        <v>10104</v>
      </c>
      <c r="G2872" s="6">
        <v>147001</v>
      </c>
      <c r="H2872" s="10">
        <v>175</v>
      </c>
      <c r="I2872" s="6">
        <v>6543387</v>
      </c>
      <c r="J2872" s="5" t="s">
        <v>1923</v>
      </c>
      <c r="K2872" s="8">
        <f t="shared" ca="1" si="176"/>
        <v>13</v>
      </c>
      <c r="L2872" s="8">
        <f t="shared" ca="1" si="177"/>
        <v>18</v>
      </c>
      <c r="M2872" s="8">
        <f t="shared" ca="1" si="178"/>
        <v>1</v>
      </c>
      <c r="N2872" s="8">
        <f t="shared" ca="1" si="179"/>
        <v>234</v>
      </c>
    </row>
    <row r="2873" spans="1:14" ht="16.5" customHeight="1" x14ac:dyDescent="0.25">
      <c r="A2873" s="4">
        <v>2872</v>
      </c>
      <c r="B2873" s="5" t="s">
        <v>5539</v>
      </c>
      <c r="C2873" s="5" t="s">
        <v>5680</v>
      </c>
      <c r="D2873" s="5" t="s">
        <v>5682</v>
      </c>
      <c r="E2873" s="5" t="s">
        <v>0</v>
      </c>
      <c r="F2873" s="5" t="s">
        <v>5683</v>
      </c>
      <c r="G2873" s="6">
        <v>147001</v>
      </c>
      <c r="H2873" s="10">
        <v>175</v>
      </c>
      <c r="I2873" s="5" t="s">
        <v>5684</v>
      </c>
      <c r="J2873" s="6">
        <v>5002549</v>
      </c>
      <c r="K2873" s="8">
        <f t="shared" ca="1" si="176"/>
        <v>13</v>
      </c>
      <c r="L2873" s="8">
        <f t="shared" ca="1" si="177"/>
        <v>16</v>
      </c>
      <c r="M2873" s="8">
        <f t="shared" ca="1" si="178"/>
        <v>3</v>
      </c>
      <c r="N2873" s="8">
        <f t="shared" ca="1" si="179"/>
        <v>208</v>
      </c>
    </row>
    <row r="2874" spans="1:14" ht="16.5" customHeight="1" x14ac:dyDescent="0.25">
      <c r="A2874" s="4">
        <v>2873</v>
      </c>
      <c r="B2874" s="5" t="s">
        <v>5539</v>
      </c>
      <c r="C2874" s="5" t="s">
        <v>5680</v>
      </c>
      <c r="D2874" s="2" t="s">
        <v>10105</v>
      </c>
      <c r="E2874" s="5" t="s">
        <v>0</v>
      </c>
      <c r="F2874" s="5" t="s">
        <v>5685</v>
      </c>
      <c r="G2874" s="6">
        <v>147001</v>
      </c>
      <c r="H2874" s="10">
        <v>175</v>
      </c>
      <c r="I2874" s="6">
        <v>39898969</v>
      </c>
      <c r="J2874" s="6">
        <v>3983301</v>
      </c>
      <c r="K2874" s="8">
        <f t="shared" ca="1" si="176"/>
        <v>13</v>
      </c>
      <c r="L2874" s="8">
        <f t="shared" ca="1" si="177"/>
        <v>25</v>
      </c>
      <c r="M2874" s="8">
        <f t="shared" ca="1" si="178"/>
        <v>10</v>
      </c>
      <c r="N2874" s="8">
        <f t="shared" ca="1" si="179"/>
        <v>325</v>
      </c>
    </row>
    <row r="2875" spans="1:14" ht="16.5" customHeight="1" x14ac:dyDescent="0.25">
      <c r="A2875" s="4">
        <v>2874</v>
      </c>
      <c r="B2875" s="5" t="s">
        <v>5539</v>
      </c>
      <c r="C2875" s="5" t="s">
        <v>5680</v>
      </c>
      <c r="D2875" s="2" t="s">
        <v>10106</v>
      </c>
      <c r="E2875" s="5" t="s">
        <v>0</v>
      </c>
      <c r="F2875" s="2" t="s">
        <v>10107</v>
      </c>
      <c r="G2875" s="6">
        <v>147001</v>
      </c>
      <c r="H2875" s="10">
        <v>175</v>
      </c>
      <c r="I2875" s="6">
        <v>5017365</v>
      </c>
      <c r="J2875" s="6">
        <v>5017365</v>
      </c>
      <c r="K2875" s="8">
        <f t="shared" ca="1" si="176"/>
        <v>20</v>
      </c>
      <c r="L2875" s="8">
        <f t="shared" ca="1" si="177"/>
        <v>24</v>
      </c>
      <c r="M2875" s="8">
        <f t="shared" ca="1" si="178"/>
        <v>2</v>
      </c>
      <c r="N2875" s="8">
        <f t="shared" ca="1" si="179"/>
        <v>480</v>
      </c>
    </row>
    <row r="2876" spans="1:14" ht="16.5" customHeight="1" x14ac:dyDescent="0.25">
      <c r="A2876" s="4">
        <v>2875</v>
      </c>
      <c r="B2876" s="5" t="s">
        <v>5539</v>
      </c>
      <c r="C2876" s="5" t="s">
        <v>5680</v>
      </c>
      <c r="D2876" s="2" t="s">
        <v>10108</v>
      </c>
      <c r="E2876" s="5" t="s">
        <v>0</v>
      </c>
      <c r="F2876" s="2" t="s">
        <v>10109</v>
      </c>
      <c r="G2876" s="6">
        <v>147001</v>
      </c>
      <c r="H2876" s="10">
        <v>175</v>
      </c>
      <c r="I2876" s="6">
        <v>2213444</v>
      </c>
      <c r="J2876" s="5" t="s">
        <v>1923</v>
      </c>
      <c r="K2876" s="8">
        <f t="shared" ca="1" si="176"/>
        <v>14</v>
      </c>
      <c r="L2876" s="8">
        <f t="shared" ca="1" si="177"/>
        <v>23</v>
      </c>
      <c r="M2876" s="8">
        <f t="shared" ca="1" si="178"/>
        <v>9</v>
      </c>
      <c r="N2876" s="8">
        <f t="shared" ca="1" si="179"/>
        <v>322</v>
      </c>
    </row>
    <row r="2877" spans="1:14" ht="16.5" customHeight="1" x14ac:dyDescent="0.25">
      <c r="A2877" s="4">
        <v>2876</v>
      </c>
      <c r="B2877" s="5" t="s">
        <v>5539</v>
      </c>
      <c r="C2877" s="5" t="s">
        <v>5680</v>
      </c>
      <c r="D2877" s="5" t="s">
        <v>5686</v>
      </c>
      <c r="E2877" s="5" t="s">
        <v>0</v>
      </c>
      <c r="F2877" s="2" t="s">
        <v>10110</v>
      </c>
      <c r="G2877" s="6">
        <v>147001</v>
      </c>
      <c r="H2877" s="10">
        <v>175</v>
      </c>
      <c r="I2877" s="5" t="s">
        <v>5687</v>
      </c>
      <c r="J2877" s="6">
        <v>2216561</v>
      </c>
      <c r="K2877" s="8">
        <f t="shared" ca="1" si="176"/>
        <v>20</v>
      </c>
      <c r="L2877" s="8">
        <f t="shared" ca="1" si="177"/>
        <v>15</v>
      </c>
      <c r="M2877" s="8">
        <f t="shared" ca="1" si="178"/>
        <v>7</v>
      </c>
      <c r="N2877" s="8">
        <f t="shared" ca="1" si="179"/>
        <v>300</v>
      </c>
    </row>
    <row r="2878" spans="1:14" ht="16.5" customHeight="1" x14ac:dyDescent="0.25">
      <c r="A2878" s="4">
        <v>2877</v>
      </c>
      <c r="B2878" s="5" t="s">
        <v>5539</v>
      </c>
      <c r="C2878" s="5" t="s">
        <v>5680</v>
      </c>
      <c r="D2878" s="5" t="s">
        <v>5688</v>
      </c>
      <c r="E2878" s="5" t="s">
        <v>0</v>
      </c>
      <c r="F2878" s="5" t="s">
        <v>5689</v>
      </c>
      <c r="G2878" s="6">
        <v>147001</v>
      </c>
      <c r="H2878" s="10">
        <v>175</v>
      </c>
      <c r="I2878" s="6">
        <v>5015011</v>
      </c>
      <c r="J2878" s="6">
        <v>5010816</v>
      </c>
      <c r="K2878" s="8">
        <f t="shared" ca="1" si="176"/>
        <v>19</v>
      </c>
      <c r="L2878" s="8">
        <f t="shared" ca="1" si="177"/>
        <v>23</v>
      </c>
      <c r="M2878" s="8">
        <f t="shared" ca="1" si="178"/>
        <v>8</v>
      </c>
      <c r="N2878" s="8">
        <f t="shared" ca="1" si="179"/>
        <v>437</v>
      </c>
    </row>
    <row r="2879" spans="1:14" ht="16.5" customHeight="1" x14ac:dyDescent="0.25">
      <c r="A2879" s="4">
        <v>2878</v>
      </c>
      <c r="B2879" s="5" t="s">
        <v>5539</v>
      </c>
      <c r="C2879" s="5" t="s">
        <v>5680</v>
      </c>
      <c r="D2879" s="2" t="s">
        <v>10111</v>
      </c>
      <c r="E2879" s="5" t="s">
        <v>0</v>
      </c>
      <c r="F2879" s="5" t="s">
        <v>5690</v>
      </c>
      <c r="G2879" s="6">
        <v>140601</v>
      </c>
      <c r="H2879" s="7">
        <v>1762</v>
      </c>
      <c r="I2879" s="5" t="s">
        <v>5691</v>
      </c>
      <c r="J2879" s="6">
        <v>520020</v>
      </c>
      <c r="K2879" s="8">
        <f t="shared" ca="1" si="176"/>
        <v>12</v>
      </c>
      <c r="L2879" s="8">
        <f t="shared" ca="1" si="177"/>
        <v>15</v>
      </c>
      <c r="M2879" s="8">
        <f t="shared" ca="1" si="178"/>
        <v>8</v>
      </c>
      <c r="N2879" s="8">
        <f t="shared" ca="1" si="179"/>
        <v>180</v>
      </c>
    </row>
    <row r="2880" spans="1:14" ht="16.5" customHeight="1" x14ac:dyDescent="0.25">
      <c r="A2880" s="4">
        <v>2879</v>
      </c>
      <c r="B2880" s="5" t="s">
        <v>5539</v>
      </c>
      <c r="C2880" s="5" t="s">
        <v>5680</v>
      </c>
      <c r="D2880" s="2" t="s">
        <v>10112</v>
      </c>
      <c r="E2880" s="5" t="s">
        <v>0</v>
      </c>
      <c r="F2880" s="2" t="s">
        <v>10113</v>
      </c>
      <c r="G2880" s="6">
        <v>147003</v>
      </c>
      <c r="H2880" s="10">
        <v>175</v>
      </c>
      <c r="I2880" s="6">
        <v>2352444</v>
      </c>
      <c r="J2880" s="6">
        <v>5006501</v>
      </c>
      <c r="K2880" s="8">
        <f t="shared" ca="1" si="176"/>
        <v>20</v>
      </c>
      <c r="L2880" s="8">
        <f t="shared" ca="1" si="177"/>
        <v>25</v>
      </c>
      <c r="M2880" s="8">
        <f t="shared" ca="1" si="178"/>
        <v>6</v>
      </c>
      <c r="N2880" s="8">
        <f t="shared" ca="1" si="179"/>
        <v>500</v>
      </c>
    </row>
    <row r="2881" spans="1:14" ht="16.5" customHeight="1" x14ac:dyDescent="0.25">
      <c r="A2881" s="4">
        <v>2880</v>
      </c>
      <c r="B2881" s="5" t="s">
        <v>5539</v>
      </c>
      <c r="C2881" s="5" t="s">
        <v>5680</v>
      </c>
      <c r="D2881" s="5" t="s">
        <v>5692</v>
      </c>
      <c r="E2881" s="5" t="s">
        <v>0</v>
      </c>
      <c r="F2881" s="5" t="s">
        <v>5693</v>
      </c>
      <c r="G2881" s="6">
        <v>147001</v>
      </c>
      <c r="H2881" s="10">
        <v>175</v>
      </c>
      <c r="I2881" s="6">
        <v>2371881</v>
      </c>
      <c r="J2881" s="6">
        <v>2373197</v>
      </c>
      <c r="K2881" s="8">
        <f t="shared" ca="1" si="176"/>
        <v>10</v>
      </c>
      <c r="L2881" s="8">
        <f t="shared" ca="1" si="177"/>
        <v>24</v>
      </c>
      <c r="M2881" s="8">
        <f t="shared" ca="1" si="178"/>
        <v>4</v>
      </c>
      <c r="N2881" s="8">
        <f t="shared" ca="1" si="179"/>
        <v>240</v>
      </c>
    </row>
    <row r="2882" spans="1:14" ht="16.5" customHeight="1" x14ac:dyDescent="0.25">
      <c r="A2882" s="4">
        <v>2881</v>
      </c>
      <c r="B2882" s="5" t="s">
        <v>5539</v>
      </c>
      <c r="C2882" s="5" t="s">
        <v>5680</v>
      </c>
      <c r="D2882" s="5" t="s">
        <v>5694</v>
      </c>
      <c r="E2882" s="5" t="s">
        <v>0</v>
      </c>
      <c r="F2882" s="5" t="s">
        <v>5695</v>
      </c>
      <c r="G2882" s="6">
        <v>147001</v>
      </c>
      <c r="H2882" s="10">
        <v>175</v>
      </c>
      <c r="I2882" s="6">
        <v>2373160</v>
      </c>
      <c r="J2882" s="6">
        <v>2373161</v>
      </c>
      <c r="K2882" s="8">
        <f t="shared" ca="1" si="176"/>
        <v>19</v>
      </c>
      <c r="L2882" s="8">
        <f t="shared" ca="1" si="177"/>
        <v>25</v>
      </c>
      <c r="M2882" s="8">
        <f t="shared" ca="1" si="178"/>
        <v>3</v>
      </c>
      <c r="N2882" s="8">
        <f t="shared" ca="1" si="179"/>
        <v>475</v>
      </c>
    </row>
    <row r="2883" spans="1:14" ht="16.5" customHeight="1" x14ac:dyDescent="0.25">
      <c r="A2883" s="4">
        <v>2882</v>
      </c>
      <c r="B2883" s="5" t="s">
        <v>5539</v>
      </c>
      <c r="C2883" s="5" t="s">
        <v>5680</v>
      </c>
      <c r="D2883" s="2" t="s">
        <v>10114</v>
      </c>
      <c r="E2883" s="5" t="s">
        <v>0</v>
      </c>
      <c r="F2883" s="2" t="s">
        <v>10115</v>
      </c>
      <c r="G2883" s="6">
        <v>147001</v>
      </c>
      <c r="H2883" s="10">
        <v>175</v>
      </c>
      <c r="I2883" s="6">
        <v>2300348</v>
      </c>
      <c r="J2883" s="6">
        <v>2300349</v>
      </c>
      <c r="K2883" s="8">
        <f t="shared" ref="K2883:K2946" ca="1" si="180">RANDBETWEEN(10,20)</f>
        <v>12</v>
      </c>
      <c r="L2883" s="8">
        <f t="shared" ref="L2883:L2946" ca="1" si="181">RANDBETWEEN(15,25)</f>
        <v>17</v>
      </c>
      <c r="M2883" s="8">
        <f t="shared" ref="M2883:M2946" ca="1" si="182">RANDBETWEEN(1,10)</f>
        <v>1</v>
      </c>
      <c r="N2883" s="8">
        <f t="shared" ref="N2883:N2946" ca="1" si="183">K2883*L2883</f>
        <v>204</v>
      </c>
    </row>
    <row r="2884" spans="1:14" ht="16.5" customHeight="1" x14ac:dyDescent="0.25">
      <c r="A2884" s="4">
        <v>2883</v>
      </c>
      <c r="B2884" s="5" t="s">
        <v>5539</v>
      </c>
      <c r="C2884" s="5" t="s">
        <v>5680</v>
      </c>
      <c r="D2884" s="5" t="s">
        <v>5696</v>
      </c>
      <c r="E2884" s="2" t="s">
        <v>7639</v>
      </c>
      <c r="F2884" s="2" t="s">
        <v>10116</v>
      </c>
      <c r="G2884" s="6">
        <v>147001</v>
      </c>
      <c r="H2884" s="10">
        <v>175</v>
      </c>
      <c r="I2884" s="6">
        <v>2216406</v>
      </c>
      <c r="J2884" s="6">
        <v>2214767</v>
      </c>
      <c r="K2884" s="8">
        <f t="shared" ca="1" si="180"/>
        <v>10</v>
      </c>
      <c r="L2884" s="8">
        <f t="shared" ca="1" si="181"/>
        <v>21</v>
      </c>
      <c r="M2884" s="8">
        <f t="shared" ca="1" si="182"/>
        <v>5</v>
      </c>
      <c r="N2884" s="8">
        <f t="shared" ca="1" si="183"/>
        <v>210</v>
      </c>
    </row>
    <row r="2885" spans="1:14" ht="16.5" customHeight="1" x14ac:dyDescent="0.25">
      <c r="A2885" s="4">
        <v>2884</v>
      </c>
      <c r="B2885" s="5" t="s">
        <v>5539</v>
      </c>
      <c r="C2885" s="5" t="s">
        <v>5680</v>
      </c>
      <c r="D2885" s="5" t="s">
        <v>5697</v>
      </c>
      <c r="E2885" s="5" t="s">
        <v>0</v>
      </c>
      <c r="F2885" s="5" t="s">
        <v>5698</v>
      </c>
      <c r="G2885" s="6">
        <v>147001</v>
      </c>
      <c r="H2885" s="10">
        <v>175</v>
      </c>
      <c r="I2885" s="5" t="s">
        <v>5699</v>
      </c>
      <c r="J2885" s="6">
        <v>2213774</v>
      </c>
      <c r="K2885" s="8">
        <f t="shared" ca="1" si="180"/>
        <v>11</v>
      </c>
      <c r="L2885" s="8">
        <f t="shared" ca="1" si="181"/>
        <v>18</v>
      </c>
      <c r="M2885" s="8">
        <f t="shared" ca="1" si="182"/>
        <v>6</v>
      </c>
      <c r="N2885" s="8">
        <f t="shared" ca="1" si="183"/>
        <v>198</v>
      </c>
    </row>
    <row r="2886" spans="1:14" ht="16.5" customHeight="1" x14ac:dyDescent="0.25">
      <c r="A2886" s="4">
        <v>2885</v>
      </c>
      <c r="B2886" s="5" t="s">
        <v>5539</v>
      </c>
      <c r="C2886" s="5" t="s">
        <v>5680</v>
      </c>
      <c r="D2886" s="2" t="s">
        <v>10117</v>
      </c>
      <c r="E2886" s="5" t="s">
        <v>0</v>
      </c>
      <c r="F2886" s="5" t="s">
        <v>5700</v>
      </c>
      <c r="G2886" s="6">
        <v>147001</v>
      </c>
      <c r="H2886" s="10">
        <v>175</v>
      </c>
      <c r="I2886" s="6">
        <v>2302200</v>
      </c>
      <c r="J2886" s="9"/>
      <c r="K2886" s="8">
        <f t="shared" ca="1" si="180"/>
        <v>15</v>
      </c>
      <c r="L2886" s="8">
        <f t="shared" ca="1" si="181"/>
        <v>18</v>
      </c>
      <c r="M2886" s="8">
        <f t="shared" ca="1" si="182"/>
        <v>7</v>
      </c>
      <c r="N2886" s="8">
        <f t="shared" ca="1" si="183"/>
        <v>270</v>
      </c>
    </row>
    <row r="2887" spans="1:14" ht="16.5" customHeight="1" x14ac:dyDescent="0.25">
      <c r="A2887" s="4">
        <v>2886</v>
      </c>
      <c r="B2887" s="5" t="s">
        <v>5539</v>
      </c>
      <c r="C2887" s="5" t="s">
        <v>5680</v>
      </c>
      <c r="D2887" s="2" t="s">
        <v>10118</v>
      </c>
      <c r="E2887" s="5" t="s">
        <v>0</v>
      </c>
      <c r="F2887" s="5" t="s">
        <v>5701</v>
      </c>
      <c r="G2887" s="6">
        <v>147001</v>
      </c>
      <c r="H2887" s="10">
        <v>175</v>
      </c>
      <c r="I2887" s="6">
        <v>2219554</v>
      </c>
      <c r="J2887" s="6">
        <v>2212141</v>
      </c>
      <c r="K2887" s="8">
        <f t="shared" ca="1" si="180"/>
        <v>10</v>
      </c>
      <c r="L2887" s="8">
        <f t="shared" ca="1" si="181"/>
        <v>16</v>
      </c>
      <c r="M2887" s="8">
        <f t="shared" ca="1" si="182"/>
        <v>7</v>
      </c>
      <c r="N2887" s="8">
        <f t="shared" ca="1" si="183"/>
        <v>160</v>
      </c>
    </row>
    <row r="2888" spans="1:14" ht="16.5" customHeight="1" x14ac:dyDescent="0.25">
      <c r="A2888" s="4">
        <v>2887</v>
      </c>
      <c r="B2888" s="5" t="s">
        <v>5539</v>
      </c>
      <c r="C2888" s="5" t="s">
        <v>5680</v>
      </c>
      <c r="D2888" s="5" t="s">
        <v>5702</v>
      </c>
      <c r="E2888" s="5" t="s">
        <v>0</v>
      </c>
      <c r="F2888" s="5" t="s">
        <v>5703</v>
      </c>
      <c r="G2888" s="6">
        <v>147001</v>
      </c>
      <c r="H2888" s="10">
        <v>175</v>
      </c>
      <c r="I2888" s="6">
        <v>2212455</v>
      </c>
      <c r="J2888" s="6">
        <v>2212455</v>
      </c>
      <c r="K2888" s="8">
        <f t="shared" ca="1" si="180"/>
        <v>11</v>
      </c>
      <c r="L2888" s="8">
        <f t="shared" ca="1" si="181"/>
        <v>22</v>
      </c>
      <c r="M2888" s="8">
        <f t="shared" ca="1" si="182"/>
        <v>2</v>
      </c>
      <c r="N2888" s="8">
        <f t="shared" ca="1" si="183"/>
        <v>242</v>
      </c>
    </row>
    <row r="2889" spans="1:14" ht="16.5" customHeight="1" x14ac:dyDescent="0.25">
      <c r="A2889" s="4">
        <v>2888</v>
      </c>
      <c r="B2889" s="5" t="s">
        <v>5539</v>
      </c>
      <c r="C2889" s="5" t="s">
        <v>5680</v>
      </c>
      <c r="D2889" s="5" t="s">
        <v>5704</v>
      </c>
      <c r="E2889" s="5" t="s">
        <v>0</v>
      </c>
      <c r="F2889" s="2" t="s">
        <v>10119</v>
      </c>
      <c r="G2889" s="6">
        <v>147003</v>
      </c>
      <c r="H2889" s="10">
        <v>175</v>
      </c>
      <c r="I2889" s="6">
        <v>2361533</v>
      </c>
      <c r="J2889" s="6">
        <v>2351532</v>
      </c>
      <c r="K2889" s="8">
        <f t="shared" ca="1" si="180"/>
        <v>14</v>
      </c>
      <c r="L2889" s="8">
        <f t="shared" ca="1" si="181"/>
        <v>20</v>
      </c>
      <c r="M2889" s="8">
        <f t="shared" ca="1" si="182"/>
        <v>2</v>
      </c>
      <c r="N2889" s="8">
        <f t="shared" ca="1" si="183"/>
        <v>280</v>
      </c>
    </row>
    <row r="2890" spans="1:14" ht="15.3" customHeight="1" x14ac:dyDescent="0.25">
      <c r="A2890" s="4">
        <v>2889</v>
      </c>
      <c r="B2890" s="5" t="s">
        <v>5539</v>
      </c>
      <c r="C2890" s="5" t="s">
        <v>5705</v>
      </c>
      <c r="D2890" s="5" t="s">
        <v>5706</v>
      </c>
      <c r="E2890" s="5" t="s">
        <v>0</v>
      </c>
      <c r="F2890" s="5" t="s">
        <v>5707</v>
      </c>
      <c r="G2890" s="6">
        <v>144401</v>
      </c>
      <c r="H2890" s="7">
        <v>1824</v>
      </c>
      <c r="I2890" s="5" t="s">
        <v>5708</v>
      </c>
      <c r="J2890" s="9"/>
      <c r="K2890" s="8">
        <f t="shared" ca="1" si="180"/>
        <v>16</v>
      </c>
      <c r="L2890" s="8">
        <f t="shared" ca="1" si="181"/>
        <v>20</v>
      </c>
      <c r="M2890" s="8">
        <f t="shared" ca="1" si="182"/>
        <v>9</v>
      </c>
      <c r="N2890" s="8">
        <f t="shared" ca="1" si="183"/>
        <v>320</v>
      </c>
    </row>
    <row r="2891" spans="1:14" ht="16.5" customHeight="1" x14ac:dyDescent="0.25">
      <c r="A2891" s="4">
        <v>2890</v>
      </c>
      <c r="B2891" s="5" t="s">
        <v>5539</v>
      </c>
      <c r="C2891" s="5" t="s">
        <v>5709</v>
      </c>
      <c r="D2891" s="5" t="s">
        <v>5710</v>
      </c>
      <c r="E2891" s="5" t="s">
        <v>0</v>
      </c>
      <c r="F2891" s="2" t="s">
        <v>10120</v>
      </c>
      <c r="G2891" s="6">
        <v>140401</v>
      </c>
      <c r="H2891" s="7">
        <v>1762</v>
      </c>
      <c r="I2891" s="5" t="s">
        <v>5711</v>
      </c>
      <c r="J2891" s="5" t="s">
        <v>5712</v>
      </c>
      <c r="K2891" s="8">
        <f t="shared" ca="1" si="180"/>
        <v>20</v>
      </c>
      <c r="L2891" s="8">
        <f t="shared" ca="1" si="181"/>
        <v>20</v>
      </c>
      <c r="M2891" s="8">
        <f t="shared" ca="1" si="182"/>
        <v>1</v>
      </c>
      <c r="N2891" s="8">
        <f t="shared" ca="1" si="183"/>
        <v>400</v>
      </c>
    </row>
    <row r="2892" spans="1:14" ht="16.5" customHeight="1" x14ac:dyDescent="0.25">
      <c r="A2892" s="4">
        <v>2891</v>
      </c>
      <c r="B2892" s="5" t="s">
        <v>5539</v>
      </c>
      <c r="C2892" s="5" t="s">
        <v>5709</v>
      </c>
      <c r="D2892" s="2" t="s">
        <v>10121</v>
      </c>
      <c r="E2892" s="5" t="s">
        <v>0</v>
      </c>
      <c r="F2892" s="5" t="s">
        <v>5713</v>
      </c>
      <c r="G2892" s="6">
        <v>140401</v>
      </c>
      <c r="H2892" s="7">
        <v>1762</v>
      </c>
      <c r="I2892" s="5" t="s">
        <v>5714</v>
      </c>
      <c r="J2892" s="6">
        <v>221200</v>
      </c>
      <c r="K2892" s="8">
        <f t="shared" ca="1" si="180"/>
        <v>15</v>
      </c>
      <c r="L2892" s="8">
        <f t="shared" ca="1" si="181"/>
        <v>23</v>
      </c>
      <c r="M2892" s="8">
        <f t="shared" ca="1" si="182"/>
        <v>7</v>
      </c>
      <c r="N2892" s="8">
        <f t="shared" ca="1" si="183"/>
        <v>345</v>
      </c>
    </row>
    <row r="2893" spans="1:14" ht="15.3" customHeight="1" x14ac:dyDescent="0.25">
      <c r="A2893" s="4">
        <v>2892</v>
      </c>
      <c r="B2893" s="5" t="s">
        <v>5539</v>
      </c>
      <c r="C2893" s="5" t="s">
        <v>5709</v>
      </c>
      <c r="D2893" s="5" t="s">
        <v>5715</v>
      </c>
      <c r="E2893" s="5" t="s">
        <v>0</v>
      </c>
      <c r="F2893" s="5" t="s">
        <v>5716</v>
      </c>
      <c r="G2893" s="6">
        <v>140401</v>
      </c>
      <c r="H2893" s="7">
        <v>1762</v>
      </c>
      <c r="I2893" s="5" t="s">
        <v>5717</v>
      </c>
      <c r="J2893" s="6">
        <v>242762</v>
      </c>
      <c r="K2893" s="8">
        <f t="shared" ca="1" si="180"/>
        <v>12</v>
      </c>
      <c r="L2893" s="8">
        <f t="shared" ca="1" si="181"/>
        <v>18</v>
      </c>
      <c r="M2893" s="8">
        <f t="shared" ca="1" si="182"/>
        <v>1</v>
      </c>
      <c r="N2893" s="8">
        <f t="shared" ca="1" si="183"/>
        <v>216</v>
      </c>
    </row>
    <row r="2894" spans="1:14" ht="8.25" customHeight="1" x14ac:dyDescent="0.25">
      <c r="A2894" s="4">
        <v>2893</v>
      </c>
      <c r="B2894" s="5" t="s">
        <v>5539</v>
      </c>
      <c r="C2894" s="5" t="s">
        <v>5718</v>
      </c>
      <c r="D2894" s="5" t="s">
        <v>5719</v>
      </c>
      <c r="E2894" s="5" t="s">
        <v>0</v>
      </c>
      <c r="F2894" s="5" t="s">
        <v>5720</v>
      </c>
      <c r="G2894" s="6">
        <v>140001</v>
      </c>
      <c r="H2894" s="6">
        <v>1881</v>
      </c>
      <c r="I2894" s="6">
        <v>222802</v>
      </c>
      <c r="J2894" s="20"/>
      <c r="K2894" s="8">
        <f t="shared" ca="1" si="180"/>
        <v>15</v>
      </c>
      <c r="L2894" s="8">
        <f t="shared" ca="1" si="181"/>
        <v>19</v>
      </c>
      <c r="M2894" s="8">
        <f t="shared" ca="1" si="182"/>
        <v>9</v>
      </c>
      <c r="N2894" s="8">
        <f t="shared" ca="1" si="183"/>
        <v>285</v>
      </c>
    </row>
    <row r="2895" spans="1:14" ht="8.25" customHeight="1" x14ac:dyDescent="0.25">
      <c r="A2895" s="4">
        <v>2894</v>
      </c>
      <c r="B2895" s="5" t="s">
        <v>5539</v>
      </c>
      <c r="C2895" s="5" t="s">
        <v>5718</v>
      </c>
      <c r="D2895" s="5" t="s">
        <v>5721</v>
      </c>
      <c r="E2895" s="5" t="s">
        <v>0</v>
      </c>
      <c r="F2895" s="5" t="s">
        <v>5722</v>
      </c>
      <c r="G2895" s="6">
        <v>160062</v>
      </c>
      <c r="H2895" s="10">
        <v>172</v>
      </c>
      <c r="I2895" s="5" t="s">
        <v>5723</v>
      </c>
      <c r="J2895" s="6">
        <v>2271635</v>
      </c>
      <c r="K2895" s="8">
        <f t="shared" ca="1" si="180"/>
        <v>12</v>
      </c>
      <c r="L2895" s="8">
        <f t="shared" ca="1" si="181"/>
        <v>23</v>
      </c>
      <c r="M2895" s="8">
        <f t="shared" ca="1" si="182"/>
        <v>6</v>
      </c>
      <c r="N2895" s="8">
        <f t="shared" ca="1" si="183"/>
        <v>276</v>
      </c>
    </row>
    <row r="2896" spans="1:14" ht="16.5" customHeight="1" x14ac:dyDescent="0.25">
      <c r="A2896" s="4">
        <v>2895</v>
      </c>
      <c r="B2896" s="5" t="s">
        <v>5539</v>
      </c>
      <c r="C2896" s="5" t="s">
        <v>5718</v>
      </c>
      <c r="D2896" s="5" t="s">
        <v>5724</v>
      </c>
      <c r="E2896" s="5" t="s">
        <v>0</v>
      </c>
      <c r="F2896" s="2" t="s">
        <v>10122</v>
      </c>
      <c r="G2896" s="6">
        <v>140001</v>
      </c>
      <c r="H2896" s="7">
        <v>1881</v>
      </c>
      <c r="I2896" s="5" t="s">
        <v>5725</v>
      </c>
      <c r="J2896" s="6">
        <v>224690</v>
      </c>
      <c r="K2896" s="8">
        <f t="shared" ca="1" si="180"/>
        <v>11</v>
      </c>
      <c r="L2896" s="8">
        <f t="shared" ca="1" si="181"/>
        <v>22</v>
      </c>
      <c r="M2896" s="8">
        <f t="shared" ca="1" si="182"/>
        <v>9</v>
      </c>
      <c r="N2896" s="8">
        <f t="shared" ca="1" si="183"/>
        <v>242</v>
      </c>
    </row>
    <row r="2897" spans="1:14" ht="8.25" customHeight="1" x14ac:dyDescent="0.25">
      <c r="A2897" s="4">
        <v>2896</v>
      </c>
      <c r="B2897" s="5" t="s">
        <v>5539</v>
      </c>
      <c r="C2897" s="5" t="s">
        <v>5718</v>
      </c>
      <c r="D2897" s="5" t="s">
        <v>5726</v>
      </c>
      <c r="E2897" s="5" t="s">
        <v>0</v>
      </c>
      <c r="F2897" s="5" t="s">
        <v>5727</v>
      </c>
      <c r="G2897" s="6">
        <v>140001</v>
      </c>
      <c r="H2897" s="7">
        <v>1881</v>
      </c>
      <c r="I2897" s="6">
        <v>220639</v>
      </c>
      <c r="J2897" s="6">
        <v>220639</v>
      </c>
      <c r="K2897" s="8">
        <f t="shared" ca="1" si="180"/>
        <v>12</v>
      </c>
      <c r="L2897" s="8">
        <f t="shared" ca="1" si="181"/>
        <v>16</v>
      </c>
      <c r="M2897" s="8">
        <f t="shared" ca="1" si="182"/>
        <v>3</v>
      </c>
      <c r="N2897" s="8">
        <f t="shared" ca="1" si="183"/>
        <v>192</v>
      </c>
    </row>
    <row r="2898" spans="1:14" ht="8.25" customHeight="1" x14ac:dyDescent="0.25">
      <c r="A2898" s="4">
        <v>2897</v>
      </c>
      <c r="B2898" s="5" t="s">
        <v>5539</v>
      </c>
      <c r="C2898" s="5" t="s">
        <v>5728</v>
      </c>
      <c r="D2898" s="5" t="s">
        <v>5729</v>
      </c>
      <c r="E2898" s="5" t="s">
        <v>0</v>
      </c>
      <c r="F2898" s="5" t="s">
        <v>5730</v>
      </c>
      <c r="G2898" s="6">
        <v>148001</v>
      </c>
      <c r="H2898" s="7">
        <v>1672</v>
      </c>
      <c r="I2898" s="6">
        <v>200800</v>
      </c>
      <c r="J2898" s="6">
        <v>238869</v>
      </c>
      <c r="K2898" s="8">
        <f t="shared" ca="1" si="180"/>
        <v>15</v>
      </c>
      <c r="L2898" s="8">
        <f t="shared" ca="1" si="181"/>
        <v>25</v>
      </c>
      <c r="M2898" s="8">
        <f t="shared" ca="1" si="182"/>
        <v>4</v>
      </c>
      <c r="N2898" s="8">
        <f t="shared" ca="1" si="183"/>
        <v>375</v>
      </c>
    </row>
    <row r="2899" spans="1:14" ht="16.5" customHeight="1" x14ac:dyDescent="0.25">
      <c r="A2899" s="4">
        <v>2898</v>
      </c>
      <c r="B2899" s="5" t="s">
        <v>5731</v>
      </c>
      <c r="C2899" s="5" t="s">
        <v>5732</v>
      </c>
      <c r="D2899" s="2" t="s">
        <v>10123</v>
      </c>
      <c r="E2899" s="2" t="s">
        <v>7639</v>
      </c>
      <c r="F2899" s="2" t="s">
        <v>10124</v>
      </c>
      <c r="G2899" s="6">
        <v>305001</v>
      </c>
      <c r="H2899" s="10">
        <v>145</v>
      </c>
      <c r="I2899" s="5" t="s">
        <v>5733</v>
      </c>
      <c r="J2899" s="6">
        <v>2442999</v>
      </c>
      <c r="K2899" s="8">
        <f t="shared" ca="1" si="180"/>
        <v>20</v>
      </c>
      <c r="L2899" s="8">
        <f t="shared" ca="1" si="181"/>
        <v>21</v>
      </c>
      <c r="M2899" s="8">
        <f t="shared" ca="1" si="182"/>
        <v>2</v>
      </c>
      <c r="N2899" s="8">
        <f t="shared" ca="1" si="183"/>
        <v>420</v>
      </c>
    </row>
    <row r="2900" spans="1:14" ht="16.5" customHeight="1" x14ac:dyDescent="0.25">
      <c r="A2900" s="4">
        <v>2899</v>
      </c>
      <c r="B2900" s="5" t="s">
        <v>5731</v>
      </c>
      <c r="C2900" s="5" t="s">
        <v>5732</v>
      </c>
      <c r="D2900" s="2" t="s">
        <v>10125</v>
      </c>
      <c r="E2900" s="5" t="s">
        <v>0</v>
      </c>
      <c r="F2900" s="5" t="s">
        <v>5734</v>
      </c>
      <c r="G2900" s="6">
        <v>305001</v>
      </c>
      <c r="H2900" s="10">
        <v>145</v>
      </c>
      <c r="I2900" s="5" t="s">
        <v>5735</v>
      </c>
      <c r="J2900" s="6">
        <v>2603608</v>
      </c>
      <c r="K2900" s="8">
        <f t="shared" ca="1" si="180"/>
        <v>10</v>
      </c>
      <c r="L2900" s="8">
        <f t="shared" ca="1" si="181"/>
        <v>20</v>
      </c>
      <c r="M2900" s="8">
        <f t="shared" ca="1" si="182"/>
        <v>8</v>
      </c>
      <c r="N2900" s="8">
        <f t="shared" ca="1" si="183"/>
        <v>200</v>
      </c>
    </row>
    <row r="2901" spans="1:14" ht="16.5" customHeight="1" x14ac:dyDescent="0.25">
      <c r="A2901" s="4">
        <v>2900</v>
      </c>
      <c r="B2901" s="5" t="s">
        <v>5731</v>
      </c>
      <c r="C2901" s="5" t="s">
        <v>5732</v>
      </c>
      <c r="D2901" s="2" t="s">
        <v>10126</v>
      </c>
      <c r="E2901" s="5" t="s">
        <v>0</v>
      </c>
      <c r="F2901" s="5" t="s">
        <v>5736</v>
      </c>
      <c r="G2901" s="6">
        <v>305001</v>
      </c>
      <c r="H2901" s="10">
        <v>145</v>
      </c>
      <c r="I2901" s="5" t="s">
        <v>5737</v>
      </c>
      <c r="J2901" s="6">
        <v>2424894</v>
      </c>
      <c r="K2901" s="8">
        <f t="shared" ca="1" si="180"/>
        <v>20</v>
      </c>
      <c r="L2901" s="8">
        <f t="shared" ca="1" si="181"/>
        <v>16</v>
      </c>
      <c r="M2901" s="8">
        <f t="shared" ca="1" si="182"/>
        <v>7</v>
      </c>
      <c r="N2901" s="8">
        <f t="shared" ca="1" si="183"/>
        <v>320</v>
      </c>
    </row>
    <row r="2902" spans="1:14" ht="8.25" customHeight="1" x14ac:dyDescent="0.25">
      <c r="A2902" s="4">
        <v>2901</v>
      </c>
      <c r="B2902" s="5" t="s">
        <v>5731</v>
      </c>
      <c r="C2902" s="5" t="s">
        <v>5738</v>
      </c>
      <c r="D2902" s="5" t="s">
        <v>5739</v>
      </c>
      <c r="E2902" s="5" t="s">
        <v>0</v>
      </c>
      <c r="F2902" s="5" t="s">
        <v>5740</v>
      </c>
      <c r="G2902" s="6">
        <v>301701</v>
      </c>
      <c r="H2902" s="7">
        <v>1494</v>
      </c>
      <c r="I2902" s="6">
        <v>231548</v>
      </c>
      <c r="J2902" s="6">
        <v>231148</v>
      </c>
      <c r="K2902" s="8">
        <f t="shared" ca="1" si="180"/>
        <v>19</v>
      </c>
      <c r="L2902" s="8">
        <f t="shared" ca="1" si="181"/>
        <v>17</v>
      </c>
      <c r="M2902" s="8">
        <f t="shared" ca="1" si="182"/>
        <v>6</v>
      </c>
      <c r="N2902" s="8">
        <f t="shared" ca="1" si="183"/>
        <v>323</v>
      </c>
    </row>
    <row r="2903" spans="1:14" ht="16.5" customHeight="1" x14ac:dyDescent="0.25">
      <c r="A2903" s="4">
        <v>2902</v>
      </c>
      <c r="B2903" s="5" t="s">
        <v>5731</v>
      </c>
      <c r="C2903" s="5" t="s">
        <v>5738</v>
      </c>
      <c r="D2903" s="5" t="s">
        <v>5741</v>
      </c>
      <c r="E2903" s="2" t="s">
        <v>7639</v>
      </c>
      <c r="F2903" s="5" t="s">
        <v>5742</v>
      </c>
      <c r="G2903" s="6">
        <v>301001</v>
      </c>
      <c r="H2903" s="10">
        <v>144</v>
      </c>
      <c r="I2903" s="6">
        <v>2703340</v>
      </c>
      <c r="J2903" s="6">
        <v>2330140</v>
      </c>
      <c r="K2903" s="8">
        <f t="shared" ca="1" si="180"/>
        <v>15</v>
      </c>
      <c r="L2903" s="8">
        <f t="shared" ca="1" si="181"/>
        <v>17</v>
      </c>
      <c r="M2903" s="8">
        <f t="shared" ca="1" si="182"/>
        <v>2</v>
      </c>
      <c r="N2903" s="8">
        <f t="shared" ca="1" si="183"/>
        <v>255</v>
      </c>
    </row>
    <row r="2904" spans="1:14" ht="8.25" customHeight="1" x14ac:dyDescent="0.25">
      <c r="A2904" s="4">
        <v>2903</v>
      </c>
      <c r="B2904" s="5" t="s">
        <v>5731</v>
      </c>
      <c r="C2904" s="5" t="s">
        <v>5738</v>
      </c>
      <c r="D2904" s="5" t="s">
        <v>5743</v>
      </c>
      <c r="E2904" s="5" t="s">
        <v>0</v>
      </c>
      <c r="F2904" s="5" t="s">
        <v>5744</v>
      </c>
      <c r="G2904" s="6">
        <v>301001</v>
      </c>
      <c r="H2904" s="10">
        <v>144</v>
      </c>
      <c r="I2904" s="6">
        <v>296501</v>
      </c>
      <c r="J2904" s="6">
        <v>296501</v>
      </c>
      <c r="K2904" s="8">
        <f t="shared" ca="1" si="180"/>
        <v>19</v>
      </c>
      <c r="L2904" s="8">
        <f t="shared" ca="1" si="181"/>
        <v>21</v>
      </c>
      <c r="M2904" s="8">
        <f t="shared" ca="1" si="182"/>
        <v>5</v>
      </c>
      <c r="N2904" s="8">
        <f t="shared" ca="1" si="183"/>
        <v>399</v>
      </c>
    </row>
    <row r="2905" spans="1:14" ht="8.25" customHeight="1" x14ac:dyDescent="0.25">
      <c r="A2905" s="4">
        <v>2904</v>
      </c>
      <c r="B2905" s="5" t="s">
        <v>5731</v>
      </c>
      <c r="C2905" s="5" t="s">
        <v>5738</v>
      </c>
      <c r="D2905" s="5" t="s">
        <v>5745</v>
      </c>
      <c r="E2905" s="5" t="s">
        <v>0</v>
      </c>
      <c r="F2905" s="5" t="s">
        <v>5746</v>
      </c>
      <c r="G2905" s="6">
        <v>301019</v>
      </c>
      <c r="H2905" s="7">
        <v>1493</v>
      </c>
      <c r="I2905" s="5" t="s">
        <v>5747</v>
      </c>
      <c r="J2905" s="6">
        <v>221279</v>
      </c>
      <c r="K2905" s="8">
        <f t="shared" ca="1" si="180"/>
        <v>18</v>
      </c>
      <c r="L2905" s="8">
        <f t="shared" ca="1" si="181"/>
        <v>22</v>
      </c>
      <c r="M2905" s="8">
        <f t="shared" ca="1" si="182"/>
        <v>6</v>
      </c>
      <c r="N2905" s="8">
        <f t="shared" ca="1" si="183"/>
        <v>396</v>
      </c>
    </row>
    <row r="2906" spans="1:14" ht="16.5" customHeight="1" x14ac:dyDescent="0.25">
      <c r="A2906" s="4">
        <v>2905</v>
      </c>
      <c r="B2906" s="5" t="s">
        <v>5731</v>
      </c>
      <c r="C2906" s="5" t="s">
        <v>5738</v>
      </c>
      <c r="D2906" s="5" t="s">
        <v>5748</v>
      </c>
      <c r="E2906" s="5" t="s">
        <v>0</v>
      </c>
      <c r="F2906" s="2" t="s">
        <v>10127</v>
      </c>
      <c r="G2906" s="6">
        <v>301001</v>
      </c>
      <c r="H2906" s="10">
        <v>144</v>
      </c>
      <c r="I2906" s="6">
        <v>2338888</v>
      </c>
      <c r="J2906" s="6">
        <v>2702126</v>
      </c>
      <c r="K2906" s="8">
        <f t="shared" ca="1" si="180"/>
        <v>18</v>
      </c>
      <c r="L2906" s="8">
        <f t="shared" ca="1" si="181"/>
        <v>18</v>
      </c>
      <c r="M2906" s="8">
        <f t="shared" ca="1" si="182"/>
        <v>3</v>
      </c>
      <c r="N2906" s="8">
        <f t="shared" ca="1" si="183"/>
        <v>324</v>
      </c>
    </row>
    <row r="2907" spans="1:14" ht="15.3" customHeight="1" x14ac:dyDescent="0.25">
      <c r="A2907" s="4">
        <v>2906</v>
      </c>
      <c r="B2907" s="5" t="s">
        <v>5731</v>
      </c>
      <c r="C2907" s="5" t="s">
        <v>5738</v>
      </c>
      <c r="D2907" s="5" t="s">
        <v>5749</v>
      </c>
      <c r="E2907" s="5" t="s">
        <v>0</v>
      </c>
      <c r="F2907" s="5" t="s">
        <v>5750</v>
      </c>
      <c r="G2907" s="6">
        <v>301701</v>
      </c>
      <c r="H2907" s="7">
        <v>1494</v>
      </c>
      <c r="I2907" s="5" t="s">
        <v>5751</v>
      </c>
      <c r="J2907" s="6">
        <v>222088</v>
      </c>
      <c r="K2907" s="8">
        <f t="shared" ca="1" si="180"/>
        <v>11</v>
      </c>
      <c r="L2907" s="8">
        <f t="shared" ca="1" si="181"/>
        <v>23</v>
      </c>
      <c r="M2907" s="8">
        <f t="shared" ca="1" si="182"/>
        <v>4</v>
      </c>
      <c r="N2907" s="8">
        <f t="shared" ca="1" si="183"/>
        <v>253</v>
      </c>
    </row>
    <row r="2908" spans="1:14" ht="8.25" customHeight="1" x14ac:dyDescent="0.25">
      <c r="A2908" s="4">
        <v>2907</v>
      </c>
      <c r="B2908" s="5" t="s">
        <v>5731</v>
      </c>
      <c r="C2908" s="5" t="s">
        <v>5738</v>
      </c>
      <c r="D2908" s="5" t="s">
        <v>5752</v>
      </c>
      <c r="E2908" s="5" t="s">
        <v>0</v>
      </c>
      <c r="F2908" s="5" t="s">
        <v>5753</v>
      </c>
      <c r="G2908" s="6">
        <v>301019</v>
      </c>
      <c r="H2908" s="7">
        <v>1493</v>
      </c>
      <c r="I2908" s="6">
        <v>510845</v>
      </c>
      <c r="J2908" s="6">
        <v>510845</v>
      </c>
      <c r="K2908" s="8">
        <f t="shared" ca="1" si="180"/>
        <v>14</v>
      </c>
      <c r="L2908" s="8">
        <f t="shared" ca="1" si="181"/>
        <v>16</v>
      </c>
      <c r="M2908" s="8">
        <f t="shared" ca="1" si="182"/>
        <v>1</v>
      </c>
      <c r="N2908" s="8">
        <f t="shared" ca="1" si="183"/>
        <v>224</v>
      </c>
    </row>
    <row r="2909" spans="1:14" ht="16.5" customHeight="1" x14ac:dyDescent="0.25">
      <c r="A2909" s="4">
        <v>2908</v>
      </c>
      <c r="B2909" s="5" t="s">
        <v>5731</v>
      </c>
      <c r="C2909" s="5" t="s">
        <v>5738</v>
      </c>
      <c r="D2909" s="2" t="s">
        <v>10128</v>
      </c>
      <c r="E2909" s="5" t="s">
        <v>0</v>
      </c>
      <c r="F2909" s="2" t="s">
        <v>10129</v>
      </c>
      <c r="G2909" s="6">
        <v>301001</v>
      </c>
      <c r="H2909" s="10">
        <v>144</v>
      </c>
      <c r="I2909" s="5" t="s">
        <v>5754</v>
      </c>
      <c r="J2909" s="5" t="s">
        <v>1923</v>
      </c>
      <c r="K2909" s="8">
        <f t="shared" ca="1" si="180"/>
        <v>16</v>
      </c>
      <c r="L2909" s="8">
        <f t="shared" ca="1" si="181"/>
        <v>20</v>
      </c>
      <c r="M2909" s="8">
        <f t="shared" ca="1" si="182"/>
        <v>3</v>
      </c>
      <c r="N2909" s="8">
        <f t="shared" ca="1" si="183"/>
        <v>320</v>
      </c>
    </row>
    <row r="2910" spans="1:14" ht="8.25" customHeight="1" x14ac:dyDescent="0.25">
      <c r="A2910" s="4">
        <v>2909</v>
      </c>
      <c r="B2910" s="5" t="s">
        <v>5731</v>
      </c>
      <c r="C2910" s="5" t="s">
        <v>5738</v>
      </c>
      <c r="D2910" s="5" t="s">
        <v>5755</v>
      </c>
      <c r="E2910" s="5" t="s">
        <v>0</v>
      </c>
      <c r="F2910" s="5" t="s">
        <v>5756</v>
      </c>
      <c r="G2910" s="6">
        <v>301001</v>
      </c>
      <c r="H2910" s="10">
        <v>144</v>
      </c>
      <c r="I2910" s="5" t="s">
        <v>5757</v>
      </c>
      <c r="J2910" s="5" t="s">
        <v>5758</v>
      </c>
      <c r="K2910" s="8">
        <f t="shared" ca="1" si="180"/>
        <v>18</v>
      </c>
      <c r="L2910" s="8">
        <f t="shared" ca="1" si="181"/>
        <v>18</v>
      </c>
      <c r="M2910" s="8">
        <f t="shared" ca="1" si="182"/>
        <v>10</v>
      </c>
      <c r="N2910" s="8">
        <f t="shared" ca="1" si="183"/>
        <v>324</v>
      </c>
    </row>
    <row r="2911" spans="1:14" ht="8.25" customHeight="1" x14ac:dyDescent="0.25">
      <c r="A2911" s="4">
        <v>2910</v>
      </c>
      <c r="B2911" s="5" t="s">
        <v>5731</v>
      </c>
      <c r="C2911" s="5" t="s">
        <v>5738</v>
      </c>
      <c r="D2911" s="5" t="s">
        <v>5759</v>
      </c>
      <c r="E2911" s="5" t="s">
        <v>0</v>
      </c>
      <c r="F2911" s="5" t="s">
        <v>5760</v>
      </c>
      <c r="G2911" s="6">
        <v>301001</v>
      </c>
      <c r="H2911" s="10">
        <v>144</v>
      </c>
      <c r="I2911" s="5" t="s">
        <v>5761</v>
      </c>
      <c r="J2911" s="6">
        <v>2342339</v>
      </c>
      <c r="K2911" s="8">
        <f t="shared" ca="1" si="180"/>
        <v>14</v>
      </c>
      <c r="L2911" s="8">
        <f t="shared" ca="1" si="181"/>
        <v>15</v>
      </c>
      <c r="M2911" s="8">
        <f t="shared" ca="1" si="182"/>
        <v>5</v>
      </c>
      <c r="N2911" s="8">
        <f t="shared" ca="1" si="183"/>
        <v>210</v>
      </c>
    </row>
    <row r="2912" spans="1:14" ht="8.25" customHeight="1" x14ac:dyDescent="0.25">
      <c r="A2912" s="4">
        <v>2911</v>
      </c>
      <c r="B2912" s="5" t="s">
        <v>5731</v>
      </c>
      <c r="C2912" s="5" t="s">
        <v>5762</v>
      </c>
      <c r="D2912" s="5" t="s">
        <v>5763</v>
      </c>
      <c r="E2912" s="5" t="s">
        <v>0</v>
      </c>
      <c r="F2912" s="5" t="s">
        <v>5764</v>
      </c>
      <c r="G2912" s="6">
        <v>327001</v>
      </c>
      <c r="H2912" s="7">
        <v>2962</v>
      </c>
      <c r="I2912" s="6">
        <v>254425</v>
      </c>
      <c r="J2912" s="6">
        <v>255326</v>
      </c>
      <c r="K2912" s="8">
        <f t="shared" ca="1" si="180"/>
        <v>14</v>
      </c>
      <c r="L2912" s="8">
        <f t="shared" ca="1" si="181"/>
        <v>15</v>
      </c>
      <c r="M2912" s="8">
        <f t="shared" ca="1" si="182"/>
        <v>9</v>
      </c>
      <c r="N2912" s="8">
        <f t="shared" ca="1" si="183"/>
        <v>210</v>
      </c>
    </row>
    <row r="2913" spans="1:14" ht="22.5" customHeight="1" x14ac:dyDescent="0.25">
      <c r="A2913" s="4">
        <v>2912</v>
      </c>
      <c r="B2913" s="5" t="s">
        <v>5731</v>
      </c>
      <c r="C2913" s="5" t="s">
        <v>5765</v>
      </c>
      <c r="D2913" s="5" t="s">
        <v>5766</v>
      </c>
      <c r="E2913" s="5" t="s">
        <v>0</v>
      </c>
      <c r="F2913" s="5" t="s">
        <v>5767</v>
      </c>
      <c r="G2913" s="6">
        <v>325205</v>
      </c>
      <c r="H2913" s="7">
        <v>7453</v>
      </c>
      <c r="I2913" s="6">
        <v>236188</v>
      </c>
      <c r="J2913" s="6">
        <v>230648</v>
      </c>
      <c r="K2913" s="8">
        <f t="shared" ca="1" si="180"/>
        <v>19</v>
      </c>
      <c r="L2913" s="8">
        <f t="shared" ca="1" si="181"/>
        <v>20</v>
      </c>
      <c r="M2913" s="8">
        <f t="shared" ca="1" si="182"/>
        <v>8</v>
      </c>
      <c r="N2913" s="8">
        <f t="shared" ca="1" si="183"/>
        <v>380</v>
      </c>
    </row>
    <row r="2914" spans="1:14" ht="8.25" customHeight="1" x14ac:dyDescent="0.25">
      <c r="A2914" s="4">
        <v>2913</v>
      </c>
      <c r="B2914" s="5" t="s">
        <v>5731</v>
      </c>
      <c r="C2914" s="5" t="s">
        <v>5768</v>
      </c>
      <c r="D2914" s="5" t="s">
        <v>5769</v>
      </c>
      <c r="E2914" s="5" t="s">
        <v>0</v>
      </c>
      <c r="F2914" s="5" t="s">
        <v>5770</v>
      </c>
      <c r="G2914" s="6">
        <v>321001</v>
      </c>
      <c r="H2914" s="7">
        <v>5644</v>
      </c>
      <c r="I2914" s="5" t="s">
        <v>5771</v>
      </c>
      <c r="J2914" s="6">
        <v>221517</v>
      </c>
      <c r="K2914" s="8">
        <f t="shared" ca="1" si="180"/>
        <v>17</v>
      </c>
      <c r="L2914" s="8">
        <f t="shared" ca="1" si="181"/>
        <v>23</v>
      </c>
      <c r="M2914" s="8">
        <f t="shared" ca="1" si="182"/>
        <v>10</v>
      </c>
      <c r="N2914" s="8">
        <f t="shared" ca="1" si="183"/>
        <v>391</v>
      </c>
    </row>
    <row r="2915" spans="1:14" ht="15.3" customHeight="1" x14ac:dyDescent="0.25">
      <c r="A2915" s="4">
        <v>2914</v>
      </c>
      <c r="B2915" s="5" t="s">
        <v>5731</v>
      </c>
      <c r="C2915" s="5" t="s">
        <v>5768</v>
      </c>
      <c r="D2915" s="5" t="s">
        <v>5772</v>
      </c>
      <c r="E2915" s="5" t="s">
        <v>0</v>
      </c>
      <c r="F2915" s="5" t="s">
        <v>5773</v>
      </c>
      <c r="G2915" s="6">
        <v>321001</v>
      </c>
      <c r="H2915" s="7">
        <v>5644</v>
      </c>
      <c r="I2915" s="17">
        <v>234116.22803200001</v>
      </c>
      <c r="J2915" s="6">
        <v>0</v>
      </c>
      <c r="K2915" s="8">
        <f t="shared" ca="1" si="180"/>
        <v>19</v>
      </c>
      <c r="L2915" s="8">
        <f t="shared" ca="1" si="181"/>
        <v>24</v>
      </c>
      <c r="M2915" s="8">
        <f t="shared" ca="1" si="182"/>
        <v>1</v>
      </c>
      <c r="N2915" s="8">
        <f t="shared" ca="1" si="183"/>
        <v>456</v>
      </c>
    </row>
    <row r="2916" spans="1:14" ht="15.3" customHeight="1" x14ac:dyDescent="0.25">
      <c r="A2916" s="4">
        <v>2915</v>
      </c>
      <c r="B2916" s="5" t="s">
        <v>5731</v>
      </c>
      <c r="C2916" s="5" t="s">
        <v>5768</v>
      </c>
      <c r="D2916" s="5" t="s">
        <v>5774</v>
      </c>
      <c r="E2916" s="5" t="s">
        <v>0</v>
      </c>
      <c r="F2916" s="5" t="s">
        <v>5775</v>
      </c>
      <c r="G2916" s="6">
        <v>321001</v>
      </c>
      <c r="H2916" s="7">
        <v>5644</v>
      </c>
      <c r="I2916" s="5" t="s">
        <v>5776</v>
      </c>
      <c r="J2916" s="6">
        <v>236629</v>
      </c>
      <c r="K2916" s="8">
        <f t="shared" ca="1" si="180"/>
        <v>19</v>
      </c>
      <c r="L2916" s="8">
        <f t="shared" ca="1" si="181"/>
        <v>17</v>
      </c>
      <c r="M2916" s="8">
        <f t="shared" ca="1" si="182"/>
        <v>5</v>
      </c>
      <c r="N2916" s="8">
        <f t="shared" ca="1" si="183"/>
        <v>323</v>
      </c>
    </row>
    <row r="2917" spans="1:14" ht="16.5" customHeight="1" x14ac:dyDescent="0.25">
      <c r="A2917" s="4">
        <v>2916</v>
      </c>
      <c r="B2917" s="5" t="s">
        <v>5731</v>
      </c>
      <c r="C2917" s="5" t="s">
        <v>5777</v>
      </c>
      <c r="D2917" s="5" t="s">
        <v>5778</v>
      </c>
      <c r="E2917" s="2" t="s">
        <v>7639</v>
      </c>
      <c r="F2917" s="5" t="s">
        <v>5779</v>
      </c>
      <c r="G2917" s="6">
        <v>301019</v>
      </c>
      <c r="H2917" s="7">
        <v>1493</v>
      </c>
      <c r="I2917" s="5" t="s">
        <v>5780</v>
      </c>
      <c r="J2917" s="6">
        <v>221700</v>
      </c>
      <c r="K2917" s="8">
        <f t="shared" ca="1" si="180"/>
        <v>13</v>
      </c>
      <c r="L2917" s="8">
        <f t="shared" ca="1" si="181"/>
        <v>19</v>
      </c>
      <c r="M2917" s="8">
        <f t="shared" ca="1" si="182"/>
        <v>9</v>
      </c>
      <c r="N2917" s="8">
        <f t="shared" ca="1" si="183"/>
        <v>247</v>
      </c>
    </row>
    <row r="2918" spans="1:14" ht="16.5" customHeight="1" x14ac:dyDescent="0.25">
      <c r="A2918" s="4">
        <v>2917</v>
      </c>
      <c r="B2918" s="5" t="s">
        <v>5731</v>
      </c>
      <c r="C2918" s="5" t="s">
        <v>5777</v>
      </c>
      <c r="D2918" s="5" t="s">
        <v>5781</v>
      </c>
      <c r="E2918" s="5" t="s">
        <v>0</v>
      </c>
      <c r="F2918" s="2" t="s">
        <v>10130</v>
      </c>
      <c r="G2918" s="6">
        <v>301019</v>
      </c>
      <c r="H2918" s="7">
        <v>1493</v>
      </c>
      <c r="I2918" s="5" t="s">
        <v>5782</v>
      </c>
      <c r="J2918" s="6">
        <v>223843</v>
      </c>
      <c r="K2918" s="8">
        <f t="shared" ca="1" si="180"/>
        <v>14</v>
      </c>
      <c r="L2918" s="8">
        <f t="shared" ca="1" si="181"/>
        <v>20</v>
      </c>
      <c r="M2918" s="8">
        <f t="shared" ca="1" si="182"/>
        <v>10</v>
      </c>
      <c r="N2918" s="8">
        <f t="shared" ca="1" si="183"/>
        <v>280</v>
      </c>
    </row>
    <row r="2919" spans="1:14" ht="22.5" customHeight="1" x14ac:dyDescent="0.25">
      <c r="A2919" s="4">
        <v>2918</v>
      </c>
      <c r="B2919" s="5" t="s">
        <v>5731</v>
      </c>
      <c r="C2919" s="5" t="s">
        <v>5777</v>
      </c>
      <c r="D2919" s="5" t="s">
        <v>5783</v>
      </c>
      <c r="E2919" s="5" t="s">
        <v>0</v>
      </c>
      <c r="F2919" s="5" t="s">
        <v>5784</v>
      </c>
      <c r="G2919" s="6">
        <v>301019</v>
      </c>
      <c r="H2919" s="7">
        <v>1493</v>
      </c>
      <c r="I2919" s="17">
        <v>222670.51082299999</v>
      </c>
      <c r="J2919" s="5" t="s">
        <v>5785</v>
      </c>
      <c r="K2919" s="8">
        <f t="shared" ca="1" si="180"/>
        <v>20</v>
      </c>
      <c r="L2919" s="8">
        <f t="shared" ca="1" si="181"/>
        <v>15</v>
      </c>
      <c r="M2919" s="8">
        <f t="shared" ca="1" si="182"/>
        <v>5</v>
      </c>
      <c r="N2919" s="8">
        <f t="shared" ca="1" si="183"/>
        <v>300</v>
      </c>
    </row>
    <row r="2920" spans="1:14" ht="16.5" customHeight="1" x14ac:dyDescent="0.25">
      <c r="A2920" s="4">
        <v>2919</v>
      </c>
      <c r="B2920" s="5" t="s">
        <v>5731</v>
      </c>
      <c r="C2920" s="5" t="s">
        <v>5786</v>
      </c>
      <c r="D2920" s="2" t="s">
        <v>10131</v>
      </c>
      <c r="E2920" s="5" t="s">
        <v>0</v>
      </c>
      <c r="F2920" s="5" t="s">
        <v>5787</v>
      </c>
      <c r="G2920" s="6">
        <v>334004</v>
      </c>
      <c r="H2920" s="10">
        <v>151</v>
      </c>
      <c r="I2920" s="5" t="s">
        <v>5788</v>
      </c>
      <c r="J2920" s="5" t="s">
        <v>5789</v>
      </c>
      <c r="K2920" s="8">
        <f t="shared" ca="1" si="180"/>
        <v>18</v>
      </c>
      <c r="L2920" s="8">
        <f t="shared" ca="1" si="181"/>
        <v>20</v>
      </c>
      <c r="M2920" s="8">
        <f t="shared" ca="1" si="182"/>
        <v>10</v>
      </c>
      <c r="N2920" s="8">
        <f t="shared" ca="1" si="183"/>
        <v>360</v>
      </c>
    </row>
    <row r="2921" spans="1:14" ht="16.5" customHeight="1" x14ac:dyDescent="0.25">
      <c r="A2921" s="4">
        <v>2920</v>
      </c>
      <c r="B2921" s="5" t="s">
        <v>5731</v>
      </c>
      <c r="C2921" s="5" t="s">
        <v>5786</v>
      </c>
      <c r="D2921" s="5" t="s">
        <v>5790</v>
      </c>
      <c r="E2921" s="5" t="s">
        <v>0</v>
      </c>
      <c r="F2921" s="5" t="s">
        <v>5791</v>
      </c>
      <c r="G2921" s="6">
        <v>334001</v>
      </c>
      <c r="H2921" s="10">
        <v>151</v>
      </c>
      <c r="I2921" s="2" t="s">
        <v>10132</v>
      </c>
      <c r="J2921" s="6">
        <v>2202671</v>
      </c>
      <c r="K2921" s="8">
        <f t="shared" ca="1" si="180"/>
        <v>19</v>
      </c>
      <c r="L2921" s="8">
        <f t="shared" ca="1" si="181"/>
        <v>15</v>
      </c>
      <c r="M2921" s="8">
        <f t="shared" ca="1" si="182"/>
        <v>1</v>
      </c>
      <c r="N2921" s="8">
        <f t="shared" ca="1" si="183"/>
        <v>285</v>
      </c>
    </row>
    <row r="2922" spans="1:14" ht="8.25" customHeight="1" x14ac:dyDescent="0.25">
      <c r="A2922" s="4">
        <v>2921</v>
      </c>
      <c r="B2922" s="5" t="s">
        <v>5731</v>
      </c>
      <c r="C2922" s="5" t="s">
        <v>5792</v>
      </c>
      <c r="D2922" s="5" t="s">
        <v>5793</v>
      </c>
      <c r="E2922" s="5" t="s">
        <v>0</v>
      </c>
      <c r="F2922" s="5" t="s">
        <v>5794</v>
      </c>
      <c r="G2922" s="6">
        <v>303503</v>
      </c>
      <c r="H2922" s="7">
        <v>1431</v>
      </c>
      <c r="I2922" s="6">
        <v>222331</v>
      </c>
      <c r="J2922" s="6">
        <v>222631</v>
      </c>
      <c r="K2922" s="8">
        <f t="shared" ca="1" si="180"/>
        <v>10</v>
      </c>
      <c r="L2922" s="8">
        <f t="shared" ca="1" si="181"/>
        <v>25</v>
      </c>
      <c r="M2922" s="8">
        <f t="shared" ca="1" si="182"/>
        <v>3</v>
      </c>
      <c r="N2922" s="8">
        <f t="shared" ca="1" si="183"/>
        <v>250</v>
      </c>
    </row>
    <row r="2923" spans="1:14" ht="8.25" customHeight="1" x14ac:dyDescent="0.25">
      <c r="A2923" s="4">
        <v>2922</v>
      </c>
      <c r="B2923" s="5" t="s">
        <v>5731</v>
      </c>
      <c r="C2923" s="5" t="s">
        <v>5795</v>
      </c>
      <c r="D2923" s="5" t="s">
        <v>5796</v>
      </c>
      <c r="E2923" s="5" t="s">
        <v>0</v>
      </c>
      <c r="F2923" s="5" t="s">
        <v>5797</v>
      </c>
      <c r="G2923" s="6">
        <v>328001</v>
      </c>
      <c r="H2923" s="7">
        <v>5642</v>
      </c>
      <c r="I2923" s="6">
        <v>220357</v>
      </c>
      <c r="J2923" s="6">
        <v>0</v>
      </c>
      <c r="K2923" s="8">
        <f t="shared" ca="1" si="180"/>
        <v>13</v>
      </c>
      <c r="L2923" s="8">
        <f t="shared" ca="1" si="181"/>
        <v>21</v>
      </c>
      <c r="M2923" s="8">
        <f t="shared" ca="1" si="182"/>
        <v>6</v>
      </c>
      <c r="N2923" s="8">
        <f t="shared" ca="1" si="183"/>
        <v>273</v>
      </c>
    </row>
    <row r="2924" spans="1:14" ht="8.25" customHeight="1" x14ac:dyDescent="0.25">
      <c r="A2924" s="4">
        <v>2923</v>
      </c>
      <c r="B2924" s="5" t="s">
        <v>5731</v>
      </c>
      <c r="C2924" s="5" t="s">
        <v>5795</v>
      </c>
      <c r="D2924" s="5" t="s">
        <v>5798</v>
      </c>
      <c r="E2924" s="5" t="s">
        <v>0</v>
      </c>
      <c r="F2924" s="5" t="s">
        <v>5799</v>
      </c>
      <c r="G2924" s="6">
        <v>328001</v>
      </c>
      <c r="H2924" s="7">
        <v>5642</v>
      </c>
      <c r="I2924" s="6">
        <v>220379</v>
      </c>
      <c r="J2924" s="6">
        <v>0</v>
      </c>
      <c r="K2924" s="8">
        <f t="shared" ca="1" si="180"/>
        <v>13</v>
      </c>
      <c r="L2924" s="8">
        <f t="shared" ca="1" si="181"/>
        <v>24</v>
      </c>
      <c r="M2924" s="8">
        <f t="shared" ca="1" si="182"/>
        <v>10</v>
      </c>
      <c r="N2924" s="8">
        <f t="shared" ca="1" si="183"/>
        <v>312</v>
      </c>
    </row>
    <row r="2925" spans="1:14" ht="15.3" customHeight="1" x14ac:dyDescent="0.25">
      <c r="A2925" s="4">
        <v>2924</v>
      </c>
      <c r="B2925" s="5" t="s">
        <v>5731</v>
      </c>
      <c r="C2925" s="5" t="s">
        <v>5800</v>
      </c>
      <c r="D2925" s="5" t="s">
        <v>5801</v>
      </c>
      <c r="E2925" s="5" t="s">
        <v>0</v>
      </c>
      <c r="F2925" s="5" t="s">
        <v>5802</v>
      </c>
      <c r="G2925" s="6">
        <v>314001</v>
      </c>
      <c r="H2925" s="7">
        <v>2964</v>
      </c>
      <c r="I2925" s="6">
        <v>231814</v>
      </c>
      <c r="J2925" s="6">
        <v>230089</v>
      </c>
      <c r="K2925" s="8">
        <f t="shared" ca="1" si="180"/>
        <v>12</v>
      </c>
      <c r="L2925" s="8">
        <f t="shared" ca="1" si="181"/>
        <v>23</v>
      </c>
      <c r="M2925" s="8">
        <f t="shared" ca="1" si="182"/>
        <v>1</v>
      </c>
      <c r="N2925" s="8">
        <f t="shared" ca="1" si="183"/>
        <v>276</v>
      </c>
    </row>
    <row r="2926" spans="1:14" ht="22.5" customHeight="1" x14ac:dyDescent="0.25">
      <c r="A2926" s="4">
        <v>2925</v>
      </c>
      <c r="B2926" s="5" t="s">
        <v>5731</v>
      </c>
      <c r="C2926" s="5" t="s">
        <v>5803</v>
      </c>
      <c r="D2926" s="5" t="s">
        <v>5804</v>
      </c>
      <c r="E2926" s="5" t="s">
        <v>0</v>
      </c>
      <c r="F2926" s="2" t="s">
        <v>10133</v>
      </c>
      <c r="G2926" s="6">
        <v>335001</v>
      </c>
      <c r="H2926" s="10">
        <v>154</v>
      </c>
      <c r="I2926" s="5" t="s">
        <v>5805</v>
      </c>
      <c r="J2926" s="6">
        <v>2481505</v>
      </c>
      <c r="K2926" s="8">
        <f t="shared" ca="1" si="180"/>
        <v>15</v>
      </c>
      <c r="L2926" s="8">
        <f t="shared" ca="1" si="181"/>
        <v>23</v>
      </c>
      <c r="M2926" s="8">
        <f t="shared" ca="1" si="182"/>
        <v>2</v>
      </c>
      <c r="N2926" s="8">
        <f t="shared" ca="1" si="183"/>
        <v>345</v>
      </c>
    </row>
    <row r="2927" spans="1:14" ht="16.5" customHeight="1" x14ac:dyDescent="0.25">
      <c r="A2927" s="4">
        <v>2926</v>
      </c>
      <c r="B2927" s="5" t="s">
        <v>5731</v>
      </c>
      <c r="C2927" s="2" t="s">
        <v>10134</v>
      </c>
      <c r="D2927" s="2" t="s">
        <v>10135</v>
      </c>
      <c r="E2927" s="5" t="s">
        <v>0</v>
      </c>
      <c r="F2927" s="2" t="s">
        <v>10136</v>
      </c>
      <c r="G2927" s="6">
        <v>335513</v>
      </c>
      <c r="H2927" s="7">
        <v>1552</v>
      </c>
      <c r="I2927" s="6">
        <v>226495</v>
      </c>
      <c r="J2927" s="5" t="s">
        <v>5806</v>
      </c>
      <c r="K2927" s="8">
        <f t="shared" ca="1" si="180"/>
        <v>12</v>
      </c>
      <c r="L2927" s="8">
        <f t="shared" ca="1" si="181"/>
        <v>24</v>
      </c>
      <c r="M2927" s="8">
        <f t="shared" ca="1" si="182"/>
        <v>6</v>
      </c>
      <c r="N2927" s="8">
        <f t="shared" ca="1" si="183"/>
        <v>288</v>
      </c>
    </row>
    <row r="2928" spans="1:14" ht="22.5" customHeight="1" x14ac:dyDescent="0.25">
      <c r="A2928" s="4">
        <v>2927</v>
      </c>
      <c r="B2928" s="5" t="s">
        <v>5731</v>
      </c>
      <c r="C2928" s="5" t="s">
        <v>5807</v>
      </c>
      <c r="D2928" s="5" t="s">
        <v>5808</v>
      </c>
      <c r="E2928" s="5" t="s">
        <v>0</v>
      </c>
      <c r="F2928" s="2" t="s">
        <v>10137</v>
      </c>
      <c r="G2928" s="6">
        <v>302001</v>
      </c>
      <c r="H2928" s="10">
        <v>141</v>
      </c>
      <c r="I2928" s="5" t="s">
        <v>5809</v>
      </c>
      <c r="J2928" s="6">
        <v>2371106</v>
      </c>
      <c r="K2928" s="8">
        <f t="shared" ca="1" si="180"/>
        <v>15</v>
      </c>
      <c r="L2928" s="8">
        <f t="shared" ca="1" si="181"/>
        <v>23</v>
      </c>
      <c r="M2928" s="8">
        <f t="shared" ca="1" si="182"/>
        <v>5</v>
      </c>
      <c r="N2928" s="8">
        <f t="shared" ca="1" si="183"/>
        <v>345</v>
      </c>
    </row>
    <row r="2929" spans="1:14" ht="16.5" customHeight="1" x14ac:dyDescent="0.25">
      <c r="A2929" s="4">
        <v>2928</v>
      </c>
      <c r="B2929" s="5" t="s">
        <v>5731</v>
      </c>
      <c r="C2929" s="5" t="s">
        <v>5807</v>
      </c>
      <c r="D2929" s="5" t="s">
        <v>5810</v>
      </c>
      <c r="E2929" s="5" t="s">
        <v>0</v>
      </c>
      <c r="F2929" s="2" t="s">
        <v>10138</v>
      </c>
      <c r="G2929" s="6">
        <v>302017</v>
      </c>
      <c r="H2929" s="10">
        <v>141</v>
      </c>
      <c r="I2929" s="5" t="s">
        <v>5811</v>
      </c>
      <c r="J2929" s="6">
        <v>2751006</v>
      </c>
      <c r="K2929" s="8">
        <f t="shared" ca="1" si="180"/>
        <v>19</v>
      </c>
      <c r="L2929" s="8">
        <f t="shared" ca="1" si="181"/>
        <v>21</v>
      </c>
      <c r="M2929" s="8">
        <f t="shared" ca="1" si="182"/>
        <v>1</v>
      </c>
      <c r="N2929" s="8">
        <f t="shared" ca="1" si="183"/>
        <v>399</v>
      </c>
    </row>
    <row r="2930" spans="1:14" ht="15.3" customHeight="1" x14ac:dyDescent="0.25">
      <c r="A2930" s="4">
        <v>2929</v>
      </c>
      <c r="B2930" s="5" t="s">
        <v>5731</v>
      </c>
      <c r="C2930" s="5" t="s">
        <v>5807</v>
      </c>
      <c r="D2930" s="5" t="s">
        <v>5812</v>
      </c>
      <c r="E2930" s="5" t="s">
        <v>0</v>
      </c>
      <c r="F2930" s="5" t="s">
        <v>5813</v>
      </c>
      <c r="G2930" s="6">
        <v>302016</v>
      </c>
      <c r="H2930" s="10">
        <v>141</v>
      </c>
      <c r="I2930" s="5" t="s">
        <v>5814</v>
      </c>
      <c r="J2930" s="6">
        <v>2200589</v>
      </c>
      <c r="K2930" s="8">
        <f t="shared" ca="1" si="180"/>
        <v>17</v>
      </c>
      <c r="L2930" s="8">
        <f t="shared" ca="1" si="181"/>
        <v>18</v>
      </c>
      <c r="M2930" s="8">
        <f t="shared" ca="1" si="182"/>
        <v>2</v>
      </c>
      <c r="N2930" s="8">
        <f t="shared" ca="1" si="183"/>
        <v>306</v>
      </c>
    </row>
    <row r="2931" spans="1:14" ht="15.3" customHeight="1" x14ac:dyDescent="0.25">
      <c r="A2931" s="4">
        <v>2930</v>
      </c>
      <c r="B2931" s="5" t="s">
        <v>5731</v>
      </c>
      <c r="C2931" s="5" t="s">
        <v>5807</v>
      </c>
      <c r="D2931" s="5" t="s">
        <v>5815</v>
      </c>
      <c r="E2931" s="5" t="s">
        <v>0</v>
      </c>
      <c r="F2931" s="5" t="s">
        <v>5816</v>
      </c>
      <c r="G2931" s="6">
        <v>302024</v>
      </c>
      <c r="H2931" s="10">
        <v>141</v>
      </c>
      <c r="I2931" s="6">
        <v>2246161</v>
      </c>
      <c r="J2931" s="6">
        <v>2354117</v>
      </c>
      <c r="K2931" s="8">
        <f t="shared" ca="1" si="180"/>
        <v>18</v>
      </c>
      <c r="L2931" s="8">
        <f t="shared" ca="1" si="181"/>
        <v>22</v>
      </c>
      <c r="M2931" s="8">
        <f t="shared" ca="1" si="182"/>
        <v>10</v>
      </c>
      <c r="N2931" s="8">
        <f t="shared" ca="1" si="183"/>
        <v>396</v>
      </c>
    </row>
    <row r="2932" spans="1:14" ht="8.25" customHeight="1" x14ac:dyDescent="0.25">
      <c r="A2932" s="4">
        <v>2931</v>
      </c>
      <c r="B2932" s="5" t="s">
        <v>5731</v>
      </c>
      <c r="C2932" s="5" t="s">
        <v>5807</v>
      </c>
      <c r="D2932" s="5" t="s">
        <v>5817</v>
      </c>
      <c r="E2932" s="5" t="s">
        <v>0</v>
      </c>
      <c r="F2932" s="5" t="s">
        <v>5818</v>
      </c>
      <c r="G2932" s="6">
        <v>302016</v>
      </c>
      <c r="H2932" s="10">
        <v>141</v>
      </c>
      <c r="I2932" s="5" t="s">
        <v>5819</v>
      </c>
      <c r="J2932" s="6">
        <v>2202382</v>
      </c>
      <c r="K2932" s="8">
        <f t="shared" ca="1" si="180"/>
        <v>14</v>
      </c>
      <c r="L2932" s="8">
        <f t="shared" ca="1" si="181"/>
        <v>19</v>
      </c>
      <c r="M2932" s="8">
        <f t="shared" ca="1" si="182"/>
        <v>8</v>
      </c>
      <c r="N2932" s="8">
        <f t="shared" ca="1" si="183"/>
        <v>266</v>
      </c>
    </row>
    <row r="2933" spans="1:14" ht="15.3" customHeight="1" x14ac:dyDescent="0.25">
      <c r="A2933" s="4">
        <v>2932</v>
      </c>
      <c r="B2933" s="5" t="s">
        <v>5731</v>
      </c>
      <c r="C2933" s="5" t="s">
        <v>5807</v>
      </c>
      <c r="D2933" s="5" t="s">
        <v>5820</v>
      </c>
      <c r="E2933" s="5" t="s">
        <v>0</v>
      </c>
      <c r="F2933" s="5" t="s">
        <v>5821</v>
      </c>
      <c r="G2933" s="6">
        <v>302005</v>
      </c>
      <c r="H2933" s="10">
        <v>141</v>
      </c>
      <c r="I2933" s="5" t="s">
        <v>5822</v>
      </c>
      <c r="J2933" s="6">
        <v>2591110</v>
      </c>
      <c r="K2933" s="8">
        <f t="shared" ca="1" si="180"/>
        <v>17</v>
      </c>
      <c r="L2933" s="8">
        <f t="shared" ca="1" si="181"/>
        <v>19</v>
      </c>
      <c r="M2933" s="8">
        <f t="shared" ca="1" si="182"/>
        <v>7</v>
      </c>
      <c r="N2933" s="8">
        <f t="shared" ca="1" si="183"/>
        <v>323</v>
      </c>
    </row>
    <row r="2934" spans="1:14" ht="16.5" customHeight="1" x14ac:dyDescent="0.25">
      <c r="A2934" s="4">
        <v>2933</v>
      </c>
      <c r="B2934" s="5" t="s">
        <v>5731</v>
      </c>
      <c r="C2934" s="5" t="s">
        <v>5807</v>
      </c>
      <c r="D2934" s="2" t="s">
        <v>10139</v>
      </c>
      <c r="E2934" s="5" t="s">
        <v>0</v>
      </c>
      <c r="F2934" s="2" t="s">
        <v>10140</v>
      </c>
      <c r="G2934" s="6">
        <v>302018</v>
      </c>
      <c r="H2934" s="10">
        <v>141</v>
      </c>
      <c r="I2934" s="5" t="s">
        <v>5823</v>
      </c>
      <c r="J2934" s="6">
        <v>2707147</v>
      </c>
      <c r="K2934" s="8">
        <f t="shared" ca="1" si="180"/>
        <v>10</v>
      </c>
      <c r="L2934" s="8">
        <f t="shared" ca="1" si="181"/>
        <v>23</v>
      </c>
      <c r="M2934" s="8">
        <f t="shared" ca="1" si="182"/>
        <v>6</v>
      </c>
      <c r="N2934" s="8">
        <f t="shared" ca="1" si="183"/>
        <v>230</v>
      </c>
    </row>
    <row r="2935" spans="1:14" ht="8.25" customHeight="1" x14ac:dyDescent="0.25">
      <c r="A2935" s="4">
        <v>2934</v>
      </c>
      <c r="B2935" s="5" t="s">
        <v>5731</v>
      </c>
      <c r="C2935" s="5" t="s">
        <v>5807</v>
      </c>
      <c r="D2935" s="5" t="s">
        <v>5824</v>
      </c>
      <c r="E2935" s="5" t="s">
        <v>0</v>
      </c>
      <c r="F2935" s="5" t="s">
        <v>5825</v>
      </c>
      <c r="G2935" s="6">
        <v>303007</v>
      </c>
      <c r="H2935" s="10">
        <v>141</v>
      </c>
      <c r="I2935" s="6">
        <v>2865465</v>
      </c>
      <c r="J2935" s="6">
        <v>2865465</v>
      </c>
      <c r="K2935" s="8">
        <f t="shared" ca="1" si="180"/>
        <v>17</v>
      </c>
      <c r="L2935" s="8">
        <f t="shared" ca="1" si="181"/>
        <v>21</v>
      </c>
      <c r="M2935" s="8">
        <f t="shared" ca="1" si="182"/>
        <v>3</v>
      </c>
      <c r="N2935" s="8">
        <f t="shared" ca="1" si="183"/>
        <v>357</v>
      </c>
    </row>
    <row r="2936" spans="1:14" ht="22.5" customHeight="1" x14ac:dyDescent="0.25">
      <c r="A2936" s="4">
        <v>2935</v>
      </c>
      <c r="B2936" s="5" t="s">
        <v>5731</v>
      </c>
      <c r="C2936" s="5" t="s">
        <v>5807</v>
      </c>
      <c r="D2936" s="5" t="s">
        <v>5826</v>
      </c>
      <c r="E2936" s="5" t="s">
        <v>0</v>
      </c>
      <c r="F2936" s="5" t="s">
        <v>5827</v>
      </c>
      <c r="G2936" s="6">
        <v>302012</v>
      </c>
      <c r="H2936" s="10">
        <v>141</v>
      </c>
      <c r="I2936" s="5" t="s">
        <v>5828</v>
      </c>
      <c r="J2936" s="6">
        <v>2338686</v>
      </c>
      <c r="K2936" s="8">
        <f t="shared" ca="1" si="180"/>
        <v>11</v>
      </c>
      <c r="L2936" s="8">
        <f t="shared" ca="1" si="181"/>
        <v>16</v>
      </c>
      <c r="M2936" s="8">
        <f t="shared" ca="1" si="182"/>
        <v>2</v>
      </c>
      <c r="N2936" s="8">
        <f t="shared" ca="1" si="183"/>
        <v>176</v>
      </c>
    </row>
    <row r="2937" spans="1:14" ht="8.25" customHeight="1" x14ac:dyDescent="0.25">
      <c r="A2937" s="4">
        <v>2936</v>
      </c>
      <c r="B2937" s="5" t="s">
        <v>5731</v>
      </c>
      <c r="C2937" s="5" t="s">
        <v>5807</v>
      </c>
      <c r="D2937" s="5" t="s">
        <v>5829</v>
      </c>
      <c r="E2937" s="5" t="s">
        <v>0</v>
      </c>
      <c r="F2937" s="5" t="s">
        <v>5830</v>
      </c>
      <c r="G2937" s="6">
        <v>302004</v>
      </c>
      <c r="H2937" s="10">
        <v>141</v>
      </c>
      <c r="I2937" s="5" t="s">
        <v>5831</v>
      </c>
      <c r="J2937" s="6">
        <v>2614803</v>
      </c>
      <c r="K2937" s="8">
        <f t="shared" ca="1" si="180"/>
        <v>11</v>
      </c>
      <c r="L2937" s="8">
        <f t="shared" ca="1" si="181"/>
        <v>16</v>
      </c>
      <c r="M2937" s="8">
        <f t="shared" ca="1" si="182"/>
        <v>3</v>
      </c>
      <c r="N2937" s="8">
        <f t="shared" ca="1" si="183"/>
        <v>176</v>
      </c>
    </row>
    <row r="2938" spans="1:14" ht="15.3" customHeight="1" x14ac:dyDescent="0.25">
      <c r="A2938" s="4">
        <v>2937</v>
      </c>
      <c r="B2938" s="5" t="s">
        <v>5731</v>
      </c>
      <c r="C2938" s="5" t="s">
        <v>5807</v>
      </c>
      <c r="D2938" s="5" t="s">
        <v>5832</v>
      </c>
      <c r="E2938" s="5" t="s">
        <v>0</v>
      </c>
      <c r="F2938" s="5" t="s">
        <v>5833</v>
      </c>
      <c r="G2938" s="6">
        <v>302017</v>
      </c>
      <c r="H2938" s="10">
        <v>141</v>
      </c>
      <c r="I2938" s="6">
        <v>4010713</v>
      </c>
      <c r="J2938" s="9"/>
      <c r="K2938" s="8">
        <f t="shared" ca="1" si="180"/>
        <v>15</v>
      </c>
      <c r="L2938" s="8">
        <f t="shared" ca="1" si="181"/>
        <v>21</v>
      </c>
      <c r="M2938" s="8">
        <f t="shared" ca="1" si="182"/>
        <v>9</v>
      </c>
      <c r="N2938" s="8">
        <f t="shared" ca="1" si="183"/>
        <v>315</v>
      </c>
    </row>
    <row r="2939" spans="1:14" ht="16.5" customHeight="1" x14ac:dyDescent="0.25">
      <c r="A2939" s="4">
        <v>2938</v>
      </c>
      <c r="B2939" s="5" t="s">
        <v>5731</v>
      </c>
      <c r="C2939" s="5" t="s">
        <v>5807</v>
      </c>
      <c r="D2939" s="2" t="s">
        <v>10141</v>
      </c>
      <c r="E2939" s="5" t="s">
        <v>0</v>
      </c>
      <c r="F2939" s="5" t="s">
        <v>5834</v>
      </c>
      <c r="G2939" s="6">
        <v>302012</v>
      </c>
      <c r="H2939" s="10">
        <v>141</v>
      </c>
      <c r="I2939" s="5" t="s">
        <v>5835</v>
      </c>
      <c r="J2939" s="5" t="s">
        <v>5836</v>
      </c>
      <c r="K2939" s="8">
        <f t="shared" ca="1" si="180"/>
        <v>11</v>
      </c>
      <c r="L2939" s="8">
        <f t="shared" ca="1" si="181"/>
        <v>17</v>
      </c>
      <c r="M2939" s="8">
        <f t="shared" ca="1" si="182"/>
        <v>6</v>
      </c>
      <c r="N2939" s="8">
        <f t="shared" ca="1" si="183"/>
        <v>187</v>
      </c>
    </row>
    <row r="2940" spans="1:14" ht="8.25" customHeight="1" x14ac:dyDescent="0.25">
      <c r="A2940" s="4">
        <v>2939</v>
      </c>
      <c r="B2940" s="5" t="s">
        <v>5731</v>
      </c>
      <c r="C2940" s="5" t="s">
        <v>5807</v>
      </c>
      <c r="D2940" s="5" t="s">
        <v>5837</v>
      </c>
      <c r="E2940" s="5" t="s">
        <v>0</v>
      </c>
      <c r="F2940" s="5" t="s">
        <v>5838</v>
      </c>
      <c r="G2940" s="6">
        <v>302001</v>
      </c>
      <c r="H2940" s="10">
        <v>141</v>
      </c>
      <c r="I2940" s="5" t="s">
        <v>5839</v>
      </c>
      <c r="J2940" s="6">
        <v>3980209</v>
      </c>
      <c r="K2940" s="8">
        <f t="shared" ca="1" si="180"/>
        <v>14</v>
      </c>
      <c r="L2940" s="8">
        <f t="shared" ca="1" si="181"/>
        <v>15</v>
      </c>
      <c r="M2940" s="8">
        <f t="shared" ca="1" si="182"/>
        <v>2</v>
      </c>
      <c r="N2940" s="8">
        <f t="shared" ca="1" si="183"/>
        <v>210</v>
      </c>
    </row>
    <row r="2941" spans="1:14" ht="16.5" customHeight="1" x14ac:dyDescent="0.25">
      <c r="A2941" s="4">
        <v>2940</v>
      </c>
      <c r="B2941" s="5" t="s">
        <v>5731</v>
      </c>
      <c r="C2941" s="5" t="s">
        <v>5807</v>
      </c>
      <c r="D2941" s="2" t="s">
        <v>10142</v>
      </c>
      <c r="E2941" s="5" t="s">
        <v>0</v>
      </c>
      <c r="F2941" s="5" t="s">
        <v>5840</v>
      </c>
      <c r="G2941" s="6">
        <v>302016</v>
      </c>
      <c r="H2941" s="10">
        <v>141</v>
      </c>
      <c r="I2941" s="5" t="s">
        <v>5841</v>
      </c>
      <c r="J2941" s="6">
        <v>2281665</v>
      </c>
      <c r="K2941" s="8">
        <f t="shared" ca="1" si="180"/>
        <v>15</v>
      </c>
      <c r="L2941" s="8">
        <f t="shared" ca="1" si="181"/>
        <v>24</v>
      </c>
      <c r="M2941" s="8">
        <f t="shared" ca="1" si="182"/>
        <v>6</v>
      </c>
      <c r="N2941" s="8">
        <f t="shared" ca="1" si="183"/>
        <v>360</v>
      </c>
    </row>
    <row r="2942" spans="1:14" ht="16.5" customHeight="1" x14ac:dyDescent="0.25">
      <c r="A2942" s="4">
        <v>2941</v>
      </c>
      <c r="B2942" s="5" t="s">
        <v>5731</v>
      </c>
      <c r="C2942" s="5" t="s">
        <v>5807</v>
      </c>
      <c r="D2942" s="2" t="s">
        <v>10143</v>
      </c>
      <c r="E2942" s="5" t="s">
        <v>0</v>
      </c>
      <c r="F2942" s="2" t="s">
        <v>10144</v>
      </c>
      <c r="G2942" s="6">
        <v>302019</v>
      </c>
      <c r="H2942" s="10">
        <v>141</v>
      </c>
      <c r="I2942" s="6">
        <v>3121312</v>
      </c>
      <c r="J2942" s="6">
        <v>2377707</v>
      </c>
      <c r="K2942" s="8">
        <f t="shared" ca="1" si="180"/>
        <v>18</v>
      </c>
      <c r="L2942" s="8">
        <f t="shared" ca="1" si="181"/>
        <v>23</v>
      </c>
      <c r="M2942" s="8">
        <f t="shared" ca="1" si="182"/>
        <v>1</v>
      </c>
      <c r="N2942" s="8">
        <f t="shared" ca="1" si="183"/>
        <v>414</v>
      </c>
    </row>
    <row r="2943" spans="1:14" ht="15.3" customHeight="1" x14ac:dyDescent="0.25">
      <c r="A2943" s="4">
        <v>2942</v>
      </c>
      <c r="B2943" s="5" t="s">
        <v>5731</v>
      </c>
      <c r="C2943" s="5" t="s">
        <v>5807</v>
      </c>
      <c r="D2943" s="5" t="s">
        <v>5842</v>
      </c>
      <c r="E2943" s="5" t="s">
        <v>0</v>
      </c>
      <c r="F2943" s="5" t="s">
        <v>5843</v>
      </c>
      <c r="G2943" s="6">
        <v>302017</v>
      </c>
      <c r="H2943" s="10">
        <v>141</v>
      </c>
      <c r="I2943" s="6">
        <v>4070707</v>
      </c>
      <c r="J2943" s="6">
        <v>2547002</v>
      </c>
      <c r="K2943" s="8">
        <f t="shared" ca="1" si="180"/>
        <v>11</v>
      </c>
      <c r="L2943" s="8">
        <f t="shared" ca="1" si="181"/>
        <v>22</v>
      </c>
      <c r="M2943" s="8">
        <f t="shared" ca="1" si="182"/>
        <v>4</v>
      </c>
      <c r="N2943" s="8">
        <f t="shared" ca="1" si="183"/>
        <v>242</v>
      </c>
    </row>
    <row r="2944" spans="1:14" ht="16.5" customHeight="1" x14ac:dyDescent="0.25">
      <c r="A2944" s="4">
        <v>2943</v>
      </c>
      <c r="B2944" s="5" t="s">
        <v>5731</v>
      </c>
      <c r="C2944" s="5" t="s">
        <v>5807</v>
      </c>
      <c r="D2944" s="2" t="s">
        <v>10145</v>
      </c>
      <c r="E2944" s="5" t="s">
        <v>0</v>
      </c>
      <c r="F2944" s="5" t="s">
        <v>5844</v>
      </c>
      <c r="G2944" s="6">
        <v>302017</v>
      </c>
      <c r="H2944" s="10">
        <v>141</v>
      </c>
      <c r="I2944" s="6">
        <v>2552668</v>
      </c>
      <c r="J2944" s="6">
        <v>2552668</v>
      </c>
      <c r="K2944" s="8">
        <f t="shared" ca="1" si="180"/>
        <v>16</v>
      </c>
      <c r="L2944" s="8">
        <f t="shared" ca="1" si="181"/>
        <v>22</v>
      </c>
      <c r="M2944" s="8">
        <f t="shared" ca="1" si="182"/>
        <v>1</v>
      </c>
      <c r="N2944" s="8">
        <f t="shared" ca="1" si="183"/>
        <v>352</v>
      </c>
    </row>
    <row r="2945" spans="1:14" ht="16.5" customHeight="1" x14ac:dyDescent="0.25">
      <c r="A2945" s="4">
        <v>2944</v>
      </c>
      <c r="B2945" s="5" t="s">
        <v>5731</v>
      </c>
      <c r="C2945" s="5" t="s">
        <v>5807</v>
      </c>
      <c r="D2945" s="2" t="s">
        <v>10146</v>
      </c>
      <c r="E2945" s="5" t="s">
        <v>0</v>
      </c>
      <c r="F2945" s="2" t="s">
        <v>10147</v>
      </c>
      <c r="G2945" s="6">
        <v>302021</v>
      </c>
      <c r="H2945" s="10">
        <v>141</v>
      </c>
      <c r="I2945" s="6">
        <v>2440629</v>
      </c>
      <c r="J2945" s="6">
        <v>4006290</v>
      </c>
      <c r="K2945" s="8">
        <f t="shared" ca="1" si="180"/>
        <v>11</v>
      </c>
      <c r="L2945" s="8">
        <f t="shared" ca="1" si="181"/>
        <v>19</v>
      </c>
      <c r="M2945" s="8">
        <f t="shared" ca="1" si="182"/>
        <v>7</v>
      </c>
      <c r="N2945" s="8">
        <f t="shared" ca="1" si="183"/>
        <v>209</v>
      </c>
    </row>
    <row r="2946" spans="1:14" ht="16.5" customHeight="1" x14ac:dyDescent="0.25">
      <c r="A2946" s="4">
        <v>2945</v>
      </c>
      <c r="B2946" s="5" t="s">
        <v>5731</v>
      </c>
      <c r="C2946" s="5" t="s">
        <v>5807</v>
      </c>
      <c r="D2946" s="5" t="s">
        <v>5845</v>
      </c>
      <c r="E2946" s="5" t="s">
        <v>0</v>
      </c>
      <c r="F2946" s="2" t="s">
        <v>10148</v>
      </c>
      <c r="G2946" s="6">
        <v>302004</v>
      </c>
      <c r="H2946" s="10">
        <v>141</v>
      </c>
      <c r="I2946" s="5" t="s">
        <v>5846</v>
      </c>
      <c r="J2946" s="6">
        <v>2561403</v>
      </c>
      <c r="K2946" s="8">
        <f t="shared" ca="1" si="180"/>
        <v>18</v>
      </c>
      <c r="L2946" s="8">
        <f t="shared" ca="1" si="181"/>
        <v>23</v>
      </c>
      <c r="M2946" s="8">
        <f t="shared" ca="1" si="182"/>
        <v>10</v>
      </c>
      <c r="N2946" s="8">
        <f t="shared" ca="1" si="183"/>
        <v>414</v>
      </c>
    </row>
    <row r="2947" spans="1:14" ht="16.5" customHeight="1" x14ac:dyDescent="0.25">
      <c r="A2947" s="4">
        <v>2946</v>
      </c>
      <c r="B2947" s="5" t="s">
        <v>5731</v>
      </c>
      <c r="C2947" s="5" t="s">
        <v>5807</v>
      </c>
      <c r="D2947" s="5" t="s">
        <v>5847</v>
      </c>
      <c r="E2947" s="5" t="s">
        <v>0</v>
      </c>
      <c r="F2947" s="2" t="s">
        <v>10149</v>
      </c>
      <c r="G2947" s="6">
        <v>302001</v>
      </c>
      <c r="H2947" s="10">
        <v>141</v>
      </c>
      <c r="I2947" s="5" t="s">
        <v>5848</v>
      </c>
      <c r="J2947" s="6">
        <v>2378859</v>
      </c>
      <c r="K2947" s="8">
        <f t="shared" ref="K2947:K3010" ca="1" si="184">RANDBETWEEN(10,20)</f>
        <v>17</v>
      </c>
      <c r="L2947" s="8">
        <f t="shared" ref="L2947:L3010" ca="1" si="185">RANDBETWEEN(15,25)</f>
        <v>24</v>
      </c>
      <c r="M2947" s="8">
        <f t="shared" ref="M2947:M3010" ca="1" si="186">RANDBETWEEN(1,10)</f>
        <v>6</v>
      </c>
      <c r="N2947" s="8">
        <f t="shared" ref="N2947:N3010" ca="1" si="187">K2947*L2947</f>
        <v>408</v>
      </c>
    </row>
    <row r="2948" spans="1:14" ht="15.3" customHeight="1" x14ac:dyDescent="0.25">
      <c r="A2948" s="4">
        <v>2947</v>
      </c>
      <c r="B2948" s="5" t="s">
        <v>5731</v>
      </c>
      <c r="C2948" s="5" t="s">
        <v>5807</v>
      </c>
      <c r="D2948" s="5" t="s">
        <v>5849</v>
      </c>
      <c r="E2948" s="5" t="s">
        <v>0</v>
      </c>
      <c r="F2948" s="5" t="s">
        <v>5850</v>
      </c>
      <c r="G2948" s="6">
        <v>302004</v>
      </c>
      <c r="H2948" s="10">
        <v>141</v>
      </c>
      <c r="I2948" s="13">
        <v>2622120</v>
      </c>
      <c r="J2948" s="6">
        <v>2624987</v>
      </c>
      <c r="K2948" s="8">
        <f t="shared" ca="1" si="184"/>
        <v>16</v>
      </c>
      <c r="L2948" s="8">
        <f t="shared" ca="1" si="185"/>
        <v>18</v>
      </c>
      <c r="M2948" s="8">
        <f t="shared" ca="1" si="186"/>
        <v>9</v>
      </c>
      <c r="N2948" s="8">
        <f t="shared" ca="1" si="187"/>
        <v>288</v>
      </c>
    </row>
    <row r="2949" spans="1:14" ht="16.5" customHeight="1" x14ac:dyDescent="0.25">
      <c r="A2949" s="4">
        <v>2948</v>
      </c>
      <c r="B2949" s="5" t="s">
        <v>5731</v>
      </c>
      <c r="C2949" s="5" t="s">
        <v>5807</v>
      </c>
      <c r="D2949" s="2" t="s">
        <v>10150</v>
      </c>
      <c r="E2949" s="5" t="s">
        <v>0</v>
      </c>
      <c r="F2949" s="5" t="s">
        <v>5851</v>
      </c>
      <c r="G2949" s="6">
        <v>302016</v>
      </c>
      <c r="H2949" s="10">
        <v>141</v>
      </c>
      <c r="I2949" s="6">
        <v>2300111</v>
      </c>
      <c r="J2949" s="6">
        <v>2307984</v>
      </c>
      <c r="K2949" s="8">
        <f t="shared" ca="1" si="184"/>
        <v>18</v>
      </c>
      <c r="L2949" s="8">
        <f t="shared" ca="1" si="185"/>
        <v>18</v>
      </c>
      <c r="M2949" s="8">
        <f t="shared" ca="1" si="186"/>
        <v>1</v>
      </c>
      <c r="N2949" s="8">
        <f t="shared" ca="1" si="187"/>
        <v>324</v>
      </c>
    </row>
    <row r="2950" spans="1:14" ht="16.5" customHeight="1" x14ac:dyDescent="0.25">
      <c r="A2950" s="4">
        <v>2949</v>
      </c>
      <c r="B2950" s="5" t="s">
        <v>5731</v>
      </c>
      <c r="C2950" s="5" t="s">
        <v>5807</v>
      </c>
      <c r="D2950" s="5" t="s">
        <v>5852</v>
      </c>
      <c r="E2950" s="5" t="s">
        <v>0</v>
      </c>
      <c r="F2950" s="2" t="s">
        <v>10151</v>
      </c>
      <c r="G2950" s="6">
        <v>302015</v>
      </c>
      <c r="H2950" s="10">
        <v>141</v>
      </c>
      <c r="I2950" s="6">
        <v>2742525</v>
      </c>
      <c r="J2950" s="6">
        <v>2742525</v>
      </c>
      <c r="K2950" s="8">
        <f t="shared" ca="1" si="184"/>
        <v>16</v>
      </c>
      <c r="L2950" s="8">
        <f t="shared" ca="1" si="185"/>
        <v>15</v>
      </c>
      <c r="M2950" s="8">
        <f t="shared" ca="1" si="186"/>
        <v>5</v>
      </c>
      <c r="N2950" s="8">
        <f t="shared" ca="1" si="187"/>
        <v>240</v>
      </c>
    </row>
    <row r="2951" spans="1:14" ht="16.5" customHeight="1" x14ac:dyDescent="0.25">
      <c r="A2951" s="4">
        <v>2950</v>
      </c>
      <c r="B2951" s="5" t="s">
        <v>5731</v>
      </c>
      <c r="C2951" s="5" t="s">
        <v>5807</v>
      </c>
      <c r="D2951" s="5" t="s">
        <v>5853</v>
      </c>
      <c r="E2951" s="5" t="s">
        <v>0</v>
      </c>
      <c r="F2951" s="2" t="s">
        <v>10152</v>
      </c>
      <c r="G2951" s="6">
        <v>302015</v>
      </c>
      <c r="H2951" s="10">
        <v>141</v>
      </c>
      <c r="I2951" s="5" t="s">
        <v>5854</v>
      </c>
      <c r="J2951" s="6">
        <v>2740845</v>
      </c>
      <c r="K2951" s="8">
        <f t="shared" ca="1" si="184"/>
        <v>12</v>
      </c>
      <c r="L2951" s="8">
        <f t="shared" ca="1" si="185"/>
        <v>24</v>
      </c>
      <c r="M2951" s="8">
        <f t="shared" ca="1" si="186"/>
        <v>8</v>
      </c>
      <c r="N2951" s="8">
        <f t="shared" ca="1" si="187"/>
        <v>288</v>
      </c>
    </row>
    <row r="2952" spans="1:14" ht="15.3" customHeight="1" x14ac:dyDescent="0.25">
      <c r="A2952" s="4">
        <v>2951</v>
      </c>
      <c r="B2952" s="5" t="s">
        <v>5731</v>
      </c>
      <c r="C2952" s="5" t="s">
        <v>5807</v>
      </c>
      <c r="D2952" s="5" t="s">
        <v>5855</v>
      </c>
      <c r="E2952" s="5" t="s">
        <v>0</v>
      </c>
      <c r="F2952" s="5" t="s">
        <v>5856</v>
      </c>
      <c r="G2952" s="6">
        <v>302004</v>
      </c>
      <c r="H2952" s="10">
        <v>141</v>
      </c>
      <c r="I2952" s="11">
        <v>2604186.2610939001</v>
      </c>
      <c r="J2952" s="6">
        <v>2600840</v>
      </c>
      <c r="K2952" s="8">
        <f t="shared" ca="1" si="184"/>
        <v>14</v>
      </c>
      <c r="L2952" s="8">
        <f t="shared" ca="1" si="185"/>
        <v>23</v>
      </c>
      <c r="M2952" s="8">
        <f t="shared" ca="1" si="186"/>
        <v>1</v>
      </c>
      <c r="N2952" s="8">
        <f t="shared" ca="1" si="187"/>
        <v>322</v>
      </c>
    </row>
    <row r="2953" spans="1:14" ht="16.5" customHeight="1" x14ac:dyDescent="0.25">
      <c r="A2953" s="4">
        <v>2952</v>
      </c>
      <c r="B2953" s="5" t="s">
        <v>5731</v>
      </c>
      <c r="C2953" s="5" t="s">
        <v>5807</v>
      </c>
      <c r="D2953" s="5" t="s">
        <v>5857</v>
      </c>
      <c r="E2953" s="5" t="s">
        <v>0</v>
      </c>
      <c r="F2953" s="2" t="s">
        <v>10153</v>
      </c>
      <c r="G2953" s="6">
        <v>302018</v>
      </c>
      <c r="H2953" s="10">
        <v>141</v>
      </c>
      <c r="I2953" s="5" t="s">
        <v>5858</v>
      </c>
      <c r="J2953" s="6">
        <v>2721810</v>
      </c>
      <c r="K2953" s="8">
        <f t="shared" ca="1" si="184"/>
        <v>11</v>
      </c>
      <c r="L2953" s="8">
        <f t="shared" ca="1" si="185"/>
        <v>22</v>
      </c>
      <c r="M2953" s="8">
        <f t="shared" ca="1" si="186"/>
        <v>9</v>
      </c>
      <c r="N2953" s="8">
        <f t="shared" ca="1" si="187"/>
        <v>242</v>
      </c>
    </row>
    <row r="2954" spans="1:14" ht="16.5" customHeight="1" x14ac:dyDescent="0.25">
      <c r="A2954" s="4">
        <v>2953</v>
      </c>
      <c r="B2954" s="5" t="s">
        <v>5731</v>
      </c>
      <c r="C2954" s="5" t="s">
        <v>5807</v>
      </c>
      <c r="D2954" s="2" t="s">
        <v>10154</v>
      </c>
      <c r="E2954" s="5" t="s">
        <v>0</v>
      </c>
      <c r="F2954" s="5" t="s">
        <v>5859</v>
      </c>
      <c r="G2954" s="6">
        <v>302025</v>
      </c>
      <c r="H2954" s="10">
        <v>141</v>
      </c>
      <c r="I2954" s="6">
        <v>5155050</v>
      </c>
      <c r="J2954" s="6">
        <v>5823473</v>
      </c>
      <c r="K2954" s="8">
        <f t="shared" ca="1" si="184"/>
        <v>19</v>
      </c>
      <c r="L2954" s="8">
        <f t="shared" ca="1" si="185"/>
        <v>18</v>
      </c>
      <c r="M2954" s="8">
        <f t="shared" ca="1" si="186"/>
        <v>1</v>
      </c>
      <c r="N2954" s="8">
        <f t="shared" ca="1" si="187"/>
        <v>342</v>
      </c>
    </row>
    <row r="2955" spans="1:14" ht="16.5" customHeight="1" x14ac:dyDescent="0.25">
      <c r="A2955" s="4">
        <v>2954</v>
      </c>
      <c r="B2955" s="5" t="s">
        <v>5731</v>
      </c>
      <c r="C2955" s="5" t="s">
        <v>5807</v>
      </c>
      <c r="D2955" s="5" t="s">
        <v>5860</v>
      </c>
      <c r="E2955" s="5" t="s">
        <v>0</v>
      </c>
      <c r="F2955" s="2" t="s">
        <v>10155</v>
      </c>
      <c r="G2955" s="6">
        <v>302021</v>
      </c>
      <c r="H2955" s="10">
        <v>141</v>
      </c>
      <c r="I2955" s="6">
        <v>2440411</v>
      </c>
      <c r="J2955" s="6">
        <v>2441909</v>
      </c>
      <c r="K2955" s="8">
        <f t="shared" ca="1" si="184"/>
        <v>13</v>
      </c>
      <c r="L2955" s="8">
        <f t="shared" ca="1" si="185"/>
        <v>17</v>
      </c>
      <c r="M2955" s="8">
        <f t="shared" ca="1" si="186"/>
        <v>9</v>
      </c>
      <c r="N2955" s="8">
        <f t="shared" ca="1" si="187"/>
        <v>221</v>
      </c>
    </row>
    <row r="2956" spans="1:14" ht="8.25" customHeight="1" x14ac:dyDescent="0.25">
      <c r="A2956" s="4">
        <v>2955</v>
      </c>
      <c r="B2956" s="5" t="s">
        <v>5731</v>
      </c>
      <c r="C2956" s="5" t="s">
        <v>5807</v>
      </c>
      <c r="D2956" s="5" t="s">
        <v>5861</v>
      </c>
      <c r="E2956" s="5" t="s">
        <v>0</v>
      </c>
      <c r="F2956" s="5" t="s">
        <v>5862</v>
      </c>
      <c r="G2956" s="6">
        <v>302004</v>
      </c>
      <c r="H2956" s="10">
        <v>141</v>
      </c>
      <c r="I2956" s="6">
        <v>2612540</v>
      </c>
      <c r="J2956" s="6">
        <v>4106893</v>
      </c>
      <c r="K2956" s="8">
        <f t="shared" ca="1" si="184"/>
        <v>13</v>
      </c>
      <c r="L2956" s="8">
        <f t="shared" ca="1" si="185"/>
        <v>25</v>
      </c>
      <c r="M2956" s="8">
        <f t="shared" ca="1" si="186"/>
        <v>4</v>
      </c>
      <c r="N2956" s="8">
        <f t="shared" ca="1" si="187"/>
        <v>325</v>
      </c>
    </row>
    <row r="2957" spans="1:14" ht="16.5" customHeight="1" x14ac:dyDescent="0.25">
      <c r="A2957" s="4">
        <v>2956</v>
      </c>
      <c r="B2957" s="5" t="s">
        <v>5731</v>
      </c>
      <c r="C2957" s="5" t="s">
        <v>5807</v>
      </c>
      <c r="D2957" s="5" t="s">
        <v>5863</v>
      </c>
      <c r="E2957" s="2" t="s">
        <v>7639</v>
      </c>
      <c r="F2957" s="2" t="s">
        <v>10156</v>
      </c>
      <c r="G2957" s="6">
        <v>302013</v>
      </c>
      <c r="H2957" s="10">
        <v>141</v>
      </c>
      <c r="I2957" s="6">
        <v>4047144</v>
      </c>
      <c r="J2957" s="6">
        <v>4047144</v>
      </c>
      <c r="K2957" s="8">
        <f t="shared" ca="1" si="184"/>
        <v>10</v>
      </c>
      <c r="L2957" s="8">
        <f t="shared" ca="1" si="185"/>
        <v>16</v>
      </c>
      <c r="M2957" s="8">
        <f t="shared" ca="1" si="186"/>
        <v>3</v>
      </c>
      <c r="N2957" s="8">
        <f t="shared" ca="1" si="187"/>
        <v>160</v>
      </c>
    </row>
    <row r="2958" spans="1:14" ht="15.3" customHeight="1" x14ac:dyDescent="0.25">
      <c r="A2958" s="4">
        <v>2957</v>
      </c>
      <c r="B2958" s="5" t="s">
        <v>5731</v>
      </c>
      <c r="C2958" s="5" t="s">
        <v>5807</v>
      </c>
      <c r="D2958" s="5" t="s">
        <v>5864</v>
      </c>
      <c r="E2958" s="5" t="s">
        <v>0</v>
      </c>
      <c r="F2958" s="5" t="s">
        <v>5865</v>
      </c>
      <c r="G2958" s="6">
        <v>302002</v>
      </c>
      <c r="H2958" s="10">
        <v>141</v>
      </c>
      <c r="I2958" s="5" t="s">
        <v>5866</v>
      </c>
      <c r="J2958" s="5" t="s">
        <v>1923</v>
      </c>
      <c r="K2958" s="8">
        <f t="shared" ca="1" si="184"/>
        <v>17</v>
      </c>
      <c r="L2958" s="8">
        <f t="shared" ca="1" si="185"/>
        <v>22</v>
      </c>
      <c r="M2958" s="8">
        <f t="shared" ca="1" si="186"/>
        <v>7</v>
      </c>
      <c r="N2958" s="8">
        <f t="shared" ca="1" si="187"/>
        <v>374</v>
      </c>
    </row>
    <row r="2959" spans="1:14" ht="15.3" customHeight="1" x14ac:dyDescent="0.25">
      <c r="A2959" s="4">
        <v>2958</v>
      </c>
      <c r="B2959" s="5" t="s">
        <v>5731</v>
      </c>
      <c r="C2959" s="5" t="s">
        <v>5807</v>
      </c>
      <c r="D2959" s="5" t="s">
        <v>5867</v>
      </c>
      <c r="E2959" s="5" t="s">
        <v>0</v>
      </c>
      <c r="F2959" s="5" t="s">
        <v>5868</v>
      </c>
      <c r="G2959" s="6">
        <v>302001</v>
      </c>
      <c r="H2959" s="10">
        <v>141</v>
      </c>
      <c r="I2959" s="5" t="s">
        <v>5869</v>
      </c>
      <c r="J2959" s="6">
        <v>5115222</v>
      </c>
      <c r="K2959" s="8">
        <f t="shared" ca="1" si="184"/>
        <v>18</v>
      </c>
      <c r="L2959" s="8">
        <f t="shared" ca="1" si="185"/>
        <v>15</v>
      </c>
      <c r="M2959" s="8">
        <f t="shared" ca="1" si="186"/>
        <v>7</v>
      </c>
      <c r="N2959" s="8">
        <f t="shared" ca="1" si="187"/>
        <v>270</v>
      </c>
    </row>
    <row r="2960" spans="1:14" ht="8.25" customHeight="1" x14ac:dyDescent="0.25">
      <c r="A2960" s="4">
        <v>2959</v>
      </c>
      <c r="B2960" s="5" t="s">
        <v>5731</v>
      </c>
      <c r="C2960" s="5" t="s">
        <v>5807</v>
      </c>
      <c r="D2960" s="5" t="s">
        <v>5870</v>
      </c>
      <c r="E2960" s="5" t="s">
        <v>0</v>
      </c>
      <c r="F2960" s="5" t="s">
        <v>5871</v>
      </c>
      <c r="G2960" s="6">
        <v>303704</v>
      </c>
      <c r="H2960" s="7">
        <v>1423</v>
      </c>
      <c r="I2960" s="5" t="s">
        <v>5872</v>
      </c>
      <c r="J2960" s="6">
        <v>2280946</v>
      </c>
      <c r="K2960" s="8">
        <f t="shared" ca="1" si="184"/>
        <v>20</v>
      </c>
      <c r="L2960" s="8">
        <f t="shared" ca="1" si="185"/>
        <v>25</v>
      </c>
      <c r="M2960" s="8">
        <f t="shared" ca="1" si="186"/>
        <v>4</v>
      </c>
      <c r="N2960" s="8">
        <f t="shared" ca="1" si="187"/>
        <v>500</v>
      </c>
    </row>
    <row r="2961" spans="1:14" ht="8.25" customHeight="1" x14ac:dyDescent="0.25">
      <c r="A2961" s="4">
        <v>2960</v>
      </c>
      <c r="B2961" s="5" t="s">
        <v>5731</v>
      </c>
      <c r="C2961" s="5" t="s">
        <v>5807</v>
      </c>
      <c r="D2961" s="5" t="s">
        <v>5873</v>
      </c>
      <c r="E2961" s="5" t="s">
        <v>0</v>
      </c>
      <c r="F2961" s="5" t="s">
        <v>5874</v>
      </c>
      <c r="G2961" s="6">
        <v>302023</v>
      </c>
      <c r="H2961" s="10">
        <v>141</v>
      </c>
      <c r="I2961" s="5" t="s">
        <v>5875</v>
      </c>
      <c r="J2961" s="6">
        <v>2336097</v>
      </c>
      <c r="K2961" s="8">
        <f t="shared" ca="1" si="184"/>
        <v>13</v>
      </c>
      <c r="L2961" s="8">
        <f t="shared" ca="1" si="185"/>
        <v>18</v>
      </c>
      <c r="M2961" s="8">
        <f t="shared" ca="1" si="186"/>
        <v>1</v>
      </c>
      <c r="N2961" s="8">
        <f t="shared" ca="1" si="187"/>
        <v>234</v>
      </c>
    </row>
    <row r="2962" spans="1:14" ht="22.5" customHeight="1" x14ac:dyDescent="0.25">
      <c r="A2962" s="4">
        <v>2961</v>
      </c>
      <c r="B2962" s="5" t="s">
        <v>5731</v>
      </c>
      <c r="C2962" s="5" t="s">
        <v>5807</v>
      </c>
      <c r="D2962" s="5" t="s">
        <v>5876</v>
      </c>
      <c r="E2962" s="5" t="s">
        <v>0</v>
      </c>
      <c r="F2962" s="5" t="s">
        <v>5877</v>
      </c>
      <c r="G2962" s="6">
        <v>302018</v>
      </c>
      <c r="H2962" s="10">
        <v>141</v>
      </c>
      <c r="I2962" s="5" t="s">
        <v>5878</v>
      </c>
      <c r="J2962" s="6">
        <v>2722704</v>
      </c>
      <c r="K2962" s="8">
        <f t="shared" ca="1" si="184"/>
        <v>14</v>
      </c>
      <c r="L2962" s="8">
        <f t="shared" ca="1" si="185"/>
        <v>22</v>
      </c>
      <c r="M2962" s="8">
        <f t="shared" ca="1" si="186"/>
        <v>4</v>
      </c>
      <c r="N2962" s="8">
        <f t="shared" ca="1" si="187"/>
        <v>308</v>
      </c>
    </row>
    <row r="2963" spans="1:14" ht="30.3" customHeight="1" x14ac:dyDescent="0.25">
      <c r="A2963" s="4">
        <v>2962</v>
      </c>
      <c r="B2963" s="5" t="s">
        <v>5731</v>
      </c>
      <c r="C2963" s="5" t="s">
        <v>5807</v>
      </c>
      <c r="D2963" s="5" t="s">
        <v>5879</v>
      </c>
      <c r="E2963" s="5" t="s">
        <v>0</v>
      </c>
      <c r="F2963" s="5" t="s">
        <v>5880</v>
      </c>
      <c r="G2963" s="6">
        <v>302019</v>
      </c>
      <c r="H2963" s="10">
        <v>141</v>
      </c>
      <c r="I2963" s="6">
        <v>2399630</v>
      </c>
      <c r="J2963" s="6">
        <v>0</v>
      </c>
      <c r="K2963" s="8">
        <f t="shared" ca="1" si="184"/>
        <v>12</v>
      </c>
      <c r="L2963" s="8">
        <f t="shared" ca="1" si="185"/>
        <v>25</v>
      </c>
      <c r="M2963" s="8">
        <f t="shared" ca="1" si="186"/>
        <v>1</v>
      </c>
      <c r="N2963" s="8">
        <f t="shared" ca="1" si="187"/>
        <v>300</v>
      </c>
    </row>
    <row r="2964" spans="1:14" ht="16.5" customHeight="1" x14ac:dyDescent="0.25">
      <c r="A2964" s="4">
        <v>2963</v>
      </c>
      <c r="B2964" s="5" t="s">
        <v>5731</v>
      </c>
      <c r="C2964" s="5" t="s">
        <v>5807</v>
      </c>
      <c r="D2964" s="2" t="s">
        <v>10157</v>
      </c>
      <c r="E2964" s="5" t="s">
        <v>0</v>
      </c>
      <c r="F2964" s="2" t="s">
        <v>10158</v>
      </c>
      <c r="G2964" s="6">
        <v>302019</v>
      </c>
      <c r="H2964" s="10">
        <v>141</v>
      </c>
      <c r="I2964" s="6">
        <v>2812121</v>
      </c>
      <c r="J2964" s="6">
        <v>2812020</v>
      </c>
      <c r="K2964" s="8">
        <f t="shared" ca="1" si="184"/>
        <v>14</v>
      </c>
      <c r="L2964" s="8">
        <f t="shared" ca="1" si="185"/>
        <v>24</v>
      </c>
      <c r="M2964" s="8">
        <f t="shared" ca="1" si="186"/>
        <v>2</v>
      </c>
      <c r="N2964" s="8">
        <f t="shared" ca="1" si="187"/>
        <v>336</v>
      </c>
    </row>
    <row r="2965" spans="1:14" ht="16.5" customHeight="1" x14ac:dyDescent="0.25">
      <c r="A2965" s="4">
        <v>2964</v>
      </c>
      <c r="B2965" s="5" t="s">
        <v>5731</v>
      </c>
      <c r="C2965" s="5" t="s">
        <v>5807</v>
      </c>
      <c r="D2965" s="2" t="s">
        <v>10159</v>
      </c>
      <c r="E2965" s="5" t="s">
        <v>0</v>
      </c>
      <c r="F2965" s="2" t="s">
        <v>10160</v>
      </c>
      <c r="G2965" s="6">
        <v>302022</v>
      </c>
      <c r="H2965" s="10">
        <v>141</v>
      </c>
      <c r="I2965" s="5" t="s">
        <v>5881</v>
      </c>
      <c r="J2965" s="5" t="s">
        <v>5882</v>
      </c>
      <c r="K2965" s="8">
        <f t="shared" ca="1" si="184"/>
        <v>14</v>
      </c>
      <c r="L2965" s="8">
        <f t="shared" ca="1" si="185"/>
        <v>15</v>
      </c>
      <c r="M2965" s="8">
        <f t="shared" ca="1" si="186"/>
        <v>6</v>
      </c>
      <c r="N2965" s="8">
        <f t="shared" ca="1" si="187"/>
        <v>210</v>
      </c>
    </row>
    <row r="2966" spans="1:14" ht="22.5" customHeight="1" x14ac:dyDescent="0.25">
      <c r="A2966" s="4">
        <v>2965</v>
      </c>
      <c r="B2966" s="5" t="s">
        <v>5731</v>
      </c>
      <c r="C2966" s="5" t="s">
        <v>5807</v>
      </c>
      <c r="D2966" s="5" t="s">
        <v>5883</v>
      </c>
      <c r="E2966" s="5" t="s">
        <v>0</v>
      </c>
      <c r="F2966" s="5" t="s">
        <v>5884</v>
      </c>
      <c r="G2966" s="6">
        <v>302023</v>
      </c>
      <c r="H2966" s="10">
        <v>141</v>
      </c>
      <c r="I2966" s="5" t="s">
        <v>5885</v>
      </c>
      <c r="J2966" s="5" t="s">
        <v>5886</v>
      </c>
      <c r="K2966" s="8">
        <f t="shared" ca="1" si="184"/>
        <v>16</v>
      </c>
      <c r="L2966" s="8">
        <f t="shared" ca="1" si="185"/>
        <v>22</v>
      </c>
      <c r="M2966" s="8">
        <f t="shared" ca="1" si="186"/>
        <v>2</v>
      </c>
      <c r="N2966" s="8">
        <f t="shared" ca="1" si="187"/>
        <v>352</v>
      </c>
    </row>
    <row r="2967" spans="1:14" ht="16.5" customHeight="1" x14ac:dyDescent="0.25">
      <c r="A2967" s="4">
        <v>2966</v>
      </c>
      <c r="B2967" s="5" t="s">
        <v>5731</v>
      </c>
      <c r="C2967" s="5" t="s">
        <v>5807</v>
      </c>
      <c r="D2967" s="5" t="s">
        <v>5887</v>
      </c>
      <c r="E2967" s="5" t="s">
        <v>0</v>
      </c>
      <c r="F2967" s="2" t="s">
        <v>10161</v>
      </c>
      <c r="G2967" s="6">
        <v>302019</v>
      </c>
      <c r="H2967" s="10">
        <v>141</v>
      </c>
      <c r="I2967" s="5" t="s">
        <v>5888</v>
      </c>
      <c r="J2967" s="6">
        <v>2293800</v>
      </c>
      <c r="K2967" s="8">
        <f t="shared" ca="1" si="184"/>
        <v>20</v>
      </c>
      <c r="L2967" s="8">
        <f t="shared" ca="1" si="185"/>
        <v>17</v>
      </c>
      <c r="M2967" s="8">
        <f t="shared" ca="1" si="186"/>
        <v>2</v>
      </c>
      <c r="N2967" s="8">
        <f t="shared" ca="1" si="187"/>
        <v>340</v>
      </c>
    </row>
    <row r="2968" spans="1:14" ht="22.5" customHeight="1" x14ac:dyDescent="0.25">
      <c r="A2968" s="4">
        <v>2967</v>
      </c>
      <c r="B2968" s="5" t="s">
        <v>5731</v>
      </c>
      <c r="C2968" s="5" t="s">
        <v>5807</v>
      </c>
      <c r="D2968" s="5" t="s">
        <v>5889</v>
      </c>
      <c r="E2968" s="5" t="s">
        <v>0</v>
      </c>
      <c r="F2968" s="2" t="s">
        <v>10162</v>
      </c>
      <c r="G2968" s="6">
        <v>302021</v>
      </c>
      <c r="H2968" s="10">
        <v>141</v>
      </c>
      <c r="I2968" s="6">
        <v>6506666</v>
      </c>
      <c r="J2968" s="6">
        <v>5135021</v>
      </c>
      <c r="K2968" s="8">
        <f t="shared" ca="1" si="184"/>
        <v>15</v>
      </c>
      <c r="L2968" s="8">
        <f t="shared" ca="1" si="185"/>
        <v>22</v>
      </c>
      <c r="M2968" s="8">
        <f t="shared" ca="1" si="186"/>
        <v>4</v>
      </c>
      <c r="N2968" s="8">
        <f t="shared" ca="1" si="187"/>
        <v>330</v>
      </c>
    </row>
    <row r="2969" spans="1:14" ht="8.25" customHeight="1" x14ac:dyDescent="0.25">
      <c r="A2969" s="4">
        <v>2968</v>
      </c>
      <c r="B2969" s="5" t="s">
        <v>5731</v>
      </c>
      <c r="C2969" s="5" t="s">
        <v>5807</v>
      </c>
      <c r="D2969" s="5" t="s">
        <v>5890</v>
      </c>
      <c r="E2969" s="5" t="s">
        <v>0</v>
      </c>
      <c r="F2969" s="5" t="s">
        <v>5891</v>
      </c>
      <c r="G2969" s="6">
        <v>302016</v>
      </c>
      <c r="H2969" s="10">
        <v>141</v>
      </c>
      <c r="I2969" s="5" t="s">
        <v>5892</v>
      </c>
      <c r="J2969" s="6">
        <v>2201261</v>
      </c>
      <c r="K2969" s="8">
        <f t="shared" ca="1" si="184"/>
        <v>20</v>
      </c>
      <c r="L2969" s="8">
        <f t="shared" ca="1" si="185"/>
        <v>21</v>
      </c>
      <c r="M2969" s="8">
        <f t="shared" ca="1" si="186"/>
        <v>6</v>
      </c>
      <c r="N2969" s="8">
        <f t="shared" ca="1" si="187"/>
        <v>420</v>
      </c>
    </row>
    <row r="2970" spans="1:14" ht="15.3" customHeight="1" x14ac:dyDescent="0.25">
      <c r="A2970" s="4">
        <v>2969</v>
      </c>
      <c r="B2970" s="5" t="s">
        <v>5731</v>
      </c>
      <c r="C2970" s="5" t="s">
        <v>5807</v>
      </c>
      <c r="D2970" s="5" t="s">
        <v>5893</v>
      </c>
      <c r="E2970" s="5" t="s">
        <v>0</v>
      </c>
      <c r="F2970" s="5" t="s">
        <v>5894</v>
      </c>
      <c r="G2970" s="6">
        <v>302033</v>
      </c>
      <c r="H2970" s="10">
        <v>141</v>
      </c>
      <c r="I2970" s="6">
        <v>5192939</v>
      </c>
      <c r="J2970" s="6">
        <v>5192901</v>
      </c>
      <c r="K2970" s="8">
        <f t="shared" ca="1" si="184"/>
        <v>19</v>
      </c>
      <c r="L2970" s="8">
        <f t="shared" ca="1" si="185"/>
        <v>16</v>
      </c>
      <c r="M2970" s="8">
        <f t="shared" ca="1" si="186"/>
        <v>10</v>
      </c>
      <c r="N2970" s="8">
        <f t="shared" ca="1" si="187"/>
        <v>304</v>
      </c>
    </row>
    <row r="2971" spans="1:14" ht="22.5" customHeight="1" x14ac:dyDescent="0.25">
      <c r="A2971" s="4">
        <v>2970</v>
      </c>
      <c r="B2971" s="5" t="s">
        <v>5731</v>
      </c>
      <c r="C2971" s="5" t="s">
        <v>5807</v>
      </c>
      <c r="D2971" s="2" t="s">
        <v>10163</v>
      </c>
      <c r="E2971" s="5" t="s">
        <v>0</v>
      </c>
      <c r="F2971" s="5" t="s">
        <v>5895</v>
      </c>
      <c r="G2971" s="6">
        <v>302019</v>
      </c>
      <c r="H2971" s="10">
        <v>141</v>
      </c>
      <c r="I2971" s="6">
        <v>2294195</v>
      </c>
      <c r="J2971" s="6">
        <v>2294195</v>
      </c>
      <c r="K2971" s="8">
        <f t="shared" ca="1" si="184"/>
        <v>10</v>
      </c>
      <c r="L2971" s="8">
        <f t="shared" ca="1" si="185"/>
        <v>15</v>
      </c>
      <c r="M2971" s="8">
        <f t="shared" ca="1" si="186"/>
        <v>5</v>
      </c>
      <c r="N2971" s="8">
        <f t="shared" ca="1" si="187"/>
        <v>150</v>
      </c>
    </row>
    <row r="2972" spans="1:14" ht="16.5" customHeight="1" x14ac:dyDescent="0.25">
      <c r="A2972" s="4">
        <v>2971</v>
      </c>
      <c r="B2972" s="5" t="s">
        <v>5731</v>
      </c>
      <c r="C2972" s="5" t="s">
        <v>5807</v>
      </c>
      <c r="D2972" s="5" t="s">
        <v>5896</v>
      </c>
      <c r="E2972" s="5" t="s">
        <v>0</v>
      </c>
      <c r="F2972" s="2" t="s">
        <v>10164</v>
      </c>
      <c r="G2972" s="6">
        <v>302004</v>
      </c>
      <c r="H2972" s="10">
        <v>141</v>
      </c>
      <c r="I2972" s="5" t="s">
        <v>5897</v>
      </c>
      <c r="J2972" s="6">
        <v>5105366</v>
      </c>
      <c r="K2972" s="8">
        <f t="shared" ca="1" si="184"/>
        <v>20</v>
      </c>
      <c r="L2972" s="8">
        <f t="shared" ca="1" si="185"/>
        <v>15</v>
      </c>
      <c r="M2972" s="8">
        <f t="shared" ca="1" si="186"/>
        <v>5</v>
      </c>
      <c r="N2972" s="8">
        <f t="shared" ca="1" si="187"/>
        <v>300</v>
      </c>
    </row>
    <row r="2973" spans="1:14" ht="16.5" customHeight="1" x14ac:dyDescent="0.25">
      <c r="A2973" s="4">
        <v>2972</v>
      </c>
      <c r="B2973" s="5" t="s">
        <v>5731</v>
      </c>
      <c r="C2973" s="5" t="s">
        <v>5807</v>
      </c>
      <c r="D2973" s="2" t="s">
        <v>10165</v>
      </c>
      <c r="E2973" s="5" t="s">
        <v>0</v>
      </c>
      <c r="F2973" s="2" t="s">
        <v>10166</v>
      </c>
      <c r="G2973" s="6">
        <v>302001</v>
      </c>
      <c r="H2973" s="10">
        <v>141</v>
      </c>
      <c r="I2973" s="5" t="s">
        <v>5898</v>
      </c>
      <c r="J2973" s="6">
        <v>5105366</v>
      </c>
      <c r="K2973" s="8">
        <f t="shared" ca="1" si="184"/>
        <v>14</v>
      </c>
      <c r="L2973" s="8">
        <f t="shared" ca="1" si="185"/>
        <v>24</v>
      </c>
      <c r="M2973" s="8">
        <f t="shared" ca="1" si="186"/>
        <v>1</v>
      </c>
      <c r="N2973" s="8">
        <f t="shared" ca="1" si="187"/>
        <v>336</v>
      </c>
    </row>
    <row r="2974" spans="1:14" ht="16.5" customHeight="1" x14ac:dyDescent="0.25">
      <c r="A2974" s="4">
        <v>2973</v>
      </c>
      <c r="B2974" s="5" t="s">
        <v>5731</v>
      </c>
      <c r="C2974" s="5" t="s">
        <v>5807</v>
      </c>
      <c r="D2974" s="2" t="s">
        <v>10167</v>
      </c>
      <c r="E2974" s="5" t="s">
        <v>0</v>
      </c>
      <c r="F2974" s="5" t="s">
        <v>5899</v>
      </c>
      <c r="G2974" s="6">
        <v>302013</v>
      </c>
      <c r="H2974" s="10">
        <v>141</v>
      </c>
      <c r="I2974" s="5" t="s">
        <v>5900</v>
      </c>
      <c r="J2974" s="6">
        <v>2332640</v>
      </c>
      <c r="K2974" s="8">
        <f t="shared" ca="1" si="184"/>
        <v>11</v>
      </c>
      <c r="L2974" s="8">
        <f t="shared" ca="1" si="185"/>
        <v>16</v>
      </c>
      <c r="M2974" s="8">
        <f t="shared" ca="1" si="186"/>
        <v>1</v>
      </c>
      <c r="N2974" s="8">
        <f t="shared" ca="1" si="187"/>
        <v>176</v>
      </c>
    </row>
    <row r="2975" spans="1:14" ht="16.5" customHeight="1" x14ac:dyDescent="0.25">
      <c r="A2975" s="4">
        <v>2974</v>
      </c>
      <c r="B2975" s="5" t="s">
        <v>5731</v>
      </c>
      <c r="C2975" s="5" t="s">
        <v>5807</v>
      </c>
      <c r="D2975" s="5" t="s">
        <v>5901</v>
      </c>
      <c r="E2975" s="5" t="s">
        <v>0</v>
      </c>
      <c r="F2975" s="2" t="s">
        <v>10168</v>
      </c>
      <c r="G2975" s="6">
        <v>302030</v>
      </c>
      <c r="H2975" s="10">
        <v>141</v>
      </c>
      <c r="I2975" s="5" t="s">
        <v>5902</v>
      </c>
      <c r="J2975" s="6">
        <v>2790033</v>
      </c>
      <c r="K2975" s="8">
        <f t="shared" ca="1" si="184"/>
        <v>18</v>
      </c>
      <c r="L2975" s="8">
        <f t="shared" ca="1" si="185"/>
        <v>19</v>
      </c>
      <c r="M2975" s="8">
        <f t="shared" ca="1" si="186"/>
        <v>6</v>
      </c>
      <c r="N2975" s="8">
        <f t="shared" ca="1" si="187"/>
        <v>342</v>
      </c>
    </row>
    <row r="2976" spans="1:14" ht="16.5" customHeight="1" x14ac:dyDescent="0.25">
      <c r="A2976" s="4">
        <v>2975</v>
      </c>
      <c r="B2976" s="5" t="s">
        <v>5731</v>
      </c>
      <c r="C2976" s="5" t="s">
        <v>5807</v>
      </c>
      <c r="D2976" s="5" t="s">
        <v>5903</v>
      </c>
      <c r="E2976" s="5" t="s">
        <v>0</v>
      </c>
      <c r="F2976" s="2" t="s">
        <v>10169</v>
      </c>
      <c r="G2976" s="6">
        <v>302021</v>
      </c>
      <c r="H2976" s="10">
        <v>141</v>
      </c>
      <c r="I2976" s="6">
        <v>0</v>
      </c>
      <c r="J2976" s="6">
        <v>0</v>
      </c>
      <c r="K2976" s="8">
        <f t="shared" ca="1" si="184"/>
        <v>20</v>
      </c>
      <c r="L2976" s="8">
        <f t="shared" ca="1" si="185"/>
        <v>24</v>
      </c>
      <c r="M2976" s="8">
        <f t="shared" ca="1" si="186"/>
        <v>9</v>
      </c>
      <c r="N2976" s="8">
        <f t="shared" ca="1" si="187"/>
        <v>480</v>
      </c>
    </row>
    <row r="2977" spans="1:14" ht="16.5" customHeight="1" x14ac:dyDescent="0.25">
      <c r="A2977" s="4">
        <v>2976</v>
      </c>
      <c r="B2977" s="5" t="s">
        <v>5731</v>
      </c>
      <c r="C2977" s="5" t="s">
        <v>5807</v>
      </c>
      <c r="D2977" s="2" t="s">
        <v>10170</v>
      </c>
      <c r="E2977" s="5" t="s">
        <v>0</v>
      </c>
      <c r="F2977" s="5" t="s">
        <v>5904</v>
      </c>
      <c r="G2977" s="6">
        <v>302001</v>
      </c>
      <c r="H2977" s="10">
        <v>141</v>
      </c>
      <c r="I2977" s="5" t="s">
        <v>5905</v>
      </c>
      <c r="J2977" s="6">
        <v>2369816</v>
      </c>
      <c r="K2977" s="8">
        <f t="shared" ca="1" si="184"/>
        <v>14</v>
      </c>
      <c r="L2977" s="8">
        <f t="shared" ca="1" si="185"/>
        <v>15</v>
      </c>
      <c r="M2977" s="8">
        <f t="shared" ca="1" si="186"/>
        <v>8</v>
      </c>
      <c r="N2977" s="8">
        <f t="shared" ca="1" si="187"/>
        <v>210</v>
      </c>
    </row>
    <row r="2978" spans="1:14" ht="16.5" customHeight="1" x14ac:dyDescent="0.25">
      <c r="A2978" s="4">
        <v>2977</v>
      </c>
      <c r="B2978" s="5" t="s">
        <v>5731</v>
      </c>
      <c r="C2978" s="5" t="s">
        <v>5807</v>
      </c>
      <c r="D2978" s="2" t="s">
        <v>10171</v>
      </c>
      <c r="E2978" s="5" t="s">
        <v>0</v>
      </c>
      <c r="F2978" s="5" t="s">
        <v>5906</v>
      </c>
      <c r="G2978" s="6">
        <v>302021</v>
      </c>
      <c r="H2978" s="10">
        <v>141</v>
      </c>
      <c r="I2978" s="5" t="s">
        <v>5907</v>
      </c>
      <c r="J2978" s="6">
        <v>2354205</v>
      </c>
      <c r="K2978" s="8">
        <f t="shared" ca="1" si="184"/>
        <v>11</v>
      </c>
      <c r="L2978" s="8">
        <f t="shared" ca="1" si="185"/>
        <v>21</v>
      </c>
      <c r="M2978" s="8">
        <f t="shared" ca="1" si="186"/>
        <v>3</v>
      </c>
      <c r="N2978" s="8">
        <f t="shared" ca="1" si="187"/>
        <v>231</v>
      </c>
    </row>
    <row r="2979" spans="1:14" ht="8.25" customHeight="1" x14ac:dyDescent="0.25">
      <c r="A2979" s="4">
        <v>2978</v>
      </c>
      <c r="B2979" s="5" t="s">
        <v>5731</v>
      </c>
      <c r="C2979" s="5" t="s">
        <v>5807</v>
      </c>
      <c r="D2979" s="5" t="s">
        <v>5908</v>
      </c>
      <c r="E2979" s="5" t="s">
        <v>0</v>
      </c>
      <c r="F2979" s="5" t="s">
        <v>5909</v>
      </c>
      <c r="G2979" s="6">
        <v>302026</v>
      </c>
      <c r="H2979" s="10">
        <v>141</v>
      </c>
      <c r="I2979" s="6">
        <v>2250084</v>
      </c>
      <c r="J2979" s="6">
        <v>2250084</v>
      </c>
      <c r="K2979" s="8">
        <f t="shared" ca="1" si="184"/>
        <v>13</v>
      </c>
      <c r="L2979" s="8">
        <f t="shared" ca="1" si="185"/>
        <v>18</v>
      </c>
      <c r="M2979" s="8">
        <f t="shared" ca="1" si="186"/>
        <v>6</v>
      </c>
      <c r="N2979" s="8">
        <f t="shared" ca="1" si="187"/>
        <v>234</v>
      </c>
    </row>
    <row r="2980" spans="1:14" ht="16.5" customHeight="1" x14ac:dyDescent="0.25">
      <c r="A2980" s="4">
        <v>2979</v>
      </c>
      <c r="B2980" s="5" t="s">
        <v>5731</v>
      </c>
      <c r="C2980" s="5" t="s">
        <v>5807</v>
      </c>
      <c r="D2980" s="2" t="s">
        <v>10172</v>
      </c>
      <c r="E2980" s="5" t="s">
        <v>0</v>
      </c>
      <c r="F2980" s="5" t="s">
        <v>5910</v>
      </c>
      <c r="G2980" s="6">
        <v>302016</v>
      </c>
      <c r="H2980" s="10">
        <v>141</v>
      </c>
      <c r="I2980" s="5" t="s">
        <v>5911</v>
      </c>
      <c r="J2980" s="6">
        <v>2282228</v>
      </c>
      <c r="K2980" s="8">
        <f t="shared" ca="1" si="184"/>
        <v>17</v>
      </c>
      <c r="L2980" s="8">
        <f t="shared" ca="1" si="185"/>
        <v>18</v>
      </c>
      <c r="M2980" s="8">
        <f t="shared" ca="1" si="186"/>
        <v>3</v>
      </c>
      <c r="N2980" s="8">
        <f t="shared" ca="1" si="187"/>
        <v>306</v>
      </c>
    </row>
    <row r="2981" spans="1:14" ht="22.5" customHeight="1" x14ac:dyDescent="0.25">
      <c r="A2981" s="4">
        <v>2980</v>
      </c>
      <c r="B2981" s="5" t="s">
        <v>5731</v>
      </c>
      <c r="C2981" s="5" t="s">
        <v>5807</v>
      </c>
      <c r="D2981" s="5" t="s">
        <v>5912</v>
      </c>
      <c r="E2981" s="5" t="s">
        <v>0</v>
      </c>
      <c r="F2981" s="5" t="s">
        <v>5913</v>
      </c>
      <c r="G2981" s="6">
        <v>302001</v>
      </c>
      <c r="H2981" s="10">
        <v>141</v>
      </c>
      <c r="I2981" s="5" t="s">
        <v>5914</v>
      </c>
      <c r="J2981" s="6">
        <v>2370673</v>
      </c>
      <c r="K2981" s="8">
        <f t="shared" ca="1" si="184"/>
        <v>15</v>
      </c>
      <c r="L2981" s="8">
        <f t="shared" ca="1" si="185"/>
        <v>23</v>
      </c>
      <c r="M2981" s="8">
        <f t="shared" ca="1" si="186"/>
        <v>2</v>
      </c>
      <c r="N2981" s="8">
        <f t="shared" ca="1" si="187"/>
        <v>345</v>
      </c>
    </row>
    <row r="2982" spans="1:14" ht="16.5" customHeight="1" x14ac:dyDescent="0.25">
      <c r="A2982" s="4">
        <v>2981</v>
      </c>
      <c r="B2982" s="5" t="s">
        <v>5731</v>
      </c>
      <c r="C2982" s="5" t="s">
        <v>5807</v>
      </c>
      <c r="D2982" s="2" t="s">
        <v>10173</v>
      </c>
      <c r="E2982" s="5" t="s">
        <v>0</v>
      </c>
      <c r="F2982" s="2" t="s">
        <v>10174</v>
      </c>
      <c r="G2982" s="6">
        <v>302020</v>
      </c>
      <c r="H2982" s="10">
        <v>141</v>
      </c>
      <c r="I2982" s="5" t="s">
        <v>5915</v>
      </c>
      <c r="J2982" s="6">
        <v>2786140</v>
      </c>
      <c r="K2982" s="8">
        <f t="shared" ca="1" si="184"/>
        <v>19</v>
      </c>
      <c r="L2982" s="8">
        <f t="shared" ca="1" si="185"/>
        <v>18</v>
      </c>
      <c r="M2982" s="8">
        <f t="shared" ca="1" si="186"/>
        <v>3</v>
      </c>
      <c r="N2982" s="8">
        <f t="shared" ca="1" si="187"/>
        <v>342</v>
      </c>
    </row>
    <row r="2983" spans="1:14" ht="8.25" customHeight="1" x14ac:dyDescent="0.25">
      <c r="A2983" s="4">
        <v>2982</v>
      </c>
      <c r="B2983" s="5" t="s">
        <v>5731</v>
      </c>
      <c r="C2983" s="5" t="s">
        <v>5807</v>
      </c>
      <c r="D2983" s="5" t="s">
        <v>5916</v>
      </c>
      <c r="E2983" s="5" t="s">
        <v>0</v>
      </c>
      <c r="F2983" s="5" t="s">
        <v>5917</v>
      </c>
      <c r="G2983" s="6">
        <v>302016</v>
      </c>
      <c r="H2983" s="10">
        <v>141</v>
      </c>
      <c r="I2983" s="5" t="s">
        <v>5918</v>
      </c>
      <c r="J2983" s="5" t="s">
        <v>5919</v>
      </c>
      <c r="K2983" s="8">
        <f t="shared" ca="1" si="184"/>
        <v>17</v>
      </c>
      <c r="L2983" s="8">
        <f t="shared" ca="1" si="185"/>
        <v>25</v>
      </c>
      <c r="M2983" s="8">
        <f t="shared" ca="1" si="186"/>
        <v>2</v>
      </c>
      <c r="N2983" s="8">
        <f t="shared" ca="1" si="187"/>
        <v>425</v>
      </c>
    </row>
    <row r="2984" spans="1:14" ht="16.5" customHeight="1" x14ac:dyDescent="0.25">
      <c r="A2984" s="4">
        <v>2983</v>
      </c>
      <c r="B2984" s="5" t="s">
        <v>5731</v>
      </c>
      <c r="C2984" s="5" t="s">
        <v>5807</v>
      </c>
      <c r="D2984" s="5" t="s">
        <v>5920</v>
      </c>
      <c r="E2984" s="5" t="s">
        <v>0</v>
      </c>
      <c r="F2984" s="2" t="s">
        <v>10175</v>
      </c>
      <c r="G2984" s="6">
        <v>302020</v>
      </c>
      <c r="H2984" s="6">
        <v>141</v>
      </c>
      <c r="I2984" s="6">
        <v>2398826</v>
      </c>
      <c r="J2984" s="6">
        <v>2398826</v>
      </c>
      <c r="K2984" s="8">
        <f t="shared" ca="1" si="184"/>
        <v>18</v>
      </c>
      <c r="L2984" s="8">
        <f t="shared" ca="1" si="185"/>
        <v>20</v>
      </c>
      <c r="M2984" s="8">
        <f t="shared" ca="1" si="186"/>
        <v>1</v>
      </c>
      <c r="N2984" s="8">
        <f t="shared" ca="1" si="187"/>
        <v>360</v>
      </c>
    </row>
    <row r="2985" spans="1:14" ht="16.5" customHeight="1" x14ac:dyDescent="0.25">
      <c r="A2985" s="4">
        <v>2984</v>
      </c>
      <c r="B2985" s="5" t="s">
        <v>5731</v>
      </c>
      <c r="C2985" s="5" t="s">
        <v>5807</v>
      </c>
      <c r="D2985" s="2" t="s">
        <v>10176</v>
      </c>
      <c r="E2985" s="5" t="s">
        <v>0</v>
      </c>
      <c r="F2985" s="2" t="s">
        <v>10177</v>
      </c>
      <c r="G2985" s="6">
        <v>303007</v>
      </c>
      <c r="H2985" s="10">
        <v>141</v>
      </c>
      <c r="I2985" s="6">
        <v>2232211</v>
      </c>
      <c r="J2985" s="6">
        <v>2232194</v>
      </c>
      <c r="K2985" s="8">
        <f t="shared" ca="1" si="184"/>
        <v>18</v>
      </c>
      <c r="L2985" s="8">
        <f t="shared" ca="1" si="185"/>
        <v>25</v>
      </c>
      <c r="M2985" s="8">
        <f t="shared" ca="1" si="186"/>
        <v>5</v>
      </c>
      <c r="N2985" s="8">
        <f t="shared" ca="1" si="187"/>
        <v>450</v>
      </c>
    </row>
    <row r="2986" spans="1:14" ht="8.25" customHeight="1" x14ac:dyDescent="0.25">
      <c r="A2986" s="4">
        <v>2985</v>
      </c>
      <c r="B2986" s="5" t="s">
        <v>5731</v>
      </c>
      <c r="C2986" s="5" t="s">
        <v>5807</v>
      </c>
      <c r="D2986" s="5" t="s">
        <v>5921</v>
      </c>
      <c r="E2986" s="5" t="s">
        <v>0</v>
      </c>
      <c r="F2986" s="5" t="s">
        <v>5922</v>
      </c>
      <c r="G2986" s="6">
        <v>303301</v>
      </c>
      <c r="H2986" s="10">
        <v>141</v>
      </c>
      <c r="I2986" s="5" t="s">
        <v>5923</v>
      </c>
      <c r="J2986" s="6">
        <v>2356669</v>
      </c>
      <c r="K2986" s="8">
        <f t="shared" ca="1" si="184"/>
        <v>13</v>
      </c>
      <c r="L2986" s="8">
        <f t="shared" ca="1" si="185"/>
        <v>15</v>
      </c>
      <c r="M2986" s="8">
        <f t="shared" ca="1" si="186"/>
        <v>9</v>
      </c>
      <c r="N2986" s="8">
        <f t="shared" ca="1" si="187"/>
        <v>195</v>
      </c>
    </row>
    <row r="2987" spans="1:14" ht="15.3" customHeight="1" x14ac:dyDescent="0.25">
      <c r="A2987" s="4">
        <v>2986</v>
      </c>
      <c r="B2987" s="5" t="s">
        <v>5731</v>
      </c>
      <c r="C2987" s="5" t="s">
        <v>5807</v>
      </c>
      <c r="D2987" s="5" t="s">
        <v>5924</v>
      </c>
      <c r="E2987" s="5" t="s">
        <v>0</v>
      </c>
      <c r="F2987" s="5" t="s">
        <v>5925</v>
      </c>
      <c r="G2987" s="6">
        <v>303031</v>
      </c>
      <c r="H2987" s="10">
        <v>141</v>
      </c>
      <c r="I2987" s="5" t="s">
        <v>5926</v>
      </c>
      <c r="J2987" s="6">
        <v>2357223</v>
      </c>
      <c r="K2987" s="8">
        <f t="shared" ca="1" si="184"/>
        <v>15</v>
      </c>
      <c r="L2987" s="8">
        <f t="shared" ca="1" si="185"/>
        <v>21</v>
      </c>
      <c r="M2987" s="8">
        <f t="shared" ca="1" si="186"/>
        <v>8</v>
      </c>
      <c r="N2987" s="8">
        <f t="shared" ca="1" si="187"/>
        <v>315</v>
      </c>
    </row>
    <row r="2988" spans="1:14" ht="16.5" customHeight="1" x14ac:dyDescent="0.25">
      <c r="A2988" s="4">
        <v>2987</v>
      </c>
      <c r="B2988" s="5" t="s">
        <v>5731</v>
      </c>
      <c r="C2988" s="5" t="s">
        <v>5807</v>
      </c>
      <c r="D2988" s="5" t="s">
        <v>5927</v>
      </c>
      <c r="E2988" s="5" t="s">
        <v>0</v>
      </c>
      <c r="F2988" s="2" t="s">
        <v>10178</v>
      </c>
      <c r="G2988" s="6">
        <v>302018</v>
      </c>
      <c r="H2988" s="10">
        <v>141</v>
      </c>
      <c r="I2988" s="6">
        <v>2504554</v>
      </c>
      <c r="J2988" s="6">
        <v>2504554</v>
      </c>
      <c r="K2988" s="8">
        <f t="shared" ca="1" si="184"/>
        <v>20</v>
      </c>
      <c r="L2988" s="8">
        <f t="shared" ca="1" si="185"/>
        <v>18</v>
      </c>
      <c r="M2988" s="8">
        <f t="shared" ca="1" si="186"/>
        <v>5</v>
      </c>
      <c r="N2988" s="8">
        <f t="shared" ca="1" si="187"/>
        <v>360</v>
      </c>
    </row>
    <row r="2989" spans="1:14" ht="16.5" customHeight="1" x14ac:dyDescent="0.25">
      <c r="A2989" s="4">
        <v>2988</v>
      </c>
      <c r="B2989" s="5" t="s">
        <v>5731</v>
      </c>
      <c r="C2989" s="5" t="s">
        <v>5807</v>
      </c>
      <c r="D2989" s="5" t="s">
        <v>5928</v>
      </c>
      <c r="E2989" s="5" t="s">
        <v>0</v>
      </c>
      <c r="F2989" s="2" t="s">
        <v>10179</v>
      </c>
      <c r="G2989" s="6">
        <v>302019</v>
      </c>
      <c r="H2989" s="10">
        <v>141</v>
      </c>
      <c r="I2989" s="6">
        <v>2210734</v>
      </c>
      <c r="J2989" s="6">
        <v>2211372</v>
      </c>
      <c r="K2989" s="8">
        <f t="shared" ca="1" si="184"/>
        <v>17</v>
      </c>
      <c r="L2989" s="8">
        <f t="shared" ca="1" si="185"/>
        <v>20</v>
      </c>
      <c r="M2989" s="8">
        <f t="shared" ca="1" si="186"/>
        <v>7</v>
      </c>
      <c r="N2989" s="8">
        <f t="shared" ca="1" si="187"/>
        <v>340</v>
      </c>
    </row>
    <row r="2990" spans="1:14" ht="16.5" customHeight="1" x14ac:dyDescent="0.25">
      <c r="A2990" s="4">
        <v>2989</v>
      </c>
      <c r="B2990" s="5" t="s">
        <v>5731</v>
      </c>
      <c r="C2990" s="5" t="s">
        <v>5807</v>
      </c>
      <c r="D2990" s="5" t="s">
        <v>5929</v>
      </c>
      <c r="E2990" s="5" t="s">
        <v>0</v>
      </c>
      <c r="F2990" s="2" t="s">
        <v>10180</v>
      </c>
      <c r="G2990" s="6">
        <v>302016</v>
      </c>
      <c r="H2990" s="10">
        <v>141</v>
      </c>
      <c r="I2990" s="6">
        <v>2280533</v>
      </c>
      <c r="J2990" s="6">
        <v>2280588</v>
      </c>
      <c r="K2990" s="8">
        <f t="shared" ca="1" si="184"/>
        <v>14</v>
      </c>
      <c r="L2990" s="8">
        <f t="shared" ca="1" si="185"/>
        <v>25</v>
      </c>
      <c r="M2990" s="8">
        <f t="shared" ca="1" si="186"/>
        <v>3</v>
      </c>
      <c r="N2990" s="8">
        <f t="shared" ca="1" si="187"/>
        <v>350</v>
      </c>
    </row>
    <row r="2991" spans="1:14" ht="8.25" customHeight="1" x14ac:dyDescent="0.25">
      <c r="A2991" s="4">
        <v>2990</v>
      </c>
      <c r="B2991" s="5" t="s">
        <v>5731</v>
      </c>
      <c r="C2991" s="5" t="s">
        <v>5807</v>
      </c>
      <c r="D2991" s="5" t="s">
        <v>5930</v>
      </c>
      <c r="E2991" s="5" t="s">
        <v>0</v>
      </c>
      <c r="F2991" s="5" t="s">
        <v>5931</v>
      </c>
      <c r="G2991" s="6">
        <v>302004</v>
      </c>
      <c r="H2991" s="10">
        <v>141</v>
      </c>
      <c r="I2991" s="6">
        <v>2571123</v>
      </c>
      <c r="J2991" s="6">
        <v>2564392</v>
      </c>
      <c r="K2991" s="8">
        <f t="shared" ca="1" si="184"/>
        <v>13</v>
      </c>
      <c r="L2991" s="8">
        <f t="shared" ca="1" si="185"/>
        <v>17</v>
      </c>
      <c r="M2991" s="8">
        <f t="shared" ca="1" si="186"/>
        <v>2</v>
      </c>
      <c r="N2991" s="8">
        <f t="shared" ca="1" si="187"/>
        <v>221</v>
      </c>
    </row>
    <row r="2992" spans="1:14" ht="16.5" customHeight="1" x14ac:dyDescent="0.25">
      <c r="A2992" s="4">
        <v>2991</v>
      </c>
      <c r="B2992" s="5" t="s">
        <v>5731</v>
      </c>
      <c r="C2992" s="5" t="s">
        <v>5807</v>
      </c>
      <c r="D2992" s="5" t="s">
        <v>5932</v>
      </c>
      <c r="E2992" s="5" t="s">
        <v>0</v>
      </c>
      <c r="F2992" s="2" t="s">
        <v>10181</v>
      </c>
      <c r="G2992" s="6">
        <v>302029</v>
      </c>
      <c r="H2992" s="10">
        <v>141</v>
      </c>
      <c r="I2992" s="5" t="s">
        <v>5933</v>
      </c>
      <c r="J2992" s="9"/>
      <c r="K2992" s="8">
        <f t="shared" ca="1" si="184"/>
        <v>12</v>
      </c>
      <c r="L2992" s="8">
        <f t="shared" ca="1" si="185"/>
        <v>19</v>
      </c>
      <c r="M2992" s="8">
        <f t="shared" ca="1" si="186"/>
        <v>2</v>
      </c>
      <c r="N2992" s="8">
        <f t="shared" ca="1" si="187"/>
        <v>228</v>
      </c>
    </row>
    <row r="2993" spans="1:14" ht="8.25" customHeight="1" x14ac:dyDescent="0.25">
      <c r="A2993" s="4">
        <v>2992</v>
      </c>
      <c r="B2993" s="5" t="s">
        <v>5731</v>
      </c>
      <c r="C2993" s="5" t="s">
        <v>5807</v>
      </c>
      <c r="D2993" s="5" t="s">
        <v>5934</v>
      </c>
      <c r="E2993" s="5" t="s">
        <v>0</v>
      </c>
      <c r="F2993" s="5" t="s">
        <v>5935</v>
      </c>
      <c r="G2993" s="6">
        <v>302004</v>
      </c>
      <c r="H2993" s="10">
        <v>141</v>
      </c>
      <c r="I2993" s="5" t="s">
        <v>5936</v>
      </c>
      <c r="J2993" s="6">
        <v>2610696</v>
      </c>
      <c r="K2993" s="8">
        <f t="shared" ca="1" si="184"/>
        <v>10</v>
      </c>
      <c r="L2993" s="8">
        <f t="shared" ca="1" si="185"/>
        <v>20</v>
      </c>
      <c r="M2993" s="8">
        <f t="shared" ca="1" si="186"/>
        <v>9</v>
      </c>
      <c r="N2993" s="8">
        <f t="shared" ca="1" si="187"/>
        <v>200</v>
      </c>
    </row>
    <row r="2994" spans="1:14" ht="16.5" customHeight="1" x14ac:dyDescent="0.25">
      <c r="A2994" s="4">
        <v>2993</v>
      </c>
      <c r="B2994" s="5" t="s">
        <v>5731</v>
      </c>
      <c r="C2994" s="5" t="s">
        <v>5807</v>
      </c>
      <c r="D2994" s="2" t="s">
        <v>10182</v>
      </c>
      <c r="E2994" s="5" t="s">
        <v>0</v>
      </c>
      <c r="F2994" s="2" t="s">
        <v>10183</v>
      </c>
      <c r="G2994" s="6">
        <v>302020</v>
      </c>
      <c r="H2994" s="10">
        <v>141</v>
      </c>
      <c r="I2994" s="5" t="s">
        <v>5937</v>
      </c>
      <c r="J2994" s="6">
        <v>2781867</v>
      </c>
      <c r="K2994" s="8">
        <f t="shared" ca="1" si="184"/>
        <v>14</v>
      </c>
      <c r="L2994" s="8">
        <f t="shared" ca="1" si="185"/>
        <v>18</v>
      </c>
      <c r="M2994" s="8">
        <f t="shared" ca="1" si="186"/>
        <v>8</v>
      </c>
      <c r="N2994" s="8">
        <f t="shared" ca="1" si="187"/>
        <v>252</v>
      </c>
    </row>
    <row r="2995" spans="1:14" ht="16.5" customHeight="1" x14ac:dyDescent="0.25">
      <c r="A2995" s="4">
        <v>2994</v>
      </c>
      <c r="B2995" s="5" t="s">
        <v>5731</v>
      </c>
      <c r="C2995" s="5" t="s">
        <v>5807</v>
      </c>
      <c r="D2995" s="5" t="s">
        <v>5938</v>
      </c>
      <c r="E2995" s="5" t="s">
        <v>0</v>
      </c>
      <c r="F2995" s="2" t="s">
        <v>10184</v>
      </c>
      <c r="G2995" s="6">
        <v>302006</v>
      </c>
      <c r="H2995" s="10">
        <v>141</v>
      </c>
      <c r="I2995" s="5" t="s">
        <v>5939</v>
      </c>
      <c r="J2995" s="5" t="s">
        <v>5940</v>
      </c>
      <c r="K2995" s="8">
        <f t="shared" ca="1" si="184"/>
        <v>14</v>
      </c>
      <c r="L2995" s="8">
        <f t="shared" ca="1" si="185"/>
        <v>24</v>
      </c>
      <c r="M2995" s="8">
        <f t="shared" ca="1" si="186"/>
        <v>7</v>
      </c>
      <c r="N2995" s="8">
        <f t="shared" ca="1" si="187"/>
        <v>336</v>
      </c>
    </row>
    <row r="2996" spans="1:14" ht="16.5" customHeight="1" x14ac:dyDescent="0.25">
      <c r="A2996" s="4">
        <v>2995</v>
      </c>
      <c r="B2996" s="5" t="s">
        <v>5731</v>
      </c>
      <c r="C2996" s="5" t="s">
        <v>5807</v>
      </c>
      <c r="D2996" s="2" t="s">
        <v>10185</v>
      </c>
      <c r="E2996" s="5" t="s">
        <v>0</v>
      </c>
      <c r="F2996" s="5" t="s">
        <v>5941</v>
      </c>
      <c r="G2996" s="6">
        <v>302021</v>
      </c>
      <c r="H2996" s="10">
        <v>141</v>
      </c>
      <c r="I2996" s="5" t="s">
        <v>5942</v>
      </c>
      <c r="J2996" s="6">
        <v>2352833</v>
      </c>
      <c r="K2996" s="8">
        <f t="shared" ca="1" si="184"/>
        <v>10</v>
      </c>
      <c r="L2996" s="8">
        <f t="shared" ca="1" si="185"/>
        <v>23</v>
      </c>
      <c r="M2996" s="8">
        <f t="shared" ca="1" si="186"/>
        <v>4</v>
      </c>
      <c r="N2996" s="8">
        <f t="shared" ca="1" si="187"/>
        <v>230</v>
      </c>
    </row>
    <row r="2997" spans="1:14" ht="8.25" customHeight="1" x14ac:dyDescent="0.25">
      <c r="A2997" s="4">
        <v>2996</v>
      </c>
      <c r="B2997" s="5" t="s">
        <v>5731</v>
      </c>
      <c r="C2997" s="5" t="s">
        <v>5807</v>
      </c>
      <c r="D2997" s="5" t="s">
        <v>5943</v>
      </c>
      <c r="E2997" s="5" t="s">
        <v>0</v>
      </c>
      <c r="F2997" s="5" t="s">
        <v>5944</v>
      </c>
      <c r="G2997" s="6">
        <v>302001</v>
      </c>
      <c r="H2997" s="10">
        <v>141</v>
      </c>
      <c r="I2997" s="6">
        <v>3989000</v>
      </c>
      <c r="J2997" s="6">
        <v>2230299</v>
      </c>
      <c r="K2997" s="8">
        <f t="shared" ca="1" si="184"/>
        <v>13</v>
      </c>
      <c r="L2997" s="8">
        <f t="shared" ca="1" si="185"/>
        <v>16</v>
      </c>
      <c r="M2997" s="8">
        <f t="shared" ca="1" si="186"/>
        <v>5</v>
      </c>
      <c r="N2997" s="8">
        <f t="shared" ca="1" si="187"/>
        <v>208</v>
      </c>
    </row>
    <row r="2998" spans="1:14" ht="8.25" customHeight="1" x14ac:dyDescent="0.25">
      <c r="A2998" s="4">
        <v>2997</v>
      </c>
      <c r="B2998" s="5" t="s">
        <v>5731</v>
      </c>
      <c r="C2998" s="5" t="s">
        <v>5807</v>
      </c>
      <c r="D2998" s="5" t="s">
        <v>5945</v>
      </c>
      <c r="E2998" s="5" t="s">
        <v>0</v>
      </c>
      <c r="F2998" s="5" t="s">
        <v>5946</v>
      </c>
      <c r="G2998" s="6">
        <v>302017</v>
      </c>
      <c r="H2998" s="10">
        <v>141</v>
      </c>
      <c r="I2998" s="5" t="s">
        <v>5947</v>
      </c>
      <c r="J2998" s="6">
        <v>2752500</v>
      </c>
      <c r="K2998" s="8">
        <f t="shared" ca="1" si="184"/>
        <v>18</v>
      </c>
      <c r="L2998" s="8">
        <f t="shared" ca="1" si="185"/>
        <v>15</v>
      </c>
      <c r="M2998" s="8">
        <f t="shared" ca="1" si="186"/>
        <v>4</v>
      </c>
      <c r="N2998" s="8">
        <f t="shared" ca="1" si="187"/>
        <v>270</v>
      </c>
    </row>
    <row r="2999" spans="1:14" ht="15.3" customHeight="1" x14ac:dyDescent="0.25">
      <c r="A2999" s="4">
        <v>2998</v>
      </c>
      <c r="B2999" s="5" t="s">
        <v>5731</v>
      </c>
      <c r="C2999" s="5" t="s">
        <v>5807</v>
      </c>
      <c r="D2999" s="5" t="s">
        <v>5948</v>
      </c>
      <c r="E2999" s="5" t="s">
        <v>0</v>
      </c>
      <c r="F2999" s="5" t="s">
        <v>5949</v>
      </c>
      <c r="G2999" s="6">
        <v>302015</v>
      </c>
      <c r="H2999" s="10">
        <v>141</v>
      </c>
      <c r="I2999" s="6">
        <v>2742917</v>
      </c>
      <c r="J2999" s="6">
        <v>2741152</v>
      </c>
      <c r="K2999" s="8">
        <f t="shared" ca="1" si="184"/>
        <v>19</v>
      </c>
      <c r="L2999" s="8">
        <f t="shared" ca="1" si="185"/>
        <v>24</v>
      </c>
      <c r="M2999" s="8">
        <f t="shared" ca="1" si="186"/>
        <v>5</v>
      </c>
      <c r="N2999" s="8">
        <f t="shared" ca="1" si="187"/>
        <v>456</v>
      </c>
    </row>
    <row r="3000" spans="1:14" ht="16.5" customHeight="1" x14ac:dyDescent="0.25">
      <c r="A3000" s="4">
        <v>2999</v>
      </c>
      <c r="B3000" s="5" t="s">
        <v>5731</v>
      </c>
      <c r="C3000" s="5" t="s">
        <v>5950</v>
      </c>
      <c r="D3000" s="2" t="s">
        <v>10186</v>
      </c>
      <c r="E3000" s="5" t="s">
        <v>0</v>
      </c>
      <c r="F3000" s="2" t="s">
        <v>10187</v>
      </c>
      <c r="G3000" s="6">
        <v>345001</v>
      </c>
      <c r="H3000" s="7">
        <v>2992</v>
      </c>
      <c r="I3000" s="17">
        <v>250024.250034</v>
      </c>
      <c r="J3000" s="6">
        <v>250024</v>
      </c>
      <c r="K3000" s="8">
        <f t="shared" ca="1" si="184"/>
        <v>13</v>
      </c>
      <c r="L3000" s="8">
        <f t="shared" ca="1" si="185"/>
        <v>18</v>
      </c>
      <c r="M3000" s="8">
        <f t="shared" ca="1" si="186"/>
        <v>9</v>
      </c>
      <c r="N3000" s="8">
        <f t="shared" ca="1" si="187"/>
        <v>234</v>
      </c>
    </row>
    <row r="3001" spans="1:14" ht="15.3" customHeight="1" x14ac:dyDescent="0.25">
      <c r="A3001" s="4">
        <v>3000</v>
      </c>
      <c r="B3001" s="5" t="s">
        <v>5731</v>
      </c>
      <c r="C3001" s="5" t="s">
        <v>5951</v>
      </c>
      <c r="D3001" s="5" t="s">
        <v>5952</v>
      </c>
      <c r="E3001" s="5" t="s">
        <v>0</v>
      </c>
      <c r="F3001" s="5" t="s">
        <v>5953</v>
      </c>
      <c r="G3001" s="6">
        <v>342003</v>
      </c>
      <c r="H3001" s="10">
        <v>291</v>
      </c>
      <c r="I3001" s="5" t="s">
        <v>5954</v>
      </c>
      <c r="J3001" s="6">
        <v>2630790</v>
      </c>
      <c r="K3001" s="8">
        <f t="shared" ca="1" si="184"/>
        <v>15</v>
      </c>
      <c r="L3001" s="8">
        <f t="shared" ca="1" si="185"/>
        <v>20</v>
      </c>
      <c r="M3001" s="8">
        <f t="shared" ca="1" si="186"/>
        <v>4</v>
      </c>
      <c r="N3001" s="8">
        <f t="shared" ca="1" si="187"/>
        <v>300</v>
      </c>
    </row>
    <row r="3002" spans="1:14" ht="16.5" customHeight="1" x14ac:dyDescent="0.25">
      <c r="A3002" s="4">
        <v>3001</v>
      </c>
      <c r="B3002" s="5" t="s">
        <v>5731</v>
      </c>
      <c r="C3002" s="5" t="s">
        <v>5951</v>
      </c>
      <c r="D3002" s="5" t="s">
        <v>5955</v>
      </c>
      <c r="E3002" s="5" t="s">
        <v>0</v>
      </c>
      <c r="F3002" s="2" t="s">
        <v>10188</v>
      </c>
      <c r="G3002" s="6">
        <v>342001</v>
      </c>
      <c r="H3002" s="10">
        <v>291</v>
      </c>
      <c r="I3002" s="5" t="s">
        <v>5956</v>
      </c>
      <c r="J3002" s="6">
        <v>2632352</v>
      </c>
      <c r="K3002" s="8">
        <f t="shared" ca="1" si="184"/>
        <v>13</v>
      </c>
      <c r="L3002" s="8">
        <f t="shared" ca="1" si="185"/>
        <v>15</v>
      </c>
      <c r="M3002" s="8">
        <f t="shared" ca="1" si="186"/>
        <v>1</v>
      </c>
      <c r="N3002" s="8">
        <f t="shared" ca="1" si="187"/>
        <v>195</v>
      </c>
    </row>
    <row r="3003" spans="1:14" ht="16.5" customHeight="1" x14ac:dyDescent="0.25">
      <c r="A3003" s="4">
        <v>3002</v>
      </c>
      <c r="B3003" s="5" t="s">
        <v>5731</v>
      </c>
      <c r="C3003" s="5" t="s">
        <v>5951</v>
      </c>
      <c r="D3003" s="2" t="s">
        <v>10189</v>
      </c>
      <c r="E3003" s="5" t="s">
        <v>0</v>
      </c>
      <c r="F3003" s="5" t="s">
        <v>5957</v>
      </c>
      <c r="G3003" s="6">
        <v>342003</v>
      </c>
      <c r="H3003" s="10">
        <v>291</v>
      </c>
      <c r="I3003" s="5" t="s">
        <v>5958</v>
      </c>
      <c r="J3003" s="6">
        <v>2624820</v>
      </c>
      <c r="K3003" s="8">
        <f t="shared" ca="1" si="184"/>
        <v>11</v>
      </c>
      <c r="L3003" s="8">
        <f t="shared" ca="1" si="185"/>
        <v>20</v>
      </c>
      <c r="M3003" s="8">
        <f t="shared" ca="1" si="186"/>
        <v>3</v>
      </c>
      <c r="N3003" s="8">
        <f t="shared" ca="1" si="187"/>
        <v>220</v>
      </c>
    </row>
    <row r="3004" spans="1:14" ht="15.3" customHeight="1" x14ac:dyDescent="0.25">
      <c r="A3004" s="4">
        <v>3003</v>
      </c>
      <c r="B3004" s="5" t="s">
        <v>5731</v>
      </c>
      <c r="C3004" s="5" t="s">
        <v>5951</v>
      </c>
      <c r="D3004" s="5" t="s">
        <v>5959</v>
      </c>
      <c r="E3004" s="5" t="s">
        <v>0</v>
      </c>
      <c r="F3004" s="5" t="s">
        <v>5960</v>
      </c>
      <c r="G3004" s="6">
        <v>342008</v>
      </c>
      <c r="H3004" s="10">
        <v>291</v>
      </c>
      <c r="I3004" s="5" t="s">
        <v>5961</v>
      </c>
      <c r="J3004" s="6">
        <v>2757455</v>
      </c>
      <c r="K3004" s="8">
        <f t="shared" ca="1" si="184"/>
        <v>16</v>
      </c>
      <c r="L3004" s="8">
        <f t="shared" ca="1" si="185"/>
        <v>19</v>
      </c>
      <c r="M3004" s="8">
        <f t="shared" ca="1" si="186"/>
        <v>4</v>
      </c>
      <c r="N3004" s="8">
        <f t="shared" ca="1" si="187"/>
        <v>304</v>
      </c>
    </row>
    <row r="3005" spans="1:14" ht="16.5" customHeight="1" x14ac:dyDescent="0.25">
      <c r="A3005" s="4">
        <v>3004</v>
      </c>
      <c r="B3005" s="5" t="s">
        <v>5731</v>
      </c>
      <c r="C3005" s="5" t="s">
        <v>5951</v>
      </c>
      <c r="D3005" s="5" t="s">
        <v>5962</v>
      </c>
      <c r="E3005" s="5" t="s">
        <v>0</v>
      </c>
      <c r="F3005" s="2" t="s">
        <v>10190</v>
      </c>
      <c r="G3005" s="6">
        <v>342008</v>
      </c>
      <c r="H3005" s="10">
        <v>291</v>
      </c>
      <c r="I3005" s="5" t="s">
        <v>5963</v>
      </c>
      <c r="J3005" s="6">
        <v>0</v>
      </c>
      <c r="K3005" s="8">
        <f t="shared" ca="1" si="184"/>
        <v>13</v>
      </c>
      <c r="L3005" s="8">
        <f t="shared" ca="1" si="185"/>
        <v>24</v>
      </c>
      <c r="M3005" s="8">
        <f t="shared" ca="1" si="186"/>
        <v>8</v>
      </c>
      <c r="N3005" s="8">
        <f t="shared" ca="1" si="187"/>
        <v>312</v>
      </c>
    </row>
    <row r="3006" spans="1:14" ht="16.5" customHeight="1" x14ac:dyDescent="0.25">
      <c r="A3006" s="4">
        <v>3005</v>
      </c>
      <c r="B3006" s="5" t="s">
        <v>5731</v>
      </c>
      <c r="C3006" s="5" t="s">
        <v>5951</v>
      </c>
      <c r="D3006" s="2" t="s">
        <v>10191</v>
      </c>
      <c r="E3006" s="5" t="s">
        <v>0</v>
      </c>
      <c r="F3006" s="5" t="s">
        <v>5964</v>
      </c>
      <c r="G3006" s="6">
        <v>342009</v>
      </c>
      <c r="H3006" s="10">
        <v>291</v>
      </c>
      <c r="I3006" s="6">
        <v>2752601</v>
      </c>
      <c r="J3006" s="6">
        <v>2752603</v>
      </c>
      <c r="K3006" s="8">
        <f t="shared" ca="1" si="184"/>
        <v>19</v>
      </c>
      <c r="L3006" s="8">
        <f t="shared" ca="1" si="185"/>
        <v>25</v>
      </c>
      <c r="M3006" s="8">
        <f t="shared" ca="1" si="186"/>
        <v>10</v>
      </c>
      <c r="N3006" s="8">
        <f t="shared" ca="1" si="187"/>
        <v>475</v>
      </c>
    </row>
    <row r="3007" spans="1:14" ht="22.5" customHeight="1" x14ac:dyDescent="0.25">
      <c r="A3007" s="4">
        <v>3006</v>
      </c>
      <c r="B3007" s="5" t="s">
        <v>5731</v>
      </c>
      <c r="C3007" s="5" t="s">
        <v>5951</v>
      </c>
      <c r="D3007" s="2" t="s">
        <v>10192</v>
      </c>
      <c r="E3007" s="5" t="s">
        <v>0</v>
      </c>
      <c r="F3007" s="5" t="s">
        <v>5965</v>
      </c>
      <c r="G3007" s="6">
        <v>342003</v>
      </c>
      <c r="H3007" s="10">
        <v>291</v>
      </c>
      <c r="I3007" s="5" t="s">
        <v>5966</v>
      </c>
      <c r="J3007" s="6">
        <v>2772078</v>
      </c>
      <c r="K3007" s="8">
        <f t="shared" ca="1" si="184"/>
        <v>17</v>
      </c>
      <c r="L3007" s="8">
        <f t="shared" ca="1" si="185"/>
        <v>21</v>
      </c>
      <c r="M3007" s="8">
        <f t="shared" ca="1" si="186"/>
        <v>7</v>
      </c>
      <c r="N3007" s="8">
        <f t="shared" ca="1" si="187"/>
        <v>357</v>
      </c>
    </row>
    <row r="3008" spans="1:14" ht="16.5" customHeight="1" x14ac:dyDescent="0.25">
      <c r="A3008" s="4">
        <v>3007</v>
      </c>
      <c r="B3008" s="5" t="s">
        <v>5731</v>
      </c>
      <c r="C3008" s="5" t="s">
        <v>5951</v>
      </c>
      <c r="D3008" s="2" t="s">
        <v>10193</v>
      </c>
      <c r="E3008" s="5" t="s">
        <v>0</v>
      </c>
      <c r="F3008" s="2" t="s">
        <v>10194</v>
      </c>
      <c r="G3008" s="6">
        <v>342001</v>
      </c>
      <c r="H3008" s="10">
        <v>291</v>
      </c>
      <c r="I3008" s="6">
        <v>3989000</v>
      </c>
      <c r="J3008" s="9"/>
      <c r="K3008" s="8">
        <f t="shared" ca="1" si="184"/>
        <v>18</v>
      </c>
      <c r="L3008" s="8">
        <f t="shared" ca="1" si="185"/>
        <v>22</v>
      </c>
      <c r="M3008" s="8">
        <f t="shared" ca="1" si="186"/>
        <v>5</v>
      </c>
      <c r="N3008" s="8">
        <f t="shared" ca="1" si="187"/>
        <v>396</v>
      </c>
    </row>
    <row r="3009" spans="1:14" ht="15.3" customHeight="1" x14ac:dyDescent="0.25">
      <c r="A3009" s="4">
        <v>3008</v>
      </c>
      <c r="B3009" s="5" t="s">
        <v>5731</v>
      </c>
      <c r="C3009" s="5" t="s">
        <v>5951</v>
      </c>
      <c r="D3009" s="5" t="s">
        <v>5967</v>
      </c>
      <c r="E3009" s="5" t="s">
        <v>0</v>
      </c>
      <c r="F3009" s="5" t="s">
        <v>5968</v>
      </c>
      <c r="G3009" s="6">
        <v>342001</v>
      </c>
      <c r="H3009" s="10">
        <v>291</v>
      </c>
      <c r="I3009" s="6">
        <v>3921300</v>
      </c>
      <c r="J3009" s="6">
        <v>0</v>
      </c>
      <c r="K3009" s="8">
        <f t="shared" ca="1" si="184"/>
        <v>16</v>
      </c>
      <c r="L3009" s="8">
        <f t="shared" ca="1" si="185"/>
        <v>17</v>
      </c>
      <c r="M3009" s="8">
        <f t="shared" ca="1" si="186"/>
        <v>5</v>
      </c>
      <c r="N3009" s="8">
        <f t="shared" ca="1" si="187"/>
        <v>272</v>
      </c>
    </row>
    <row r="3010" spans="1:14" ht="16.5" customHeight="1" x14ac:dyDescent="0.25">
      <c r="A3010" s="4">
        <v>3009</v>
      </c>
      <c r="B3010" s="5" t="s">
        <v>5731</v>
      </c>
      <c r="C3010" s="5" t="s">
        <v>5969</v>
      </c>
      <c r="D3010" s="2" t="s">
        <v>10195</v>
      </c>
      <c r="E3010" s="5" t="s">
        <v>0</v>
      </c>
      <c r="F3010" s="2" t="s">
        <v>10196</v>
      </c>
      <c r="G3010" s="6">
        <v>324005</v>
      </c>
      <c r="H3010" s="10">
        <v>744</v>
      </c>
      <c r="I3010" s="6">
        <v>2421369</v>
      </c>
      <c r="J3010" s="6">
        <v>2426509</v>
      </c>
      <c r="K3010" s="8">
        <f t="shared" ca="1" si="184"/>
        <v>19</v>
      </c>
      <c r="L3010" s="8">
        <f t="shared" ca="1" si="185"/>
        <v>16</v>
      </c>
      <c r="M3010" s="8">
        <f t="shared" ca="1" si="186"/>
        <v>5</v>
      </c>
      <c r="N3010" s="8">
        <f t="shared" ca="1" si="187"/>
        <v>304</v>
      </c>
    </row>
    <row r="3011" spans="1:14" ht="16.5" customHeight="1" x14ac:dyDescent="0.25">
      <c r="A3011" s="4">
        <v>3010</v>
      </c>
      <c r="B3011" s="5" t="s">
        <v>5731</v>
      </c>
      <c r="C3011" s="5" t="s">
        <v>5969</v>
      </c>
      <c r="D3011" s="2" t="s">
        <v>10197</v>
      </c>
      <c r="E3011" s="5" t="s">
        <v>0</v>
      </c>
      <c r="F3011" s="5" t="s">
        <v>5970</v>
      </c>
      <c r="G3011" s="6">
        <v>324009</v>
      </c>
      <c r="H3011" s="10">
        <v>744</v>
      </c>
      <c r="I3011" s="5" t="s">
        <v>5971</v>
      </c>
      <c r="J3011" s="6">
        <v>2503606</v>
      </c>
      <c r="K3011" s="8">
        <f t="shared" ref="K3011:K3074" ca="1" si="188">RANDBETWEEN(10,20)</f>
        <v>11</v>
      </c>
      <c r="L3011" s="8">
        <f t="shared" ref="L3011:L3074" ca="1" si="189">RANDBETWEEN(15,25)</f>
        <v>21</v>
      </c>
      <c r="M3011" s="8">
        <f t="shared" ref="M3011:M3074" ca="1" si="190">RANDBETWEEN(1,10)</f>
        <v>2</v>
      </c>
      <c r="N3011" s="8">
        <f t="shared" ref="N3011:N3074" ca="1" si="191">K3011*L3011</f>
        <v>231</v>
      </c>
    </row>
    <row r="3012" spans="1:14" ht="16.5" customHeight="1" x14ac:dyDescent="0.25">
      <c r="A3012" s="4">
        <v>3011</v>
      </c>
      <c r="B3012" s="5" t="s">
        <v>5731</v>
      </c>
      <c r="C3012" s="5" t="s">
        <v>5969</v>
      </c>
      <c r="D3012" s="5" t="s">
        <v>5972</v>
      </c>
      <c r="E3012" s="5" t="s">
        <v>0</v>
      </c>
      <c r="F3012" s="2" t="s">
        <v>10198</v>
      </c>
      <c r="G3012" s="6">
        <v>324005</v>
      </c>
      <c r="H3012" s="10">
        <v>744</v>
      </c>
      <c r="I3012" s="5" t="s">
        <v>5973</v>
      </c>
      <c r="J3012" s="5" t="s">
        <v>5974</v>
      </c>
      <c r="K3012" s="8">
        <f t="shared" ca="1" si="188"/>
        <v>15</v>
      </c>
      <c r="L3012" s="8">
        <f t="shared" ca="1" si="189"/>
        <v>23</v>
      </c>
      <c r="M3012" s="8">
        <f t="shared" ca="1" si="190"/>
        <v>10</v>
      </c>
      <c r="N3012" s="8">
        <f t="shared" ca="1" si="191"/>
        <v>345</v>
      </c>
    </row>
    <row r="3013" spans="1:14" ht="16.5" customHeight="1" x14ac:dyDescent="0.25">
      <c r="A3013" s="4">
        <v>3012</v>
      </c>
      <c r="B3013" s="5" t="s">
        <v>5731</v>
      </c>
      <c r="C3013" s="5" t="s">
        <v>5969</v>
      </c>
      <c r="D3013" s="2" t="s">
        <v>10199</v>
      </c>
      <c r="E3013" s="5" t="s">
        <v>0</v>
      </c>
      <c r="F3013" s="5" t="s">
        <v>5975</v>
      </c>
      <c r="G3013" s="6">
        <v>324005</v>
      </c>
      <c r="H3013" s="10">
        <v>744</v>
      </c>
      <c r="I3013" s="2" t="s">
        <v>10200</v>
      </c>
      <c r="J3013" s="6">
        <v>2412424</v>
      </c>
      <c r="K3013" s="8">
        <f t="shared" ca="1" si="188"/>
        <v>19</v>
      </c>
      <c r="L3013" s="8">
        <f t="shared" ca="1" si="189"/>
        <v>19</v>
      </c>
      <c r="M3013" s="8">
        <f t="shared" ca="1" si="190"/>
        <v>7</v>
      </c>
      <c r="N3013" s="8">
        <f t="shared" ca="1" si="191"/>
        <v>361</v>
      </c>
    </row>
    <row r="3014" spans="1:14" ht="16.5" customHeight="1" x14ac:dyDescent="0.25">
      <c r="A3014" s="4">
        <v>3013</v>
      </c>
      <c r="B3014" s="5" t="s">
        <v>5731</v>
      </c>
      <c r="C3014" s="5" t="s">
        <v>5969</v>
      </c>
      <c r="D3014" s="2" t="s">
        <v>10201</v>
      </c>
      <c r="E3014" s="5" t="s">
        <v>0</v>
      </c>
      <c r="F3014" s="5" t="s">
        <v>5976</v>
      </c>
      <c r="G3014" s="6">
        <v>324009</v>
      </c>
      <c r="H3014" s="10">
        <v>744</v>
      </c>
      <c r="I3014" s="2" t="s">
        <v>10202</v>
      </c>
      <c r="J3014" s="6">
        <v>2502044</v>
      </c>
      <c r="K3014" s="8">
        <f t="shared" ca="1" si="188"/>
        <v>20</v>
      </c>
      <c r="L3014" s="8">
        <f t="shared" ca="1" si="189"/>
        <v>16</v>
      </c>
      <c r="M3014" s="8">
        <f t="shared" ca="1" si="190"/>
        <v>4</v>
      </c>
      <c r="N3014" s="8">
        <f t="shared" ca="1" si="191"/>
        <v>320</v>
      </c>
    </row>
    <row r="3015" spans="1:14" ht="16.5" customHeight="1" x14ac:dyDescent="0.25">
      <c r="A3015" s="4">
        <v>3014</v>
      </c>
      <c r="B3015" s="5" t="s">
        <v>5731</v>
      </c>
      <c r="C3015" s="5" t="s">
        <v>5969</v>
      </c>
      <c r="D3015" s="5" t="s">
        <v>5977</v>
      </c>
      <c r="E3015" s="5" t="s">
        <v>0</v>
      </c>
      <c r="F3015" s="5" t="s">
        <v>5978</v>
      </c>
      <c r="G3015" s="6">
        <v>324005</v>
      </c>
      <c r="H3015" s="10">
        <v>744</v>
      </c>
      <c r="I3015" s="2" t="s">
        <v>10203</v>
      </c>
      <c r="J3015" s="5" t="s">
        <v>5979</v>
      </c>
      <c r="K3015" s="8">
        <f t="shared" ca="1" si="188"/>
        <v>10</v>
      </c>
      <c r="L3015" s="8">
        <f t="shared" ca="1" si="189"/>
        <v>15</v>
      </c>
      <c r="M3015" s="8">
        <f t="shared" ca="1" si="190"/>
        <v>4</v>
      </c>
      <c r="N3015" s="8">
        <f t="shared" ca="1" si="191"/>
        <v>150</v>
      </c>
    </row>
    <row r="3016" spans="1:14" ht="15.3" customHeight="1" x14ac:dyDescent="0.25">
      <c r="A3016" s="4">
        <v>3015</v>
      </c>
      <c r="B3016" s="5" t="s">
        <v>5731</v>
      </c>
      <c r="C3016" s="5" t="s">
        <v>5969</v>
      </c>
      <c r="D3016" s="5" t="s">
        <v>5980</v>
      </c>
      <c r="E3016" s="5" t="s">
        <v>0</v>
      </c>
      <c r="F3016" s="5" t="s">
        <v>5981</v>
      </c>
      <c r="G3016" s="6">
        <v>324004</v>
      </c>
      <c r="H3016" s="10">
        <v>744</v>
      </c>
      <c r="I3016" s="5" t="s">
        <v>5982</v>
      </c>
      <c r="J3016" s="5" t="s">
        <v>1923</v>
      </c>
      <c r="K3016" s="8">
        <f t="shared" ca="1" si="188"/>
        <v>11</v>
      </c>
      <c r="L3016" s="8">
        <f t="shared" ca="1" si="189"/>
        <v>25</v>
      </c>
      <c r="M3016" s="8">
        <f t="shared" ca="1" si="190"/>
        <v>2</v>
      </c>
      <c r="N3016" s="8">
        <f t="shared" ca="1" si="191"/>
        <v>275</v>
      </c>
    </row>
    <row r="3017" spans="1:14" ht="16.5" customHeight="1" x14ac:dyDescent="0.25">
      <c r="A3017" s="4">
        <v>3016</v>
      </c>
      <c r="B3017" s="5" t="s">
        <v>5731</v>
      </c>
      <c r="C3017" s="5" t="s">
        <v>5969</v>
      </c>
      <c r="D3017" s="2" t="s">
        <v>10204</v>
      </c>
      <c r="E3017" s="5" t="s">
        <v>0</v>
      </c>
      <c r="F3017" s="5" t="s">
        <v>5983</v>
      </c>
      <c r="G3017" s="6">
        <v>324009</v>
      </c>
      <c r="H3017" s="10">
        <v>744</v>
      </c>
      <c r="I3017" s="5" t="s">
        <v>5984</v>
      </c>
      <c r="J3017" s="6">
        <v>2402697</v>
      </c>
      <c r="K3017" s="8">
        <f t="shared" ca="1" si="188"/>
        <v>12</v>
      </c>
      <c r="L3017" s="8">
        <f t="shared" ca="1" si="189"/>
        <v>19</v>
      </c>
      <c r="M3017" s="8">
        <f t="shared" ca="1" si="190"/>
        <v>7</v>
      </c>
      <c r="N3017" s="8">
        <f t="shared" ca="1" si="191"/>
        <v>228</v>
      </c>
    </row>
    <row r="3018" spans="1:14" ht="8.25" customHeight="1" x14ac:dyDescent="0.25">
      <c r="A3018" s="4">
        <v>3017</v>
      </c>
      <c r="B3018" s="5" t="s">
        <v>5731</v>
      </c>
      <c r="C3018" s="5" t="s">
        <v>5969</v>
      </c>
      <c r="D3018" s="5" t="s">
        <v>5985</v>
      </c>
      <c r="E3018" s="5" t="s">
        <v>0</v>
      </c>
      <c r="F3018" s="5" t="s">
        <v>5986</v>
      </c>
      <c r="G3018" s="6">
        <v>324008</v>
      </c>
      <c r="H3018" s="10">
        <v>744</v>
      </c>
      <c r="I3018" s="6">
        <v>2370888</v>
      </c>
      <c r="J3018" s="6">
        <v>2370888</v>
      </c>
      <c r="K3018" s="8">
        <f t="shared" ca="1" si="188"/>
        <v>19</v>
      </c>
      <c r="L3018" s="8">
        <f t="shared" ca="1" si="189"/>
        <v>18</v>
      </c>
      <c r="M3018" s="8">
        <f t="shared" ca="1" si="190"/>
        <v>7</v>
      </c>
      <c r="N3018" s="8">
        <f t="shared" ca="1" si="191"/>
        <v>342</v>
      </c>
    </row>
    <row r="3019" spans="1:14" ht="16.5" customHeight="1" x14ac:dyDescent="0.25">
      <c r="A3019" s="4">
        <v>3018</v>
      </c>
      <c r="B3019" s="5" t="s">
        <v>5731</v>
      </c>
      <c r="C3019" s="5" t="s">
        <v>5969</v>
      </c>
      <c r="D3019" s="2" t="s">
        <v>10205</v>
      </c>
      <c r="E3019" s="5" t="s">
        <v>0</v>
      </c>
      <c r="F3019" s="5" t="s">
        <v>5987</v>
      </c>
      <c r="G3019" s="6">
        <v>324005</v>
      </c>
      <c r="H3019" s="10">
        <v>744</v>
      </c>
      <c r="I3019" s="2" t="s">
        <v>10206</v>
      </c>
      <c r="J3019" s="6">
        <v>2429881</v>
      </c>
      <c r="K3019" s="8">
        <f t="shared" ca="1" si="188"/>
        <v>17</v>
      </c>
      <c r="L3019" s="8">
        <f t="shared" ca="1" si="189"/>
        <v>23</v>
      </c>
      <c r="M3019" s="8">
        <f t="shared" ca="1" si="190"/>
        <v>6</v>
      </c>
      <c r="N3019" s="8">
        <f t="shared" ca="1" si="191"/>
        <v>391</v>
      </c>
    </row>
    <row r="3020" spans="1:14" ht="16.5" customHeight="1" x14ac:dyDescent="0.25">
      <c r="A3020" s="4">
        <v>3019</v>
      </c>
      <c r="B3020" s="5" t="s">
        <v>5731</v>
      </c>
      <c r="C3020" s="5" t="s">
        <v>5969</v>
      </c>
      <c r="D3020" s="2" t="s">
        <v>10207</v>
      </c>
      <c r="E3020" s="5" t="s">
        <v>0</v>
      </c>
      <c r="F3020" s="5" t="s">
        <v>5988</v>
      </c>
      <c r="G3020" s="6">
        <v>324005</v>
      </c>
      <c r="H3020" s="10">
        <v>744</v>
      </c>
      <c r="I3020" s="5" t="s">
        <v>5989</v>
      </c>
      <c r="J3020" s="6">
        <v>2406744</v>
      </c>
      <c r="K3020" s="8">
        <f t="shared" ca="1" si="188"/>
        <v>15</v>
      </c>
      <c r="L3020" s="8">
        <f t="shared" ca="1" si="189"/>
        <v>15</v>
      </c>
      <c r="M3020" s="8">
        <f t="shared" ca="1" si="190"/>
        <v>5</v>
      </c>
      <c r="N3020" s="8">
        <f t="shared" ca="1" si="191"/>
        <v>225</v>
      </c>
    </row>
    <row r="3021" spans="1:14" ht="16.5" customHeight="1" x14ac:dyDescent="0.25">
      <c r="A3021" s="4">
        <v>3020</v>
      </c>
      <c r="B3021" s="5" t="s">
        <v>5731</v>
      </c>
      <c r="C3021" s="5" t="s">
        <v>5990</v>
      </c>
      <c r="D3021" s="2" t="s">
        <v>10208</v>
      </c>
      <c r="E3021" s="5" t="s">
        <v>0</v>
      </c>
      <c r="F3021" s="5" t="s">
        <v>5991</v>
      </c>
      <c r="G3021" s="6">
        <v>306401</v>
      </c>
      <c r="H3021" s="7">
        <v>2932</v>
      </c>
      <c r="I3021" s="6">
        <v>226866</v>
      </c>
      <c r="J3021" s="6">
        <v>223666</v>
      </c>
      <c r="K3021" s="8">
        <f t="shared" ca="1" si="188"/>
        <v>10</v>
      </c>
      <c r="L3021" s="8">
        <f t="shared" ca="1" si="189"/>
        <v>20</v>
      </c>
      <c r="M3021" s="8">
        <f t="shared" ca="1" si="190"/>
        <v>7</v>
      </c>
      <c r="N3021" s="8">
        <f t="shared" ca="1" si="191"/>
        <v>200</v>
      </c>
    </row>
    <row r="3022" spans="1:14" ht="16.5" customHeight="1" x14ac:dyDescent="0.25">
      <c r="A3022" s="4">
        <v>3021</v>
      </c>
      <c r="B3022" s="5" t="s">
        <v>5731</v>
      </c>
      <c r="C3022" s="2" t="s">
        <v>10209</v>
      </c>
      <c r="D3022" s="5" t="s">
        <v>5992</v>
      </c>
      <c r="E3022" s="5" t="s">
        <v>0</v>
      </c>
      <c r="F3022" s="5" t="s">
        <v>5993</v>
      </c>
      <c r="G3022" s="6">
        <v>322001</v>
      </c>
      <c r="H3022" s="7">
        <v>7462</v>
      </c>
      <c r="I3022" s="21">
        <v>234255</v>
      </c>
      <c r="J3022" s="9"/>
      <c r="K3022" s="8">
        <f t="shared" ca="1" si="188"/>
        <v>12</v>
      </c>
      <c r="L3022" s="8">
        <f t="shared" ca="1" si="189"/>
        <v>25</v>
      </c>
      <c r="M3022" s="8">
        <f t="shared" ca="1" si="190"/>
        <v>1</v>
      </c>
      <c r="N3022" s="8">
        <f t="shared" ca="1" si="191"/>
        <v>300</v>
      </c>
    </row>
    <row r="3023" spans="1:14" ht="16.5" customHeight="1" x14ac:dyDescent="0.25">
      <c r="A3023" s="4">
        <v>3022</v>
      </c>
      <c r="B3023" s="5" t="s">
        <v>5731</v>
      </c>
      <c r="C3023" s="2" t="s">
        <v>10210</v>
      </c>
      <c r="D3023" s="2" t="s">
        <v>10211</v>
      </c>
      <c r="E3023" s="5" t="s">
        <v>0</v>
      </c>
      <c r="F3023" s="5" t="s">
        <v>5994</v>
      </c>
      <c r="G3023" s="6">
        <v>335001</v>
      </c>
      <c r="H3023" s="10">
        <v>154</v>
      </c>
      <c r="I3023" s="6">
        <v>2463280</v>
      </c>
      <c r="J3023" s="6">
        <v>2464280</v>
      </c>
      <c r="K3023" s="8">
        <f t="shared" ca="1" si="188"/>
        <v>17</v>
      </c>
      <c r="L3023" s="8">
        <f t="shared" ca="1" si="189"/>
        <v>24</v>
      </c>
      <c r="M3023" s="8">
        <f t="shared" ca="1" si="190"/>
        <v>9</v>
      </c>
      <c r="N3023" s="8">
        <f t="shared" ca="1" si="191"/>
        <v>408</v>
      </c>
    </row>
    <row r="3024" spans="1:14" ht="16.5" customHeight="1" x14ac:dyDescent="0.25">
      <c r="A3024" s="4">
        <v>3023</v>
      </c>
      <c r="B3024" s="5" t="s">
        <v>5731</v>
      </c>
      <c r="C3024" s="5" t="s">
        <v>5995</v>
      </c>
      <c r="D3024" s="5" t="s">
        <v>5996</v>
      </c>
      <c r="E3024" s="5" t="s">
        <v>0</v>
      </c>
      <c r="F3024" s="2" t="s">
        <v>10212</v>
      </c>
      <c r="G3024" s="6">
        <v>313004</v>
      </c>
      <c r="H3024" s="10">
        <v>294</v>
      </c>
      <c r="I3024" s="5" t="s">
        <v>5997</v>
      </c>
      <c r="J3024" s="6">
        <v>2431222</v>
      </c>
      <c r="K3024" s="8">
        <f t="shared" ca="1" si="188"/>
        <v>10</v>
      </c>
      <c r="L3024" s="8">
        <f t="shared" ca="1" si="189"/>
        <v>22</v>
      </c>
      <c r="M3024" s="8">
        <f t="shared" ca="1" si="190"/>
        <v>6</v>
      </c>
      <c r="N3024" s="8">
        <f t="shared" ca="1" si="191"/>
        <v>220</v>
      </c>
    </row>
    <row r="3025" spans="1:14" ht="8.25" customHeight="1" x14ac:dyDescent="0.25">
      <c r="A3025" s="4">
        <v>3024</v>
      </c>
      <c r="B3025" s="5" t="s">
        <v>5731</v>
      </c>
      <c r="C3025" s="5" t="s">
        <v>5995</v>
      </c>
      <c r="D3025" s="5" t="s">
        <v>5998</v>
      </c>
      <c r="E3025" s="5" t="s">
        <v>0</v>
      </c>
      <c r="F3025" s="5" t="s">
        <v>5999</v>
      </c>
      <c r="G3025" s="6">
        <v>313001</v>
      </c>
      <c r="H3025" s="10">
        <v>294</v>
      </c>
      <c r="I3025" s="5" t="s">
        <v>6000</v>
      </c>
      <c r="J3025" s="6">
        <v>2526982</v>
      </c>
      <c r="K3025" s="8">
        <f t="shared" ca="1" si="188"/>
        <v>17</v>
      </c>
      <c r="L3025" s="8">
        <f t="shared" ca="1" si="189"/>
        <v>16</v>
      </c>
      <c r="M3025" s="8">
        <f t="shared" ca="1" si="190"/>
        <v>1</v>
      </c>
      <c r="N3025" s="8">
        <f t="shared" ca="1" si="191"/>
        <v>272</v>
      </c>
    </row>
    <row r="3026" spans="1:14" ht="16.5" customHeight="1" x14ac:dyDescent="0.25">
      <c r="A3026" s="4">
        <v>3025</v>
      </c>
      <c r="B3026" s="5" t="s">
        <v>5731</v>
      </c>
      <c r="C3026" s="5" t="s">
        <v>5995</v>
      </c>
      <c r="D3026" s="2" t="s">
        <v>10213</v>
      </c>
      <c r="E3026" s="5" t="s">
        <v>0</v>
      </c>
      <c r="F3026" s="2" t="s">
        <v>10214</v>
      </c>
      <c r="G3026" s="6">
        <v>313002</v>
      </c>
      <c r="H3026" s="10">
        <v>294</v>
      </c>
      <c r="I3026" s="5" t="s">
        <v>6001</v>
      </c>
      <c r="J3026" s="6">
        <v>2500007</v>
      </c>
      <c r="K3026" s="8">
        <f t="shared" ca="1" si="188"/>
        <v>17</v>
      </c>
      <c r="L3026" s="8">
        <f t="shared" ca="1" si="189"/>
        <v>18</v>
      </c>
      <c r="M3026" s="8">
        <f t="shared" ca="1" si="190"/>
        <v>3</v>
      </c>
      <c r="N3026" s="8">
        <f t="shared" ca="1" si="191"/>
        <v>306</v>
      </c>
    </row>
    <row r="3027" spans="1:14" ht="16.5" customHeight="1" x14ac:dyDescent="0.25">
      <c r="A3027" s="4">
        <v>3026</v>
      </c>
      <c r="B3027" s="5" t="s">
        <v>5731</v>
      </c>
      <c r="C3027" s="5" t="s">
        <v>5995</v>
      </c>
      <c r="D3027" s="5" t="s">
        <v>6002</v>
      </c>
      <c r="E3027" s="2" t="s">
        <v>7639</v>
      </c>
      <c r="F3027" s="5" t="s">
        <v>6003</v>
      </c>
      <c r="G3027" s="6">
        <v>313001</v>
      </c>
      <c r="H3027" s="10">
        <v>294</v>
      </c>
      <c r="I3027" s="6">
        <v>2527244</v>
      </c>
      <c r="J3027" s="6">
        <v>2524244</v>
      </c>
      <c r="K3027" s="8">
        <f t="shared" ca="1" si="188"/>
        <v>17</v>
      </c>
      <c r="L3027" s="8">
        <f t="shared" ca="1" si="189"/>
        <v>24</v>
      </c>
      <c r="M3027" s="8">
        <f t="shared" ca="1" si="190"/>
        <v>3</v>
      </c>
      <c r="N3027" s="8">
        <f t="shared" ca="1" si="191"/>
        <v>408</v>
      </c>
    </row>
    <row r="3028" spans="1:14" ht="8.25" customHeight="1" x14ac:dyDescent="0.25">
      <c r="A3028" s="4">
        <v>3027</v>
      </c>
      <c r="B3028" s="5" t="s">
        <v>5731</v>
      </c>
      <c r="C3028" s="5" t="s">
        <v>5995</v>
      </c>
      <c r="D3028" s="5" t="s">
        <v>6004</v>
      </c>
      <c r="E3028" s="5" t="s">
        <v>0</v>
      </c>
      <c r="F3028" s="5" t="s">
        <v>6005</v>
      </c>
      <c r="G3028" s="6">
        <v>313001</v>
      </c>
      <c r="H3028" s="10">
        <v>294</v>
      </c>
      <c r="I3028" s="5" t="s">
        <v>6006</v>
      </c>
      <c r="J3028" s="6">
        <v>2442007</v>
      </c>
      <c r="K3028" s="8">
        <f t="shared" ca="1" si="188"/>
        <v>12</v>
      </c>
      <c r="L3028" s="8">
        <f t="shared" ca="1" si="189"/>
        <v>20</v>
      </c>
      <c r="M3028" s="8">
        <f t="shared" ca="1" si="190"/>
        <v>5</v>
      </c>
      <c r="N3028" s="8">
        <f t="shared" ca="1" si="191"/>
        <v>240</v>
      </c>
    </row>
    <row r="3029" spans="1:14" ht="16.5" customHeight="1" x14ac:dyDescent="0.25">
      <c r="A3029" s="4">
        <v>3028</v>
      </c>
      <c r="B3029" s="5" t="s">
        <v>6007</v>
      </c>
      <c r="C3029" s="5" t="s">
        <v>5478</v>
      </c>
      <c r="D3029" s="2" t="s">
        <v>10215</v>
      </c>
      <c r="E3029" s="5" t="s">
        <v>0</v>
      </c>
      <c r="F3029" s="5" t="s">
        <v>6008</v>
      </c>
      <c r="G3029" s="6">
        <v>737102</v>
      </c>
      <c r="H3029" s="7">
        <v>3592</v>
      </c>
      <c r="I3029" s="5" t="s">
        <v>6009</v>
      </c>
      <c r="J3029" s="6">
        <v>231162</v>
      </c>
      <c r="K3029" s="8">
        <f t="shared" ca="1" si="188"/>
        <v>16</v>
      </c>
      <c r="L3029" s="8">
        <f t="shared" ca="1" si="189"/>
        <v>19</v>
      </c>
      <c r="M3029" s="8">
        <f t="shared" ca="1" si="190"/>
        <v>5</v>
      </c>
      <c r="N3029" s="8">
        <f t="shared" ca="1" si="191"/>
        <v>304</v>
      </c>
    </row>
    <row r="3030" spans="1:14" ht="16.5" customHeight="1" x14ac:dyDescent="0.25">
      <c r="A3030" s="4">
        <v>3029</v>
      </c>
      <c r="B3030" s="5" t="s">
        <v>6010</v>
      </c>
      <c r="C3030" s="2" t="s">
        <v>10216</v>
      </c>
      <c r="D3030" s="5" t="s">
        <v>6011</v>
      </c>
      <c r="E3030" s="5" t="s">
        <v>0</v>
      </c>
      <c r="F3030" s="5" t="s">
        <v>6012</v>
      </c>
      <c r="G3030" s="6">
        <v>603002</v>
      </c>
      <c r="H3030" s="12">
        <v>44</v>
      </c>
      <c r="I3030" s="2" t="s">
        <v>10217</v>
      </c>
      <c r="J3030" s="6">
        <v>27428853</v>
      </c>
      <c r="K3030" s="8">
        <f t="shared" ca="1" si="188"/>
        <v>10</v>
      </c>
      <c r="L3030" s="8">
        <f t="shared" ca="1" si="189"/>
        <v>19</v>
      </c>
      <c r="M3030" s="8">
        <f t="shared" ca="1" si="190"/>
        <v>4</v>
      </c>
      <c r="N3030" s="8">
        <f t="shared" ca="1" si="191"/>
        <v>190</v>
      </c>
    </row>
    <row r="3031" spans="1:14" ht="16.5" customHeight="1" x14ac:dyDescent="0.25">
      <c r="A3031" s="4">
        <v>3030</v>
      </c>
      <c r="B3031" s="5" t="s">
        <v>6010</v>
      </c>
      <c r="C3031" s="2" t="s">
        <v>10216</v>
      </c>
      <c r="D3031" s="5" t="s">
        <v>6013</v>
      </c>
      <c r="E3031" s="5" t="s">
        <v>0</v>
      </c>
      <c r="F3031" s="2" t="s">
        <v>10218</v>
      </c>
      <c r="G3031" s="6">
        <v>603001</v>
      </c>
      <c r="H3031" s="12">
        <v>44</v>
      </c>
      <c r="I3031" s="5" t="s">
        <v>6014</v>
      </c>
      <c r="J3031" s="6">
        <v>27426763</v>
      </c>
      <c r="K3031" s="8">
        <f t="shared" ca="1" si="188"/>
        <v>13</v>
      </c>
      <c r="L3031" s="8">
        <f t="shared" ca="1" si="189"/>
        <v>21</v>
      </c>
      <c r="M3031" s="8">
        <f t="shared" ca="1" si="190"/>
        <v>4</v>
      </c>
      <c r="N3031" s="8">
        <f t="shared" ca="1" si="191"/>
        <v>273</v>
      </c>
    </row>
    <row r="3032" spans="1:14" ht="16.5" customHeight="1" x14ac:dyDescent="0.25">
      <c r="A3032" s="4">
        <v>3031</v>
      </c>
      <c r="B3032" s="5" t="s">
        <v>6010</v>
      </c>
      <c r="C3032" s="2" t="s">
        <v>10216</v>
      </c>
      <c r="D3032" s="2" t="s">
        <v>10219</v>
      </c>
      <c r="E3032" s="5" t="s">
        <v>0</v>
      </c>
      <c r="F3032" s="2" t="s">
        <v>10220</v>
      </c>
      <c r="G3032" s="6">
        <v>603001</v>
      </c>
      <c r="H3032" s="12">
        <v>44</v>
      </c>
      <c r="I3032" s="6">
        <v>27426607</v>
      </c>
      <c r="J3032" s="6">
        <v>27433366</v>
      </c>
      <c r="K3032" s="8">
        <f t="shared" ca="1" si="188"/>
        <v>10</v>
      </c>
      <c r="L3032" s="8">
        <f t="shared" ca="1" si="189"/>
        <v>25</v>
      </c>
      <c r="M3032" s="8">
        <f t="shared" ca="1" si="190"/>
        <v>5</v>
      </c>
      <c r="N3032" s="8">
        <f t="shared" ca="1" si="191"/>
        <v>250</v>
      </c>
    </row>
    <row r="3033" spans="1:14" ht="15.3" customHeight="1" x14ac:dyDescent="0.25">
      <c r="A3033" s="4">
        <v>3032</v>
      </c>
      <c r="B3033" s="5" t="s">
        <v>6010</v>
      </c>
      <c r="C3033" s="5" t="s">
        <v>6015</v>
      </c>
      <c r="D3033" s="5" t="s">
        <v>6016</v>
      </c>
      <c r="E3033" s="5" t="s">
        <v>0</v>
      </c>
      <c r="F3033" s="5" t="s">
        <v>6017</v>
      </c>
      <c r="G3033" s="6">
        <v>600021</v>
      </c>
      <c r="H3033" s="12">
        <v>44</v>
      </c>
      <c r="I3033" s="5" t="s">
        <v>6018</v>
      </c>
      <c r="J3033" s="6">
        <v>25950904</v>
      </c>
      <c r="K3033" s="8">
        <f t="shared" ca="1" si="188"/>
        <v>11</v>
      </c>
      <c r="L3033" s="8">
        <f t="shared" ca="1" si="189"/>
        <v>16</v>
      </c>
      <c r="M3033" s="8">
        <f t="shared" ca="1" si="190"/>
        <v>6</v>
      </c>
      <c r="N3033" s="8">
        <f t="shared" ca="1" si="191"/>
        <v>176</v>
      </c>
    </row>
    <row r="3034" spans="1:14" ht="15.3" customHeight="1" x14ac:dyDescent="0.25">
      <c r="A3034" s="4">
        <v>3033</v>
      </c>
      <c r="B3034" s="5" t="s">
        <v>6010</v>
      </c>
      <c r="C3034" s="5" t="s">
        <v>6015</v>
      </c>
      <c r="D3034" s="5" t="s">
        <v>6019</v>
      </c>
      <c r="E3034" s="5" t="s">
        <v>0</v>
      </c>
      <c r="F3034" s="5" t="s">
        <v>6020</v>
      </c>
      <c r="G3034" s="6">
        <v>600019</v>
      </c>
      <c r="H3034" s="12">
        <v>44</v>
      </c>
      <c r="I3034" s="6">
        <v>25730099</v>
      </c>
      <c r="J3034" s="6">
        <v>25730033</v>
      </c>
      <c r="K3034" s="8">
        <f t="shared" ca="1" si="188"/>
        <v>20</v>
      </c>
      <c r="L3034" s="8">
        <f t="shared" ca="1" si="189"/>
        <v>21</v>
      </c>
      <c r="M3034" s="8">
        <f t="shared" ca="1" si="190"/>
        <v>5</v>
      </c>
      <c r="N3034" s="8">
        <f t="shared" ca="1" si="191"/>
        <v>420</v>
      </c>
    </row>
    <row r="3035" spans="1:14" ht="15.3" customHeight="1" x14ac:dyDescent="0.25">
      <c r="A3035" s="4">
        <v>3034</v>
      </c>
      <c r="B3035" s="5" t="s">
        <v>6010</v>
      </c>
      <c r="C3035" s="5" t="s">
        <v>6015</v>
      </c>
      <c r="D3035" s="5" t="s">
        <v>6021</v>
      </c>
      <c r="E3035" s="5" t="s">
        <v>0</v>
      </c>
      <c r="F3035" s="5" t="s">
        <v>6022</v>
      </c>
      <c r="G3035" s="6">
        <v>600011</v>
      </c>
      <c r="H3035" s="12">
        <v>44</v>
      </c>
      <c r="I3035" s="6">
        <v>66077232</v>
      </c>
      <c r="J3035" s="6">
        <v>42789880</v>
      </c>
      <c r="K3035" s="8">
        <f t="shared" ca="1" si="188"/>
        <v>19</v>
      </c>
      <c r="L3035" s="8">
        <f t="shared" ca="1" si="189"/>
        <v>24</v>
      </c>
      <c r="M3035" s="8">
        <f t="shared" ca="1" si="190"/>
        <v>1</v>
      </c>
      <c r="N3035" s="8">
        <f t="shared" ca="1" si="191"/>
        <v>456</v>
      </c>
    </row>
    <row r="3036" spans="1:14" ht="16.5" customHeight="1" x14ac:dyDescent="0.25">
      <c r="A3036" s="4">
        <v>3035</v>
      </c>
      <c r="B3036" s="5" t="s">
        <v>6010</v>
      </c>
      <c r="C3036" s="5" t="s">
        <v>6015</v>
      </c>
      <c r="D3036" s="5" t="s">
        <v>6023</v>
      </c>
      <c r="E3036" s="5" t="s">
        <v>0</v>
      </c>
      <c r="F3036" s="5" t="s">
        <v>6024</v>
      </c>
      <c r="G3036" s="6">
        <v>600010</v>
      </c>
      <c r="H3036" s="12">
        <v>44</v>
      </c>
      <c r="I3036" s="2" t="s">
        <v>10221</v>
      </c>
      <c r="J3036" s="5" t="s">
        <v>6025</v>
      </c>
      <c r="K3036" s="8">
        <f t="shared" ca="1" si="188"/>
        <v>17</v>
      </c>
      <c r="L3036" s="8">
        <f t="shared" ca="1" si="189"/>
        <v>22</v>
      </c>
      <c r="M3036" s="8">
        <f t="shared" ca="1" si="190"/>
        <v>8</v>
      </c>
      <c r="N3036" s="8">
        <f t="shared" ca="1" si="191"/>
        <v>374</v>
      </c>
    </row>
    <row r="3037" spans="1:14" ht="16.5" customHeight="1" x14ac:dyDescent="0.25">
      <c r="A3037" s="4">
        <v>3036</v>
      </c>
      <c r="B3037" s="5" t="s">
        <v>6010</v>
      </c>
      <c r="C3037" s="5" t="s">
        <v>6015</v>
      </c>
      <c r="D3037" s="2" t="s">
        <v>10222</v>
      </c>
      <c r="E3037" s="5" t="s">
        <v>0</v>
      </c>
      <c r="F3037" s="5" t="s">
        <v>6026</v>
      </c>
      <c r="G3037" s="6">
        <v>600020</v>
      </c>
      <c r="H3037" s="12">
        <v>44</v>
      </c>
      <c r="I3037" s="5" t="s">
        <v>6027</v>
      </c>
      <c r="J3037" s="6">
        <v>24415096</v>
      </c>
      <c r="K3037" s="8">
        <f t="shared" ca="1" si="188"/>
        <v>13</v>
      </c>
      <c r="L3037" s="8">
        <f t="shared" ca="1" si="189"/>
        <v>19</v>
      </c>
      <c r="M3037" s="8">
        <f t="shared" ca="1" si="190"/>
        <v>1</v>
      </c>
      <c r="N3037" s="8">
        <f t="shared" ca="1" si="191"/>
        <v>247</v>
      </c>
    </row>
    <row r="3038" spans="1:14" ht="15.3" customHeight="1" x14ac:dyDescent="0.25">
      <c r="A3038" s="4">
        <v>3037</v>
      </c>
      <c r="B3038" s="5" t="s">
        <v>6010</v>
      </c>
      <c r="C3038" s="5" t="s">
        <v>6015</v>
      </c>
      <c r="D3038" s="5" t="s">
        <v>6028</v>
      </c>
      <c r="E3038" s="5" t="s">
        <v>0</v>
      </c>
      <c r="F3038" s="5" t="s">
        <v>6029</v>
      </c>
      <c r="G3038" s="6">
        <v>600004</v>
      </c>
      <c r="H3038" s="12">
        <v>44</v>
      </c>
      <c r="I3038" s="6">
        <v>44431111</v>
      </c>
      <c r="J3038" s="6">
        <v>44431119</v>
      </c>
      <c r="K3038" s="8">
        <f t="shared" ca="1" si="188"/>
        <v>19</v>
      </c>
      <c r="L3038" s="8">
        <f t="shared" ca="1" si="189"/>
        <v>16</v>
      </c>
      <c r="M3038" s="8">
        <f t="shared" ca="1" si="190"/>
        <v>5</v>
      </c>
      <c r="N3038" s="8">
        <f t="shared" ca="1" si="191"/>
        <v>304</v>
      </c>
    </row>
    <row r="3039" spans="1:14" ht="15.3" customHeight="1" x14ac:dyDescent="0.25">
      <c r="A3039" s="4">
        <v>3038</v>
      </c>
      <c r="B3039" s="5" t="s">
        <v>6010</v>
      </c>
      <c r="C3039" s="5" t="s">
        <v>6015</v>
      </c>
      <c r="D3039" s="5" t="s">
        <v>6030</v>
      </c>
      <c r="E3039" s="5" t="s">
        <v>0</v>
      </c>
      <c r="F3039" s="5" t="s">
        <v>6031</v>
      </c>
      <c r="G3039" s="6">
        <v>600083</v>
      </c>
      <c r="H3039" s="12">
        <v>44</v>
      </c>
      <c r="I3039" s="6">
        <v>24896175</v>
      </c>
      <c r="J3039" s="6">
        <v>24851560</v>
      </c>
      <c r="K3039" s="8">
        <f t="shared" ca="1" si="188"/>
        <v>20</v>
      </c>
      <c r="L3039" s="8">
        <f t="shared" ca="1" si="189"/>
        <v>18</v>
      </c>
      <c r="M3039" s="8">
        <f t="shared" ca="1" si="190"/>
        <v>3</v>
      </c>
      <c r="N3039" s="8">
        <f t="shared" ca="1" si="191"/>
        <v>360</v>
      </c>
    </row>
    <row r="3040" spans="1:14" ht="15.3" customHeight="1" x14ac:dyDescent="0.25">
      <c r="A3040" s="4">
        <v>3039</v>
      </c>
      <c r="B3040" s="5" t="s">
        <v>6010</v>
      </c>
      <c r="C3040" s="5" t="s">
        <v>6015</v>
      </c>
      <c r="D3040" s="5" t="s">
        <v>6032</v>
      </c>
      <c r="E3040" s="5" t="s">
        <v>0</v>
      </c>
      <c r="F3040" s="5" t="s">
        <v>6033</v>
      </c>
      <c r="G3040" s="6">
        <v>600068</v>
      </c>
      <c r="H3040" s="12">
        <v>44</v>
      </c>
      <c r="I3040" s="6">
        <v>25942702</v>
      </c>
      <c r="J3040" s="6">
        <v>25942900</v>
      </c>
      <c r="K3040" s="8">
        <f t="shared" ca="1" si="188"/>
        <v>11</v>
      </c>
      <c r="L3040" s="8">
        <f t="shared" ca="1" si="189"/>
        <v>24</v>
      </c>
      <c r="M3040" s="8">
        <f t="shared" ca="1" si="190"/>
        <v>5</v>
      </c>
      <c r="N3040" s="8">
        <f t="shared" ca="1" si="191"/>
        <v>264</v>
      </c>
    </row>
    <row r="3041" spans="1:14" ht="16.5" customHeight="1" x14ac:dyDescent="0.25">
      <c r="A3041" s="4">
        <v>3040</v>
      </c>
      <c r="B3041" s="5" t="s">
        <v>6010</v>
      </c>
      <c r="C3041" s="5" t="s">
        <v>6015</v>
      </c>
      <c r="D3041" s="5" t="s">
        <v>6034</v>
      </c>
      <c r="E3041" s="5" t="s">
        <v>0</v>
      </c>
      <c r="F3041" s="5" t="s">
        <v>6035</v>
      </c>
      <c r="G3041" s="6">
        <v>600091</v>
      </c>
      <c r="H3041" s="12">
        <v>44</v>
      </c>
      <c r="I3041" s="5" t="s">
        <v>6036</v>
      </c>
      <c r="J3041" s="5" t="s">
        <v>6036</v>
      </c>
      <c r="K3041" s="8">
        <f t="shared" ca="1" si="188"/>
        <v>14</v>
      </c>
      <c r="L3041" s="8">
        <f t="shared" ca="1" si="189"/>
        <v>20</v>
      </c>
      <c r="M3041" s="8">
        <f t="shared" ca="1" si="190"/>
        <v>8</v>
      </c>
      <c r="N3041" s="8">
        <f t="shared" ca="1" si="191"/>
        <v>280</v>
      </c>
    </row>
    <row r="3042" spans="1:14" ht="15.3" customHeight="1" x14ac:dyDescent="0.25">
      <c r="A3042" s="4">
        <v>3041</v>
      </c>
      <c r="B3042" s="5" t="s">
        <v>6010</v>
      </c>
      <c r="C3042" s="5" t="s">
        <v>6015</v>
      </c>
      <c r="D3042" s="5" t="s">
        <v>6037</v>
      </c>
      <c r="E3042" s="5" t="s">
        <v>0</v>
      </c>
      <c r="F3042" s="5" t="s">
        <v>6038</v>
      </c>
      <c r="G3042" s="6">
        <v>600006</v>
      </c>
      <c r="H3042" s="12">
        <v>44</v>
      </c>
      <c r="I3042" s="6">
        <v>28296285</v>
      </c>
      <c r="J3042" s="6">
        <v>28298283</v>
      </c>
      <c r="K3042" s="8">
        <f t="shared" ca="1" si="188"/>
        <v>19</v>
      </c>
      <c r="L3042" s="8">
        <f t="shared" ca="1" si="189"/>
        <v>23</v>
      </c>
      <c r="M3042" s="8">
        <f t="shared" ca="1" si="190"/>
        <v>7</v>
      </c>
      <c r="N3042" s="8">
        <f t="shared" ca="1" si="191"/>
        <v>437</v>
      </c>
    </row>
    <row r="3043" spans="1:14" ht="15.3" customHeight="1" x14ac:dyDescent="0.25">
      <c r="A3043" s="4">
        <v>3042</v>
      </c>
      <c r="B3043" s="5" t="s">
        <v>6010</v>
      </c>
      <c r="C3043" s="5" t="s">
        <v>6015</v>
      </c>
      <c r="D3043" s="5" t="s">
        <v>6039</v>
      </c>
      <c r="E3043" s="5" t="s">
        <v>0</v>
      </c>
      <c r="F3043" s="5" t="s">
        <v>6040</v>
      </c>
      <c r="G3043" s="6">
        <v>600010</v>
      </c>
      <c r="H3043" s="12">
        <v>44</v>
      </c>
      <c r="I3043" s="5" t="s">
        <v>6041</v>
      </c>
      <c r="J3043" s="6">
        <v>28237470</v>
      </c>
      <c r="K3043" s="8">
        <f t="shared" ca="1" si="188"/>
        <v>16</v>
      </c>
      <c r="L3043" s="8">
        <f t="shared" ca="1" si="189"/>
        <v>15</v>
      </c>
      <c r="M3043" s="8">
        <f t="shared" ca="1" si="190"/>
        <v>3</v>
      </c>
      <c r="N3043" s="8">
        <f t="shared" ca="1" si="191"/>
        <v>240</v>
      </c>
    </row>
    <row r="3044" spans="1:14" ht="16.5" customHeight="1" x14ac:dyDescent="0.25">
      <c r="A3044" s="4">
        <v>3043</v>
      </c>
      <c r="B3044" s="5" t="s">
        <v>6010</v>
      </c>
      <c r="C3044" s="5" t="s">
        <v>6015</v>
      </c>
      <c r="D3044" s="5" t="s">
        <v>6042</v>
      </c>
      <c r="E3044" s="5" t="s">
        <v>0</v>
      </c>
      <c r="F3044" s="2" t="s">
        <v>10223</v>
      </c>
      <c r="G3044" s="6">
        <v>600095</v>
      </c>
      <c r="H3044" s="12">
        <v>44</v>
      </c>
      <c r="I3044" s="6">
        <v>26537777</v>
      </c>
      <c r="J3044" s="6">
        <v>26531021</v>
      </c>
      <c r="K3044" s="8">
        <f t="shared" ca="1" si="188"/>
        <v>17</v>
      </c>
      <c r="L3044" s="8">
        <f t="shared" ca="1" si="189"/>
        <v>18</v>
      </c>
      <c r="M3044" s="8">
        <f t="shared" ca="1" si="190"/>
        <v>6</v>
      </c>
      <c r="N3044" s="8">
        <f t="shared" ca="1" si="191"/>
        <v>306</v>
      </c>
    </row>
    <row r="3045" spans="1:14" ht="16.5" customHeight="1" x14ac:dyDescent="0.25">
      <c r="A3045" s="4">
        <v>3044</v>
      </c>
      <c r="B3045" s="5" t="s">
        <v>6010</v>
      </c>
      <c r="C3045" s="5" t="s">
        <v>6015</v>
      </c>
      <c r="D3045" s="2" t="s">
        <v>10224</v>
      </c>
      <c r="E3045" s="5" t="s">
        <v>0</v>
      </c>
      <c r="F3045" s="5" t="s">
        <v>6043</v>
      </c>
      <c r="G3045" s="6">
        <v>600006</v>
      </c>
      <c r="H3045" s="12">
        <v>44</v>
      </c>
      <c r="I3045" s="2" t="s">
        <v>10225</v>
      </c>
      <c r="J3045" s="5" t="s">
        <v>6044</v>
      </c>
      <c r="K3045" s="8">
        <f t="shared" ca="1" si="188"/>
        <v>18</v>
      </c>
      <c r="L3045" s="8">
        <f t="shared" ca="1" si="189"/>
        <v>17</v>
      </c>
      <c r="M3045" s="8">
        <f t="shared" ca="1" si="190"/>
        <v>3</v>
      </c>
      <c r="N3045" s="8">
        <f t="shared" ca="1" si="191"/>
        <v>306</v>
      </c>
    </row>
    <row r="3046" spans="1:14" ht="15.3" customHeight="1" x14ac:dyDescent="0.25">
      <c r="A3046" s="4">
        <v>3045</v>
      </c>
      <c r="B3046" s="5" t="s">
        <v>6010</v>
      </c>
      <c r="C3046" s="5" t="s">
        <v>6015</v>
      </c>
      <c r="D3046" s="5" t="s">
        <v>6045</v>
      </c>
      <c r="E3046" s="5" t="s">
        <v>0</v>
      </c>
      <c r="F3046" s="5" t="s">
        <v>6046</v>
      </c>
      <c r="G3046" s="6">
        <v>600081</v>
      </c>
      <c r="H3046" s="12">
        <v>44</v>
      </c>
      <c r="I3046" s="5" t="s">
        <v>6047</v>
      </c>
      <c r="J3046" s="6">
        <v>25915599</v>
      </c>
      <c r="K3046" s="8">
        <f t="shared" ca="1" si="188"/>
        <v>13</v>
      </c>
      <c r="L3046" s="8">
        <f t="shared" ca="1" si="189"/>
        <v>19</v>
      </c>
      <c r="M3046" s="8">
        <f t="shared" ca="1" si="190"/>
        <v>10</v>
      </c>
      <c r="N3046" s="8">
        <f t="shared" ca="1" si="191"/>
        <v>247</v>
      </c>
    </row>
    <row r="3047" spans="1:14" ht="15.3" customHeight="1" x14ac:dyDescent="0.25">
      <c r="A3047" s="4">
        <v>3046</v>
      </c>
      <c r="B3047" s="5" t="s">
        <v>6010</v>
      </c>
      <c r="C3047" s="5" t="s">
        <v>6015</v>
      </c>
      <c r="D3047" s="5" t="s">
        <v>6048</v>
      </c>
      <c r="E3047" s="5" t="s">
        <v>0</v>
      </c>
      <c r="F3047" s="5" t="s">
        <v>6049</v>
      </c>
      <c r="G3047" s="6">
        <v>600079</v>
      </c>
      <c r="H3047" s="12">
        <v>44</v>
      </c>
      <c r="I3047" s="5" t="s">
        <v>6050</v>
      </c>
      <c r="J3047" s="6">
        <v>25296084</v>
      </c>
      <c r="K3047" s="8">
        <f t="shared" ca="1" si="188"/>
        <v>18</v>
      </c>
      <c r="L3047" s="8">
        <f t="shared" ca="1" si="189"/>
        <v>15</v>
      </c>
      <c r="M3047" s="8">
        <f t="shared" ca="1" si="190"/>
        <v>9</v>
      </c>
      <c r="N3047" s="8">
        <f t="shared" ca="1" si="191"/>
        <v>270</v>
      </c>
    </row>
    <row r="3048" spans="1:14" ht="15.3" customHeight="1" x14ac:dyDescent="0.25">
      <c r="A3048" s="4">
        <v>3047</v>
      </c>
      <c r="B3048" s="5" t="s">
        <v>6010</v>
      </c>
      <c r="C3048" s="5" t="s">
        <v>6015</v>
      </c>
      <c r="D3048" s="5" t="s">
        <v>6051</v>
      </c>
      <c r="E3048" s="5" t="s">
        <v>0</v>
      </c>
      <c r="F3048" s="5" t="s">
        <v>6052</v>
      </c>
      <c r="G3048" s="6">
        <v>600097</v>
      </c>
      <c r="H3048" s="12">
        <v>44</v>
      </c>
      <c r="I3048" s="5" t="s">
        <v>6053</v>
      </c>
      <c r="J3048" s="6">
        <v>24500309</v>
      </c>
      <c r="K3048" s="8">
        <f t="shared" ca="1" si="188"/>
        <v>20</v>
      </c>
      <c r="L3048" s="8">
        <f t="shared" ca="1" si="189"/>
        <v>25</v>
      </c>
      <c r="M3048" s="8">
        <f t="shared" ca="1" si="190"/>
        <v>9</v>
      </c>
      <c r="N3048" s="8">
        <f t="shared" ca="1" si="191"/>
        <v>500</v>
      </c>
    </row>
    <row r="3049" spans="1:14" ht="15.3" customHeight="1" x14ac:dyDescent="0.25">
      <c r="A3049" s="4">
        <v>3048</v>
      </c>
      <c r="B3049" s="5" t="s">
        <v>6010</v>
      </c>
      <c r="C3049" s="5" t="s">
        <v>6015</v>
      </c>
      <c r="D3049" s="5" t="s">
        <v>6054</v>
      </c>
      <c r="E3049" s="5" t="s">
        <v>0</v>
      </c>
      <c r="F3049" s="5" t="s">
        <v>6055</v>
      </c>
      <c r="G3049" s="6">
        <v>600035</v>
      </c>
      <c r="H3049" s="12">
        <v>44</v>
      </c>
      <c r="I3049" s="5" t="s">
        <v>6056</v>
      </c>
      <c r="J3049" s="5" t="s">
        <v>6057</v>
      </c>
      <c r="K3049" s="8">
        <f t="shared" ca="1" si="188"/>
        <v>13</v>
      </c>
      <c r="L3049" s="8">
        <f t="shared" ca="1" si="189"/>
        <v>23</v>
      </c>
      <c r="M3049" s="8">
        <f t="shared" ca="1" si="190"/>
        <v>3</v>
      </c>
      <c r="N3049" s="8">
        <f t="shared" ca="1" si="191"/>
        <v>299</v>
      </c>
    </row>
    <row r="3050" spans="1:14" ht="16.5" customHeight="1" x14ac:dyDescent="0.25">
      <c r="A3050" s="4">
        <v>3049</v>
      </c>
      <c r="B3050" s="5" t="s">
        <v>6010</v>
      </c>
      <c r="C3050" s="5" t="s">
        <v>6015</v>
      </c>
      <c r="D3050" s="2" t="s">
        <v>10226</v>
      </c>
      <c r="E3050" s="5" t="s">
        <v>0</v>
      </c>
      <c r="F3050" s="2" t="s">
        <v>10227</v>
      </c>
      <c r="G3050" s="6">
        <v>600004</v>
      </c>
      <c r="H3050" s="12">
        <v>44</v>
      </c>
      <c r="I3050" s="5" t="s">
        <v>6058</v>
      </c>
      <c r="J3050" s="6">
        <v>24671451</v>
      </c>
      <c r="K3050" s="8">
        <f t="shared" ca="1" si="188"/>
        <v>12</v>
      </c>
      <c r="L3050" s="8">
        <f t="shared" ca="1" si="189"/>
        <v>20</v>
      </c>
      <c r="M3050" s="8">
        <f t="shared" ca="1" si="190"/>
        <v>6</v>
      </c>
      <c r="N3050" s="8">
        <f t="shared" ca="1" si="191"/>
        <v>240</v>
      </c>
    </row>
    <row r="3051" spans="1:14" ht="15.3" customHeight="1" x14ac:dyDescent="0.25">
      <c r="A3051" s="4">
        <v>3050</v>
      </c>
      <c r="B3051" s="5" t="s">
        <v>6010</v>
      </c>
      <c r="C3051" s="5" t="s">
        <v>6015</v>
      </c>
      <c r="D3051" s="5" t="s">
        <v>6059</v>
      </c>
      <c r="E3051" s="5" t="s">
        <v>0</v>
      </c>
      <c r="F3051" s="5" t="s">
        <v>6060</v>
      </c>
      <c r="G3051" s="6">
        <v>600075</v>
      </c>
      <c r="H3051" s="12">
        <v>44</v>
      </c>
      <c r="I3051" s="6">
        <v>22483678</v>
      </c>
      <c r="J3051" s="6">
        <v>22483679</v>
      </c>
      <c r="K3051" s="8">
        <f t="shared" ca="1" si="188"/>
        <v>14</v>
      </c>
      <c r="L3051" s="8">
        <f t="shared" ca="1" si="189"/>
        <v>19</v>
      </c>
      <c r="M3051" s="8">
        <f t="shared" ca="1" si="190"/>
        <v>8</v>
      </c>
      <c r="N3051" s="8">
        <f t="shared" ca="1" si="191"/>
        <v>266</v>
      </c>
    </row>
    <row r="3052" spans="1:14" ht="15.3" customHeight="1" x14ac:dyDescent="0.25">
      <c r="A3052" s="4">
        <v>3051</v>
      </c>
      <c r="B3052" s="5" t="s">
        <v>6010</v>
      </c>
      <c r="C3052" s="5" t="s">
        <v>6015</v>
      </c>
      <c r="D3052" s="5" t="s">
        <v>6061</v>
      </c>
      <c r="E3052" s="5" t="s">
        <v>0</v>
      </c>
      <c r="F3052" s="5" t="s">
        <v>6062</v>
      </c>
      <c r="G3052" s="6">
        <v>600034</v>
      </c>
      <c r="H3052" s="12">
        <v>44</v>
      </c>
      <c r="I3052" s="5" t="s">
        <v>6063</v>
      </c>
      <c r="J3052" s="6">
        <v>28221947</v>
      </c>
      <c r="K3052" s="8">
        <f t="shared" ca="1" si="188"/>
        <v>12</v>
      </c>
      <c r="L3052" s="8">
        <f t="shared" ca="1" si="189"/>
        <v>18</v>
      </c>
      <c r="M3052" s="8">
        <f t="shared" ca="1" si="190"/>
        <v>2</v>
      </c>
      <c r="N3052" s="8">
        <f t="shared" ca="1" si="191"/>
        <v>216</v>
      </c>
    </row>
    <row r="3053" spans="1:14" ht="15.3" customHeight="1" x14ac:dyDescent="0.25">
      <c r="A3053" s="4">
        <v>3052</v>
      </c>
      <c r="B3053" s="5" t="s">
        <v>6010</v>
      </c>
      <c r="C3053" s="5" t="s">
        <v>6015</v>
      </c>
      <c r="D3053" s="5" t="s">
        <v>6064</v>
      </c>
      <c r="E3053" s="5" t="s">
        <v>0</v>
      </c>
      <c r="F3053" s="5" t="s">
        <v>6065</v>
      </c>
      <c r="G3053" s="6">
        <v>600032</v>
      </c>
      <c r="H3053" s="12">
        <v>44</v>
      </c>
      <c r="I3053" s="5" t="s">
        <v>6066</v>
      </c>
      <c r="J3053" s="6">
        <v>22324570</v>
      </c>
      <c r="K3053" s="8">
        <f t="shared" ca="1" si="188"/>
        <v>11</v>
      </c>
      <c r="L3053" s="8">
        <f t="shared" ca="1" si="189"/>
        <v>16</v>
      </c>
      <c r="M3053" s="8">
        <f t="shared" ca="1" si="190"/>
        <v>1</v>
      </c>
      <c r="N3053" s="8">
        <f t="shared" ca="1" si="191"/>
        <v>176</v>
      </c>
    </row>
    <row r="3054" spans="1:14" ht="16.5" customHeight="1" x14ac:dyDescent="0.25">
      <c r="A3054" s="4">
        <v>3053</v>
      </c>
      <c r="B3054" s="5" t="s">
        <v>6010</v>
      </c>
      <c r="C3054" s="5" t="s">
        <v>6015</v>
      </c>
      <c r="D3054" s="2" t="s">
        <v>10228</v>
      </c>
      <c r="E3054" s="5" t="s">
        <v>0</v>
      </c>
      <c r="F3054" s="2" t="s">
        <v>10229</v>
      </c>
      <c r="G3054" s="6">
        <v>600015</v>
      </c>
      <c r="H3054" s="12">
        <v>44</v>
      </c>
      <c r="I3054" s="5" t="s">
        <v>6067</v>
      </c>
      <c r="J3054" s="6">
        <v>24359757</v>
      </c>
      <c r="K3054" s="8">
        <f t="shared" ca="1" si="188"/>
        <v>16</v>
      </c>
      <c r="L3054" s="8">
        <f t="shared" ca="1" si="189"/>
        <v>21</v>
      </c>
      <c r="M3054" s="8">
        <f t="shared" ca="1" si="190"/>
        <v>4</v>
      </c>
      <c r="N3054" s="8">
        <f t="shared" ca="1" si="191"/>
        <v>336</v>
      </c>
    </row>
    <row r="3055" spans="1:14" ht="16.5" customHeight="1" x14ac:dyDescent="0.25">
      <c r="A3055" s="4">
        <v>3054</v>
      </c>
      <c r="B3055" s="5" t="s">
        <v>6010</v>
      </c>
      <c r="C3055" s="5" t="s">
        <v>6015</v>
      </c>
      <c r="D3055" s="2" t="s">
        <v>10230</v>
      </c>
      <c r="E3055" s="5" t="s">
        <v>0</v>
      </c>
      <c r="F3055" s="5" t="s">
        <v>6068</v>
      </c>
      <c r="G3055" s="6">
        <v>600093</v>
      </c>
      <c r="H3055" s="12">
        <v>44</v>
      </c>
      <c r="I3055" s="5" t="s">
        <v>6069</v>
      </c>
      <c r="J3055" s="6">
        <v>45032284</v>
      </c>
      <c r="K3055" s="8">
        <f t="shared" ca="1" si="188"/>
        <v>12</v>
      </c>
      <c r="L3055" s="8">
        <f t="shared" ca="1" si="189"/>
        <v>21</v>
      </c>
      <c r="M3055" s="8">
        <f t="shared" ca="1" si="190"/>
        <v>2</v>
      </c>
      <c r="N3055" s="8">
        <f t="shared" ca="1" si="191"/>
        <v>252</v>
      </c>
    </row>
    <row r="3056" spans="1:14" ht="16.5" customHeight="1" x14ac:dyDescent="0.25">
      <c r="A3056" s="4">
        <v>3055</v>
      </c>
      <c r="B3056" s="5" t="s">
        <v>6010</v>
      </c>
      <c r="C3056" s="5" t="s">
        <v>6015</v>
      </c>
      <c r="D3056" s="5" t="s">
        <v>6070</v>
      </c>
      <c r="E3056" s="5" t="s">
        <v>0</v>
      </c>
      <c r="F3056" s="2" t="s">
        <v>10231</v>
      </c>
      <c r="G3056" s="6">
        <v>600042</v>
      </c>
      <c r="H3056" s="12">
        <v>44</v>
      </c>
      <c r="I3056" s="5" t="s">
        <v>6071</v>
      </c>
      <c r="J3056" s="6">
        <v>22436080</v>
      </c>
      <c r="K3056" s="8">
        <f t="shared" ca="1" si="188"/>
        <v>17</v>
      </c>
      <c r="L3056" s="8">
        <f t="shared" ca="1" si="189"/>
        <v>21</v>
      </c>
      <c r="M3056" s="8">
        <f t="shared" ca="1" si="190"/>
        <v>2</v>
      </c>
      <c r="N3056" s="8">
        <f t="shared" ca="1" si="191"/>
        <v>357</v>
      </c>
    </row>
    <row r="3057" spans="1:14" ht="16.5" customHeight="1" x14ac:dyDescent="0.25">
      <c r="A3057" s="4">
        <v>3056</v>
      </c>
      <c r="B3057" s="5" t="s">
        <v>6010</v>
      </c>
      <c r="C3057" s="5" t="s">
        <v>6015</v>
      </c>
      <c r="D3057" s="5" t="s">
        <v>6072</v>
      </c>
      <c r="E3057" s="5" t="s">
        <v>0</v>
      </c>
      <c r="F3057" s="5" t="s">
        <v>6073</v>
      </c>
      <c r="G3057" s="6">
        <v>600044</v>
      </c>
      <c r="H3057" s="12">
        <v>44</v>
      </c>
      <c r="I3057" s="2" t="s">
        <v>10232</v>
      </c>
      <c r="J3057" s="6">
        <v>22384900</v>
      </c>
      <c r="K3057" s="8">
        <f t="shared" ca="1" si="188"/>
        <v>15</v>
      </c>
      <c r="L3057" s="8">
        <f t="shared" ca="1" si="189"/>
        <v>18</v>
      </c>
      <c r="M3057" s="8">
        <f t="shared" ca="1" si="190"/>
        <v>8</v>
      </c>
      <c r="N3057" s="8">
        <f t="shared" ca="1" si="191"/>
        <v>270</v>
      </c>
    </row>
    <row r="3058" spans="1:14" ht="16.5" customHeight="1" x14ac:dyDescent="0.25">
      <c r="A3058" s="4">
        <v>3057</v>
      </c>
      <c r="B3058" s="5" t="s">
        <v>6010</v>
      </c>
      <c r="C3058" s="5" t="s">
        <v>6015</v>
      </c>
      <c r="D3058" s="2" t="s">
        <v>10233</v>
      </c>
      <c r="E3058" s="5" t="s">
        <v>0</v>
      </c>
      <c r="F3058" s="5" t="s">
        <v>6074</v>
      </c>
      <c r="G3058" s="6">
        <v>600004</v>
      </c>
      <c r="H3058" s="12">
        <v>44</v>
      </c>
      <c r="I3058" s="2" t="s">
        <v>10234</v>
      </c>
      <c r="J3058" s="6">
        <v>24993282</v>
      </c>
      <c r="K3058" s="8">
        <f t="shared" ca="1" si="188"/>
        <v>15</v>
      </c>
      <c r="L3058" s="8">
        <f t="shared" ca="1" si="189"/>
        <v>19</v>
      </c>
      <c r="M3058" s="8">
        <f t="shared" ca="1" si="190"/>
        <v>9</v>
      </c>
      <c r="N3058" s="8">
        <f t="shared" ca="1" si="191"/>
        <v>285</v>
      </c>
    </row>
    <row r="3059" spans="1:14" ht="15.3" customHeight="1" x14ac:dyDescent="0.25">
      <c r="A3059" s="4">
        <v>3058</v>
      </c>
      <c r="B3059" s="5" t="s">
        <v>6010</v>
      </c>
      <c r="C3059" s="5" t="s">
        <v>6015</v>
      </c>
      <c r="D3059" s="5" t="s">
        <v>6075</v>
      </c>
      <c r="E3059" s="5" t="s">
        <v>0</v>
      </c>
      <c r="F3059" s="5" t="s">
        <v>6076</v>
      </c>
      <c r="G3059" s="6">
        <v>600031</v>
      </c>
      <c r="H3059" s="12">
        <v>44</v>
      </c>
      <c r="I3059" s="6">
        <v>42271001</v>
      </c>
      <c r="J3059" s="6">
        <v>42271217</v>
      </c>
      <c r="K3059" s="8">
        <f t="shared" ca="1" si="188"/>
        <v>16</v>
      </c>
      <c r="L3059" s="8">
        <f t="shared" ca="1" si="189"/>
        <v>24</v>
      </c>
      <c r="M3059" s="8">
        <f t="shared" ca="1" si="190"/>
        <v>3</v>
      </c>
      <c r="N3059" s="8">
        <f t="shared" ca="1" si="191"/>
        <v>384</v>
      </c>
    </row>
    <row r="3060" spans="1:14" ht="16.5" customHeight="1" x14ac:dyDescent="0.25">
      <c r="A3060" s="4">
        <v>3059</v>
      </c>
      <c r="B3060" s="5" t="s">
        <v>6010</v>
      </c>
      <c r="C3060" s="5" t="s">
        <v>6015</v>
      </c>
      <c r="D3060" s="2" t="s">
        <v>10235</v>
      </c>
      <c r="E3060" s="2" t="s">
        <v>7639</v>
      </c>
      <c r="F3060" s="5" t="s">
        <v>6077</v>
      </c>
      <c r="G3060" s="6">
        <v>600016</v>
      </c>
      <c r="H3060" s="12">
        <v>44</v>
      </c>
      <c r="I3060" s="6">
        <v>22336877</v>
      </c>
      <c r="J3060" s="6">
        <v>42009552</v>
      </c>
      <c r="K3060" s="8">
        <f t="shared" ca="1" si="188"/>
        <v>20</v>
      </c>
      <c r="L3060" s="8">
        <f t="shared" ca="1" si="189"/>
        <v>23</v>
      </c>
      <c r="M3060" s="8">
        <f t="shared" ca="1" si="190"/>
        <v>6</v>
      </c>
      <c r="N3060" s="8">
        <f t="shared" ca="1" si="191"/>
        <v>460</v>
      </c>
    </row>
    <row r="3061" spans="1:14" ht="15.3" customHeight="1" x14ac:dyDescent="0.25">
      <c r="A3061" s="4">
        <v>3060</v>
      </c>
      <c r="B3061" s="5" t="s">
        <v>6010</v>
      </c>
      <c r="C3061" s="5" t="s">
        <v>6015</v>
      </c>
      <c r="D3061" s="5" t="s">
        <v>6078</v>
      </c>
      <c r="E3061" s="5" t="s">
        <v>0</v>
      </c>
      <c r="F3061" s="5" t="s">
        <v>6079</v>
      </c>
      <c r="G3061" s="6">
        <v>600040</v>
      </c>
      <c r="H3061" s="12">
        <v>44</v>
      </c>
      <c r="I3061" s="5" t="s">
        <v>6080</v>
      </c>
      <c r="J3061" s="6">
        <v>26215977</v>
      </c>
      <c r="K3061" s="8">
        <f t="shared" ca="1" si="188"/>
        <v>17</v>
      </c>
      <c r="L3061" s="8">
        <f t="shared" ca="1" si="189"/>
        <v>24</v>
      </c>
      <c r="M3061" s="8">
        <f t="shared" ca="1" si="190"/>
        <v>6</v>
      </c>
      <c r="N3061" s="8">
        <f t="shared" ca="1" si="191"/>
        <v>408</v>
      </c>
    </row>
    <row r="3062" spans="1:14" ht="16.5" customHeight="1" x14ac:dyDescent="0.25">
      <c r="A3062" s="4">
        <v>3061</v>
      </c>
      <c r="B3062" s="5" t="s">
        <v>6010</v>
      </c>
      <c r="C3062" s="5" t="s">
        <v>6015</v>
      </c>
      <c r="D3062" s="5" t="s">
        <v>6081</v>
      </c>
      <c r="E3062" s="5" t="s">
        <v>0</v>
      </c>
      <c r="F3062" s="2" t="s">
        <v>10236</v>
      </c>
      <c r="G3062" s="6">
        <v>600082</v>
      </c>
      <c r="H3062" s="12">
        <v>44</v>
      </c>
      <c r="I3062" s="6">
        <v>25507755</v>
      </c>
      <c r="J3062" s="6">
        <v>25507755</v>
      </c>
      <c r="K3062" s="8">
        <f t="shared" ca="1" si="188"/>
        <v>17</v>
      </c>
      <c r="L3062" s="8">
        <f t="shared" ca="1" si="189"/>
        <v>16</v>
      </c>
      <c r="M3062" s="8">
        <f t="shared" ca="1" si="190"/>
        <v>9</v>
      </c>
      <c r="N3062" s="8">
        <f t="shared" ca="1" si="191"/>
        <v>272</v>
      </c>
    </row>
    <row r="3063" spans="1:14" ht="16.5" customHeight="1" x14ac:dyDescent="0.25">
      <c r="A3063" s="4">
        <v>3062</v>
      </c>
      <c r="B3063" s="5" t="s">
        <v>6010</v>
      </c>
      <c r="C3063" s="5" t="s">
        <v>6015</v>
      </c>
      <c r="D3063" s="5" t="s">
        <v>6082</v>
      </c>
      <c r="E3063" s="5" t="s">
        <v>0</v>
      </c>
      <c r="F3063" s="5" t="s">
        <v>6083</v>
      </c>
      <c r="G3063" s="6">
        <v>600086</v>
      </c>
      <c r="H3063" s="12">
        <v>44</v>
      </c>
      <c r="I3063" s="2" t="s">
        <v>10237</v>
      </c>
      <c r="J3063" s="6">
        <v>28115871</v>
      </c>
      <c r="K3063" s="8">
        <f t="shared" ca="1" si="188"/>
        <v>20</v>
      </c>
      <c r="L3063" s="8">
        <f t="shared" ca="1" si="189"/>
        <v>23</v>
      </c>
      <c r="M3063" s="8">
        <f t="shared" ca="1" si="190"/>
        <v>1</v>
      </c>
      <c r="N3063" s="8">
        <f t="shared" ca="1" si="191"/>
        <v>460</v>
      </c>
    </row>
    <row r="3064" spans="1:14" ht="16.5" customHeight="1" x14ac:dyDescent="0.25">
      <c r="A3064" s="4">
        <v>3063</v>
      </c>
      <c r="B3064" s="5" t="s">
        <v>6010</v>
      </c>
      <c r="C3064" s="5" t="s">
        <v>6015</v>
      </c>
      <c r="D3064" s="2" t="s">
        <v>10238</v>
      </c>
      <c r="E3064" s="5" t="s">
        <v>0</v>
      </c>
      <c r="F3064" s="5" t="s">
        <v>6084</v>
      </c>
      <c r="G3064" s="6">
        <v>600083</v>
      </c>
      <c r="H3064" s="12">
        <v>44</v>
      </c>
      <c r="I3064" s="6">
        <v>24717721</v>
      </c>
      <c r="J3064" s="6">
        <v>45022468</v>
      </c>
      <c r="K3064" s="8">
        <f t="shared" ca="1" si="188"/>
        <v>19</v>
      </c>
      <c r="L3064" s="8">
        <f t="shared" ca="1" si="189"/>
        <v>18</v>
      </c>
      <c r="M3064" s="8">
        <f t="shared" ca="1" si="190"/>
        <v>8</v>
      </c>
      <c r="N3064" s="8">
        <f t="shared" ca="1" si="191"/>
        <v>342</v>
      </c>
    </row>
    <row r="3065" spans="1:14" ht="16.5" customHeight="1" x14ac:dyDescent="0.25">
      <c r="A3065" s="4">
        <v>3064</v>
      </c>
      <c r="B3065" s="5" t="s">
        <v>6010</v>
      </c>
      <c r="C3065" s="5" t="s">
        <v>6015</v>
      </c>
      <c r="D3065" s="2" t="s">
        <v>10239</v>
      </c>
      <c r="E3065" s="5" t="s">
        <v>0</v>
      </c>
      <c r="F3065" s="2" t="s">
        <v>10240</v>
      </c>
      <c r="G3065" s="6">
        <v>600045</v>
      </c>
      <c r="H3065" s="12">
        <v>44</v>
      </c>
      <c r="I3065" s="6">
        <v>22264844</v>
      </c>
      <c r="J3065" s="6">
        <v>22264845</v>
      </c>
      <c r="K3065" s="8">
        <f t="shared" ca="1" si="188"/>
        <v>12</v>
      </c>
      <c r="L3065" s="8">
        <f t="shared" ca="1" si="189"/>
        <v>17</v>
      </c>
      <c r="M3065" s="8">
        <f t="shared" ca="1" si="190"/>
        <v>2</v>
      </c>
      <c r="N3065" s="8">
        <f t="shared" ca="1" si="191"/>
        <v>204</v>
      </c>
    </row>
    <row r="3066" spans="1:14" ht="16.5" customHeight="1" x14ac:dyDescent="0.25">
      <c r="A3066" s="4">
        <v>3065</v>
      </c>
      <c r="B3066" s="5" t="s">
        <v>6010</v>
      </c>
      <c r="C3066" s="5" t="s">
        <v>6015</v>
      </c>
      <c r="D3066" s="2" t="s">
        <v>10241</v>
      </c>
      <c r="E3066" s="5" t="s">
        <v>0</v>
      </c>
      <c r="F3066" s="2" t="s">
        <v>10242</v>
      </c>
      <c r="G3066" s="6">
        <v>600081</v>
      </c>
      <c r="H3066" s="12">
        <v>44</v>
      </c>
      <c r="I3066" s="6">
        <v>25912626</v>
      </c>
      <c r="J3066" s="6">
        <v>25912627</v>
      </c>
      <c r="K3066" s="8">
        <f t="shared" ca="1" si="188"/>
        <v>16</v>
      </c>
      <c r="L3066" s="8">
        <f t="shared" ca="1" si="189"/>
        <v>25</v>
      </c>
      <c r="M3066" s="8">
        <f t="shared" ca="1" si="190"/>
        <v>7</v>
      </c>
      <c r="N3066" s="8">
        <f t="shared" ca="1" si="191"/>
        <v>400</v>
      </c>
    </row>
    <row r="3067" spans="1:14" ht="16.5" customHeight="1" x14ac:dyDescent="0.25">
      <c r="A3067" s="4">
        <v>3066</v>
      </c>
      <c r="B3067" s="5" t="s">
        <v>6010</v>
      </c>
      <c r="C3067" s="5" t="s">
        <v>6015</v>
      </c>
      <c r="D3067" s="2" t="s">
        <v>10243</v>
      </c>
      <c r="E3067" s="5" t="s">
        <v>0</v>
      </c>
      <c r="F3067" s="5" t="s">
        <v>6085</v>
      </c>
      <c r="G3067" s="6">
        <v>600071</v>
      </c>
      <c r="H3067" s="12">
        <v>44</v>
      </c>
      <c r="I3067" s="6">
        <v>26115566</v>
      </c>
      <c r="J3067" s="6">
        <v>26115566</v>
      </c>
      <c r="K3067" s="8">
        <f t="shared" ca="1" si="188"/>
        <v>11</v>
      </c>
      <c r="L3067" s="8">
        <f t="shared" ca="1" si="189"/>
        <v>20</v>
      </c>
      <c r="M3067" s="8">
        <f t="shared" ca="1" si="190"/>
        <v>7</v>
      </c>
      <c r="N3067" s="8">
        <f t="shared" ca="1" si="191"/>
        <v>220</v>
      </c>
    </row>
    <row r="3068" spans="1:14" ht="16.5" customHeight="1" x14ac:dyDescent="0.25">
      <c r="A3068" s="4">
        <v>3067</v>
      </c>
      <c r="B3068" s="5" t="s">
        <v>6010</v>
      </c>
      <c r="C3068" s="5" t="s">
        <v>6015</v>
      </c>
      <c r="D3068" s="2" t="s">
        <v>10244</v>
      </c>
      <c r="E3068" s="5" t="s">
        <v>0</v>
      </c>
      <c r="F3068" s="5" t="s">
        <v>6086</v>
      </c>
      <c r="G3068" s="6">
        <v>631502</v>
      </c>
      <c r="H3068" s="12">
        <v>44</v>
      </c>
      <c r="I3068" s="6">
        <v>27232525</v>
      </c>
      <c r="J3068" s="6">
        <v>47201118</v>
      </c>
      <c r="K3068" s="8">
        <f t="shared" ca="1" si="188"/>
        <v>18</v>
      </c>
      <c r="L3068" s="8">
        <f t="shared" ca="1" si="189"/>
        <v>22</v>
      </c>
      <c r="M3068" s="8">
        <f t="shared" ca="1" si="190"/>
        <v>2</v>
      </c>
      <c r="N3068" s="8">
        <f t="shared" ca="1" si="191"/>
        <v>396</v>
      </c>
    </row>
    <row r="3069" spans="1:14" ht="16.5" customHeight="1" x14ac:dyDescent="0.25">
      <c r="A3069" s="4">
        <v>3068</v>
      </c>
      <c r="B3069" s="5" t="s">
        <v>6010</v>
      </c>
      <c r="C3069" s="5" t="s">
        <v>6015</v>
      </c>
      <c r="D3069" s="2" t="s">
        <v>10245</v>
      </c>
      <c r="E3069" s="5" t="s">
        <v>0</v>
      </c>
      <c r="F3069" s="5" t="s">
        <v>6087</v>
      </c>
      <c r="G3069" s="6">
        <v>612001</v>
      </c>
      <c r="H3069" s="10">
        <v>435</v>
      </c>
      <c r="I3069" s="6">
        <v>2410320</v>
      </c>
      <c r="J3069" s="6">
        <v>2410320</v>
      </c>
      <c r="K3069" s="8">
        <f t="shared" ca="1" si="188"/>
        <v>20</v>
      </c>
      <c r="L3069" s="8">
        <f t="shared" ca="1" si="189"/>
        <v>24</v>
      </c>
      <c r="M3069" s="8">
        <f t="shared" ca="1" si="190"/>
        <v>8</v>
      </c>
      <c r="N3069" s="8">
        <f t="shared" ca="1" si="191"/>
        <v>480</v>
      </c>
    </row>
    <row r="3070" spans="1:14" ht="16.5" customHeight="1" x14ac:dyDescent="0.25">
      <c r="A3070" s="4">
        <v>3069</v>
      </c>
      <c r="B3070" s="5" t="s">
        <v>6010</v>
      </c>
      <c r="C3070" s="5" t="s">
        <v>6015</v>
      </c>
      <c r="D3070" s="2" t="s">
        <v>10246</v>
      </c>
      <c r="E3070" s="5" t="s">
        <v>0</v>
      </c>
      <c r="F3070" s="2" t="s">
        <v>10247</v>
      </c>
      <c r="G3070" s="6">
        <v>600034</v>
      </c>
      <c r="H3070" s="12">
        <v>44</v>
      </c>
      <c r="I3070" s="6">
        <v>28215556</v>
      </c>
      <c r="J3070" s="6">
        <v>28115871</v>
      </c>
      <c r="K3070" s="8">
        <f t="shared" ca="1" si="188"/>
        <v>10</v>
      </c>
      <c r="L3070" s="8">
        <f t="shared" ca="1" si="189"/>
        <v>25</v>
      </c>
      <c r="M3070" s="8">
        <f t="shared" ca="1" si="190"/>
        <v>4</v>
      </c>
      <c r="N3070" s="8">
        <f t="shared" ca="1" si="191"/>
        <v>250</v>
      </c>
    </row>
    <row r="3071" spans="1:14" ht="16.5" customHeight="1" x14ac:dyDescent="0.25">
      <c r="A3071" s="4">
        <v>3070</v>
      </c>
      <c r="B3071" s="5" t="s">
        <v>6010</v>
      </c>
      <c r="C3071" s="5" t="s">
        <v>6015</v>
      </c>
      <c r="D3071" s="2" t="s">
        <v>10248</v>
      </c>
      <c r="E3071" s="5" t="s">
        <v>0</v>
      </c>
      <c r="F3071" s="5" t="s">
        <v>6088</v>
      </c>
      <c r="G3071" s="6">
        <v>600116</v>
      </c>
      <c r="H3071" s="12">
        <v>44</v>
      </c>
      <c r="I3071" s="6">
        <v>24767787</v>
      </c>
      <c r="J3071" s="6">
        <v>24767787</v>
      </c>
      <c r="K3071" s="8">
        <f t="shared" ca="1" si="188"/>
        <v>13</v>
      </c>
      <c r="L3071" s="8">
        <f t="shared" ca="1" si="189"/>
        <v>25</v>
      </c>
      <c r="M3071" s="8">
        <f t="shared" ca="1" si="190"/>
        <v>3</v>
      </c>
      <c r="N3071" s="8">
        <f t="shared" ca="1" si="191"/>
        <v>325</v>
      </c>
    </row>
    <row r="3072" spans="1:14" ht="16.5" customHeight="1" x14ac:dyDescent="0.25">
      <c r="A3072" s="4">
        <v>3071</v>
      </c>
      <c r="B3072" s="5" t="s">
        <v>6010</v>
      </c>
      <c r="C3072" s="5" t="s">
        <v>6015</v>
      </c>
      <c r="D3072" s="2" t="s">
        <v>10249</v>
      </c>
      <c r="E3072" s="5" t="s">
        <v>0</v>
      </c>
      <c r="F3072" s="5" t="s">
        <v>6089</v>
      </c>
      <c r="G3072" s="6">
        <v>600042</v>
      </c>
      <c r="H3072" s="12">
        <v>44</v>
      </c>
      <c r="I3072" s="6">
        <v>22430444</v>
      </c>
      <c r="J3072" s="6">
        <v>22430444</v>
      </c>
      <c r="K3072" s="8">
        <f t="shared" ca="1" si="188"/>
        <v>12</v>
      </c>
      <c r="L3072" s="8">
        <f t="shared" ca="1" si="189"/>
        <v>22</v>
      </c>
      <c r="M3072" s="8">
        <f t="shared" ca="1" si="190"/>
        <v>1</v>
      </c>
      <c r="N3072" s="8">
        <f t="shared" ca="1" si="191"/>
        <v>264</v>
      </c>
    </row>
    <row r="3073" spans="1:14" ht="16.5" customHeight="1" x14ac:dyDescent="0.25">
      <c r="A3073" s="4">
        <v>3072</v>
      </c>
      <c r="B3073" s="5" t="s">
        <v>6010</v>
      </c>
      <c r="C3073" s="5" t="s">
        <v>6015</v>
      </c>
      <c r="D3073" s="2" t="s">
        <v>10250</v>
      </c>
      <c r="E3073" s="5" t="s">
        <v>0</v>
      </c>
      <c r="F3073" s="5" t="s">
        <v>6090</v>
      </c>
      <c r="G3073" s="6">
        <v>635001</v>
      </c>
      <c r="H3073" s="7">
        <v>4343</v>
      </c>
      <c r="I3073" s="6">
        <v>233660</v>
      </c>
      <c r="J3073" s="6">
        <v>236666</v>
      </c>
      <c r="K3073" s="8">
        <f t="shared" ca="1" si="188"/>
        <v>14</v>
      </c>
      <c r="L3073" s="8">
        <f t="shared" ca="1" si="189"/>
        <v>24</v>
      </c>
      <c r="M3073" s="8">
        <f t="shared" ca="1" si="190"/>
        <v>8</v>
      </c>
      <c r="N3073" s="8">
        <f t="shared" ca="1" si="191"/>
        <v>336</v>
      </c>
    </row>
    <row r="3074" spans="1:14" ht="16.5" customHeight="1" x14ac:dyDescent="0.25">
      <c r="A3074" s="4">
        <v>3073</v>
      </c>
      <c r="B3074" s="5" t="s">
        <v>6010</v>
      </c>
      <c r="C3074" s="5" t="s">
        <v>6015</v>
      </c>
      <c r="D3074" s="5" t="s">
        <v>6091</v>
      </c>
      <c r="E3074" s="5" t="s">
        <v>0</v>
      </c>
      <c r="F3074" s="2" t="s">
        <v>10251</v>
      </c>
      <c r="G3074" s="6">
        <v>627003</v>
      </c>
      <c r="H3074" s="7">
        <v>4142</v>
      </c>
      <c r="I3074" s="5" t="s">
        <v>6092</v>
      </c>
      <c r="J3074" s="6">
        <v>246655</v>
      </c>
      <c r="K3074" s="8">
        <f t="shared" ca="1" si="188"/>
        <v>17</v>
      </c>
      <c r="L3074" s="8">
        <f t="shared" ca="1" si="189"/>
        <v>17</v>
      </c>
      <c r="M3074" s="8">
        <f t="shared" ca="1" si="190"/>
        <v>6</v>
      </c>
      <c r="N3074" s="8">
        <f t="shared" ca="1" si="191"/>
        <v>289</v>
      </c>
    </row>
    <row r="3075" spans="1:14" ht="16.5" customHeight="1" x14ac:dyDescent="0.25">
      <c r="A3075" s="4">
        <v>3074</v>
      </c>
      <c r="B3075" s="5" t="s">
        <v>6010</v>
      </c>
      <c r="C3075" s="5" t="s">
        <v>6015</v>
      </c>
      <c r="D3075" s="2" t="s">
        <v>10252</v>
      </c>
      <c r="E3075" s="5" t="s">
        <v>0</v>
      </c>
      <c r="F3075" s="5" t="s">
        <v>6093</v>
      </c>
      <c r="G3075" s="6">
        <v>600061</v>
      </c>
      <c r="H3075" s="12">
        <v>44</v>
      </c>
      <c r="I3075" s="5" t="s">
        <v>6094</v>
      </c>
      <c r="J3075" s="6">
        <v>22247724</v>
      </c>
      <c r="K3075" s="8">
        <f t="shared" ref="K3075:K3138" ca="1" si="192">RANDBETWEEN(10,20)</f>
        <v>18</v>
      </c>
      <c r="L3075" s="8">
        <f t="shared" ref="L3075:L3138" ca="1" si="193">RANDBETWEEN(15,25)</f>
        <v>25</v>
      </c>
      <c r="M3075" s="8">
        <f t="shared" ref="M3075:M3138" ca="1" si="194">RANDBETWEEN(1,10)</f>
        <v>9</v>
      </c>
      <c r="N3075" s="8">
        <f t="shared" ref="N3075:N3138" ca="1" si="195">K3075*L3075</f>
        <v>450</v>
      </c>
    </row>
    <row r="3076" spans="1:14" ht="15.3" customHeight="1" x14ac:dyDescent="0.25">
      <c r="A3076" s="4">
        <v>3075</v>
      </c>
      <c r="B3076" s="5" t="s">
        <v>6010</v>
      </c>
      <c r="C3076" s="5" t="s">
        <v>6015</v>
      </c>
      <c r="D3076" s="5" t="s">
        <v>6095</v>
      </c>
      <c r="E3076" s="5" t="s">
        <v>0</v>
      </c>
      <c r="F3076" s="5" t="s">
        <v>6096</v>
      </c>
      <c r="G3076" s="6">
        <v>600100</v>
      </c>
      <c r="H3076" s="12">
        <v>44</v>
      </c>
      <c r="I3076" s="6">
        <v>66300300</v>
      </c>
      <c r="J3076" s="6">
        <v>66300400</v>
      </c>
      <c r="K3076" s="8">
        <f t="shared" ca="1" si="192"/>
        <v>10</v>
      </c>
      <c r="L3076" s="8">
        <f t="shared" ca="1" si="193"/>
        <v>25</v>
      </c>
      <c r="M3076" s="8">
        <f t="shared" ca="1" si="194"/>
        <v>9</v>
      </c>
      <c r="N3076" s="8">
        <f t="shared" ca="1" si="195"/>
        <v>250</v>
      </c>
    </row>
    <row r="3077" spans="1:14" ht="16.5" customHeight="1" x14ac:dyDescent="0.25">
      <c r="A3077" s="4">
        <v>3076</v>
      </c>
      <c r="B3077" s="5" t="s">
        <v>6010</v>
      </c>
      <c r="C3077" s="5" t="s">
        <v>6015</v>
      </c>
      <c r="D3077" s="5" t="s">
        <v>6097</v>
      </c>
      <c r="E3077" s="2" t="s">
        <v>7639</v>
      </c>
      <c r="F3077" s="5" t="s">
        <v>6098</v>
      </c>
      <c r="G3077" s="6">
        <v>600017</v>
      </c>
      <c r="H3077" s="12">
        <v>44</v>
      </c>
      <c r="I3077" s="5" t="s">
        <v>6099</v>
      </c>
      <c r="J3077" s="6">
        <v>24313884</v>
      </c>
      <c r="K3077" s="8">
        <f t="shared" ca="1" si="192"/>
        <v>16</v>
      </c>
      <c r="L3077" s="8">
        <f t="shared" ca="1" si="193"/>
        <v>20</v>
      </c>
      <c r="M3077" s="8">
        <f t="shared" ca="1" si="194"/>
        <v>7</v>
      </c>
      <c r="N3077" s="8">
        <f t="shared" ca="1" si="195"/>
        <v>320</v>
      </c>
    </row>
    <row r="3078" spans="1:14" ht="15.3" customHeight="1" x14ac:dyDescent="0.25">
      <c r="A3078" s="4">
        <v>3077</v>
      </c>
      <c r="B3078" s="5" t="s">
        <v>6010</v>
      </c>
      <c r="C3078" s="5" t="s">
        <v>6015</v>
      </c>
      <c r="D3078" s="5" t="s">
        <v>6100</v>
      </c>
      <c r="E3078" s="5" t="s">
        <v>0</v>
      </c>
      <c r="F3078" s="5" t="s">
        <v>6101</v>
      </c>
      <c r="G3078" s="6">
        <v>600031</v>
      </c>
      <c r="H3078" s="12">
        <v>44</v>
      </c>
      <c r="I3078" s="6">
        <v>42271001</v>
      </c>
      <c r="J3078" s="6">
        <v>42271217</v>
      </c>
      <c r="K3078" s="8">
        <f t="shared" ca="1" si="192"/>
        <v>10</v>
      </c>
      <c r="L3078" s="8">
        <f t="shared" ca="1" si="193"/>
        <v>21</v>
      </c>
      <c r="M3078" s="8">
        <f t="shared" ca="1" si="194"/>
        <v>10</v>
      </c>
      <c r="N3078" s="8">
        <f t="shared" ca="1" si="195"/>
        <v>210</v>
      </c>
    </row>
    <row r="3079" spans="1:14" ht="16.5" customHeight="1" x14ac:dyDescent="0.25">
      <c r="A3079" s="4">
        <v>3078</v>
      </c>
      <c r="B3079" s="5" t="s">
        <v>6010</v>
      </c>
      <c r="C3079" s="5" t="s">
        <v>6015</v>
      </c>
      <c r="D3079" s="2" t="s">
        <v>10253</v>
      </c>
      <c r="E3079" s="5" t="s">
        <v>0</v>
      </c>
      <c r="F3079" s="2" t="s">
        <v>10254</v>
      </c>
      <c r="G3079" s="6">
        <v>600053</v>
      </c>
      <c r="H3079" s="12">
        <v>44</v>
      </c>
      <c r="I3079" s="5" t="s">
        <v>6102</v>
      </c>
      <c r="J3079" s="13">
        <v>26574588</v>
      </c>
      <c r="K3079" s="8">
        <f t="shared" ca="1" si="192"/>
        <v>15</v>
      </c>
      <c r="L3079" s="8">
        <f t="shared" ca="1" si="193"/>
        <v>16</v>
      </c>
      <c r="M3079" s="8">
        <f t="shared" ca="1" si="194"/>
        <v>4</v>
      </c>
      <c r="N3079" s="8">
        <f t="shared" ca="1" si="195"/>
        <v>240</v>
      </c>
    </row>
    <row r="3080" spans="1:14" ht="22.5" customHeight="1" x14ac:dyDescent="0.25">
      <c r="A3080" s="4">
        <v>3079</v>
      </c>
      <c r="B3080" s="5" t="s">
        <v>6010</v>
      </c>
      <c r="C3080" s="5" t="s">
        <v>6015</v>
      </c>
      <c r="D3080" s="5" t="s">
        <v>6103</v>
      </c>
      <c r="E3080" s="5" t="s">
        <v>0</v>
      </c>
      <c r="F3080" s="5" t="s">
        <v>6104</v>
      </c>
      <c r="G3080" s="6">
        <v>600028</v>
      </c>
      <c r="H3080" s="12">
        <v>44</v>
      </c>
      <c r="I3080" s="5" t="s">
        <v>6105</v>
      </c>
      <c r="J3080" s="2" t="s">
        <v>10255</v>
      </c>
      <c r="K3080" s="8">
        <f t="shared" ca="1" si="192"/>
        <v>10</v>
      </c>
      <c r="L3080" s="8">
        <f t="shared" ca="1" si="193"/>
        <v>20</v>
      </c>
      <c r="M3080" s="8">
        <f t="shared" ca="1" si="194"/>
        <v>2</v>
      </c>
      <c r="N3080" s="8">
        <f t="shared" ca="1" si="195"/>
        <v>200</v>
      </c>
    </row>
    <row r="3081" spans="1:14" ht="15.3" customHeight="1" x14ac:dyDescent="0.25">
      <c r="A3081" s="4">
        <v>3080</v>
      </c>
      <c r="B3081" s="5" t="s">
        <v>6010</v>
      </c>
      <c r="C3081" s="5" t="s">
        <v>6015</v>
      </c>
      <c r="D3081" s="5" t="s">
        <v>6106</v>
      </c>
      <c r="E3081" s="5" t="s">
        <v>0</v>
      </c>
      <c r="F3081" s="5" t="s">
        <v>6107</v>
      </c>
      <c r="G3081" s="6">
        <v>600040</v>
      </c>
      <c r="H3081" s="12">
        <v>44</v>
      </c>
      <c r="I3081" s="5" t="s">
        <v>6108</v>
      </c>
      <c r="J3081" s="6">
        <v>26213666</v>
      </c>
      <c r="K3081" s="8">
        <f t="shared" ca="1" si="192"/>
        <v>20</v>
      </c>
      <c r="L3081" s="8">
        <f t="shared" ca="1" si="193"/>
        <v>18</v>
      </c>
      <c r="M3081" s="8">
        <f t="shared" ca="1" si="194"/>
        <v>1</v>
      </c>
      <c r="N3081" s="8">
        <f t="shared" ca="1" si="195"/>
        <v>360</v>
      </c>
    </row>
    <row r="3082" spans="1:14" ht="16.5" customHeight="1" x14ac:dyDescent="0.25">
      <c r="A3082" s="4">
        <v>3081</v>
      </c>
      <c r="B3082" s="5" t="s">
        <v>6010</v>
      </c>
      <c r="C3082" s="5" t="s">
        <v>6015</v>
      </c>
      <c r="D3082" s="5" t="s">
        <v>6109</v>
      </c>
      <c r="E3082" s="5" t="s">
        <v>0</v>
      </c>
      <c r="F3082" s="2" t="s">
        <v>10256</v>
      </c>
      <c r="G3082" s="6">
        <v>600020</v>
      </c>
      <c r="H3082" s="12">
        <v>44</v>
      </c>
      <c r="I3082" s="6">
        <v>42892222</v>
      </c>
      <c r="J3082" s="5" t="s">
        <v>6110</v>
      </c>
      <c r="K3082" s="8">
        <f t="shared" ca="1" si="192"/>
        <v>20</v>
      </c>
      <c r="L3082" s="8">
        <f t="shared" ca="1" si="193"/>
        <v>23</v>
      </c>
      <c r="M3082" s="8">
        <f t="shared" ca="1" si="194"/>
        <v>7</v>
      </c>
      <c r="N3082" s="8">
        <f t="shared" ca="1" si="195"/>
        <v>460</v>
      </c>
    </row>
    <row r="3083" spans="1:14" ht="22.5" customHeight="1" x14ac:dyDescent="0.25">
      <c r="A3083" s="4">
        <v>3082</v>
      </c>
      <c r="B3083" s="5" t="s">
        <v>6010</v>
      </c>
      <c r="C3083" s="5" t="s">
        <v>6015</v>
      </c>
      <c r="D3083" s="5" t="s">
        <v>6111</v>
      </c>
      <c r="E3083" s="5" t="s">
        <v>0</v>
      </c>
      <c r="F3083" s="2" t="s">
        <v>10257</v>
      </c>
      <c r="G3083" s="6">
        <v>600101</v>
      </c>
      <c r="H3083" s="12">
        <v>44</v>
      </c>
      <c r="I3083" s="2" t="s">
        <v>10258</v>
      </c>
      <c r="J3083" s="6">
        <v>26565150</v>
      </c>
      <c r="K3083" s="8">
        <f t="shared" ca="1" si="192"/>
        <v>12</v>
      </c>
      <c r="L3083" s="8">
        <f t="shared" ca="1" si="193"/>
        <v>25</v>
      </c>
      <c r="M3083" s="8">
        <f t="shared" ca="1" si="194"/>
        <v>7</v>
      </c>
      <c r="N3083" s="8">
        <f t="shared" ca="1" si="195"/>
        <v>300</v>
      </c>
    </row>
    <row r="3084" spans="1:14" ht="16.5" customHeight="1" x14ac:dyDescent="0.25">
      <c r="A3084" s="4">
        <v>3083</v>
      </c>
      <c r="B3084" s="5" t="s">
        <v>6010</v>
      </c>
      <c r="C3084" s="5" t="s">
        <v>6015</v>
      </c>
      <c r="D3084" s="5" t="s">
        <v>6112</v>
      </c>
      <c r="E3084" s="5" t="s">
        <v>0</v>
      </c>
      <c r="F3084" s="5" t="s">
        <v>6113</v>
      </c>
      <c r="G3084" s="6">
        <v>600020</v>
      </c>
      <c r="H3084" s="12">
        <v>44</v>
      </c>
      <c r="I3084" s="2" t="s">
        <v>10259</v>
      </c>
      <c r="J3084" s="6">
        <v>24413233</v>
      </c>
      <c r="K3084" s="8">
        <f t="shared" ca="1" si="192"/>
        <v>18</v>
      </c>
      <c r="L3084" s="8">
        <f t="shared" ca="1" si="193"/>
        <v>15</v>
      </c>
      <c r="M3084" s="8">
        <f t="shared" ca="1" si="194"/>
        <v>3</v>
      </c>
      <c r="N3084" s="8">
        <f t="shared" ca="1" si="195"/>
        <v>270</v>
      </c>
    </row>
    <row r="3085" spans="1:14" ht="16.5" customHeight="1" x14ac:dyDescent="0.25">
      <c r="A3085" s="4">
        <v>3084</v>
      </c>
      <c r="B3085" s="5" t="s">
        <v>6010</v>
      </c>
      <c r="C3085" s="5" t="s">
        <v>6015</v>
      </c>
      <c r="D3085" s="2" t="s">
        <v>10260</v>
      </c>
      <c r="E3085" s="5" t="s">
        <v>0</v>
      </c>
      <c r="F3085" s="5" t="s">
        <v>6114</v>
      </c>
      <c r="G3085" s="6">
        <v>600045</v>
      </c>
      <c r="H3085" s="12">
        <v>44</v>
      </c>
      <c r="I3085" s="5" t="s">
        <v>6115</v>
      </c>
      <c r="J3085" s="13">
        <v>22266287</v>
      </c>
      <c r="K3085" s="8">
        <f t="shared" ca="1" si="192"/>
        <v>14</v>
      </c>
      <c r="L3085" s="8">
        <f t="shared" ca="1" si="193"/>
        <v>25</v>
      </c>
      <c r="M3085" s="8">
        <f t="shared" ca="1" si="194"/>
        <v>1</v>
      </c>
      <c r="N3085" s="8">
        <f t="shared" ca="1" si="195"/>
        <v>350</v>
      </c>
    </row>
    <row r="3086" spans="1:14" ht="16.5" customHeight="1" x14ac:dyDescent="0.25">
      <c r="A3086" s="4">
        <v>3085</v>
      </c>
      <c r="B3086" s="5" t="s">
        <v>6010</v>
      </c>
      <c r="C3086" s="5" t="s">
        <v>6015</v>
      </c>
      <c r="D3086" s="5" t="s">
        <v>6116</v>
      </c>
      <c r="E3086" s="5" t="s">
        <v>0</v>
      </c>
      <c r="F3086" s="5" t="s">
        <v>6117</v>
      </c>
      <c r="G3086" s="6">
        <v>600100</v>
      </c>
      <c r="H3086" s="12">
        <v>44</v>
      </c>
      <c r="I3086" s="2" t="s">
        <v>10261</v>
      </c>
      <c r="J3086" s="5" t="s">
        <v>6118</v>
      </c>
      <c r="K3086" s="8">
        <f t="shared" ca="1" si="192"/>
        <v>17</v>
      </c>
      <c r="L3086" s="8">
        <f t="shared" ca="1" si="193"/>
        <v>19</v>
      </c>
      <c r="M3086" s="8">
        <f t="shared" ca="1" si="194"/>
        <v>3</v>
      </c>
      <c r="N3086" s="8">
        <f t="shared" ca="1" si="195"/>
        <v>323</v>
      </c>
    </row>
    <row r="3087" spans="1:14" ht="16.5" customHeight="1" x14ac:dyDescent="0.25">
      <c r="A3087" s="4">
        <v>3086</v>
      </c>
      <c r="B3087" s="5" t="s">
        <v>6010</v>
      </c>
      <c r="C3087" s="5" t="s">
        <v>6015</v>
      </c>
      <c r="D3087" s="5" t="s">
        <v>6119</v>
      </c>
      <c r="E3087" s="5" t="s">
        <v>0</v>
      </c>
      <c r="F3087" s="5" t="s">
        <v>6120</v>
      </c>
      <c r="G3087" s="6">
        <v>600030</v>
      </c>
      <c r="H3087" s="12">
        <v>44</v>
      </c>
      <c r="I3087" s="2" t="s">
        <v>10262</v>
      </c>
      <c r="J3087" s="6">
        <v>26641563</v>
      </c>
      <c r="K3087" s="8">
        <f t="shared" ca="1" si="192"/>
        <v>11</v>
      </c>
      <c r="L3087" s="8">
        <f t="shared" ca="1" si="193"/>
        <v>22</v>
      </c>
      <c r="M3087" s="8">
        <f t="shared" ca="1" si="194"/>
        <v>7</v>
      </c>
      <c r="N3087" s="8">
        <f t="shared" ca="1" si="195"/>
        <v>242</v>
      </c>
    </row>
    <row r="3088" spans="1:14" ht="16.5" customHeight="1" x14ac:dyDescent="0.25">
      <c r="A3088" s="4">
        <v>3087</v>
      </c>
      <c r="B3088" s="5" t="s">
        <v>6010</v>
      </c>
      <c r="C3088" s="5" t="s">
        <v>6015</v>
      </c>
      <c r="D3088" s="2" t="s">
        <v>10263</v>
      </c>
      <c r="E3088" s="5" t="s">
        <v>0</v>
      </c>
      <c r="F3088" s="5" t="s">
        <v>6121</v>
      </c>
      <c r="G3088" s="6">
        <v>600018</v>
      </c>
      <c r="H3088" s="12">
        <v>44</v>
      </c>
      <c r="I3088" s="2" t="s">
        <v>10264</v>
      </c>
      <c r="J3088" s="6">
        <v>28221355</v>
      </c>
      <c r="K3088" s="8">
        <f t="shared" ca="1" si="192"/>
        <v>16</v>
      </c>
      <c r="L3088" s="8">
        <f t="shared" ca="1" si="193"/>
        <v>20</v>
      </c>
      <c r="M3088" s="8">
        <f t="shared" ca="1" si="194"/>
        <v>4</v>
      </c>
      <c r="N3088" s="8">
        <f t="shared" ca="1" si="195"/>
        <v>320</v>
      </c>
    </row>
    <row r="3089" spans="1:14" ht="16.5" customHeight="1" x14ac:dyDescent="0.25">
      <c r="A3089" s="4">
        <v>3088</v>
      </c>
      <c r="B3089" s="5" t="s">
        <v>6010</v>
      </c>
      <c r="C3089" s="5" t="s">
        <v>6015</v>
      </c>
      <c r="D3089" s="5" t="s">
        <v>6122</v>
      </c>
      <c r="E3089" s="5" t="s">
        <v>0</v>
      </c>
      <c r="F3089" s="5" t="s">
        <v>6123</v>
      </c>
      <c r="G3089" s="6">
        <v>600061</v>
      </c>
      <c r="H3089" s="12">
        <v>44</v>
      </c>
      <c r="I3089" s="2" t="s">
        <v>10265</v>
      </c>
      <c r="J3089" s="6">
        <v>22241285</v>
      </c>
      <c r="K3089" s="8">
        <f t="shared" ca="1" si="192"/>
        <v>10</v>
      </c>
      <c r="L3089" s="8">
        <f t="shared" ca="1" si="193"/>
        <v>25</v>
      </c>
      <c r="M3089" s="8">
        <f t="shared" ca="1" si="194"/>
        <v>1</v>
      </c>
      <c r="N3089" s="8">
        <f t="shared" ca="1" si="195"/>
        <v>250</v>
      </c>
    </row>
    <row r="3090" spans="1:14" ht="15.3" customHeight="1" x14ac:dyDescent="0.25">
      <c r="A3090" s="4">
        <v>3089</v>
      </c>
      <c r="B3090" s="5" t="s">
        <v>6010</v>
      </c>
      <c r="C3090" s="5" t="s">
        <v>6015</v>
      </c>
      <c r="D3090" s="5" t="s">
        <v>6124</v>
      </c>
      <c r="E3090" s="5" t="s">
        <v>0</v>
      </c>
      <c r="F3090" s="5" t="s">
        <v>6125</v>
      </c>
      <c r="G3090" s="6">
        <v>600045</v>
      </c>
      <c r="H3090" s="12">
        <v>44</v>
      </c>
      <c r="I3090" s="5" t="s">
        <v>6126</v>
      </c>
      <c r="J3090" s="5" t="s">
        <v>6127</v>
      </c>
      <c r="K3090" s="8">
        <f t="shared" ca="1" si="192"/>
        <v>16</v>
      </c>
      <c r="L3090" s="8">
        <f t="shared" ca="1" si="193"/>
        <v>23</v>
      </c>
      <c r="M3090" s="8">
        <f t="shared" ca="1" si="194"/>
        <v>5</v>
      </c>
      <c r="N3090" s="8">
        <f t="shared" ca="1" si="195"/>
        <v>368</v>
      </c>
    </row>
    <row r="3091" spans="1:14" ht="15.3" customHeight="1" x14ac:dyDescent="0.25">
      <c r="A3091" s="4">
        <v>3090</v>
      </c>
      <c r="B3091" s="5" t="s">
        <v>6010</v>
      </c>
      <c r="C3091" s="5" t="s">
        <v>6015</v>
      </c>
      <c r="D3091" s="5" t="s">
        <v>6128</v>
      </c>
      <c r="E3091" s="5" t="s">
        <v>0</v>
      </c>
      <c r="F3091" s="5" t="s">
        <v>6129</v>
      </c>
      <c r="G3091" s="6">
        <v>600024</v>
      </c>
      <c r="H3091" s="12">
        <v>44</v>
      </c>
      <c r="I3091" s="5" t="s">
        <v>6130</v>
      </c>
      <c r="J3091" s="6">
        <v>24802578</v>
      </c>
      <c r="K3091" s="8">
        <f t="shared" ca="1" si="192"/>
        <v>17</v>
      </c>
      <c r="L3091" s="8">
        <f t="shared" ca="1" si="193"/>
        <v>18</v>
      </c>
      <c r="M3091" s="8">
        <f t="shared" ca="1" si="194"/>
        <v>2</v>
      </c>
      <c r="N3091" s="8">
        <f t="shared" ca="1" si="195"/>
        <v>306</v>
      </c>
    </row>
    <row r="3092" spans="1:14" ht="15.3" customHeight="1" x14ac:dyDescent="0.25">
      <c r="A3092" s="4">
        <v>3091</v>
      </c>
      <c r="B3092" s="5" t="s">
        <v>6010</v>
      </c>
      <c r="C3092" s="5" t="s">
        <v>6015</v>
      </c>
      <c r="D3092" s="5" t="s">
        <v>6131</v>
      </c>
      <c r="E3092" s="5" t="s">
        <v>0</v>
      </c>
      <c r="F3092" s="5" t="s">
        <v>6132</v>
      </c>
      <c r="G3092" s="6">
        <v>600084</v>
      </c>
      <c r="H3092" s="12">
        <v>44</v>
      </c>
      <c r="I3092" s="5" t="s">
        <v>6133</v>
      </c>
      <c r="J3092" s="5" t="s">
        <v>6134</v>
      </c>
      <c r="K3092" s="8">
        <f t="shared" ca="1" si="192"/>
        <v>16</v>
      </c>
      <c r="L3092" s="8">
        <f t="shared" ca="1" si="193"/>
        <v>16</v>
      </c>
      <c r="M3092" s="8">
        <f t="shared" ca="1" si="194"/>
        <v>6</v>
      </c>
      <c r="N3092" s="8">
        <f t="shared" ca="1" si="195"/>
        <v>256</v>
      </c>
    </row>
    <row r="3093" spans="1:14" ht="16.5" customHeight="1" x14ac:dyDescent="0.25">
      <c r="A3093" s="4">
        <v>3092</v>
      </c>
      <c r="B3093" s="5" t="s">
        <v>6010</v>
      </c>
      <c r="C3093" s="5" t="s">
        <v>6015</v>
      </c>
      <c r="D3093" s="2" t="s">
        <v>10266</v>
      </c>
      <c r="E3093" s="5" t="s">
        <v>0</v>
      </c>
      <c r="F3093" s="5" t="s">
        <v>6135</v>
      </c>
      <c r="G3093" s="6">
        <v>600045</v>
      </c>
      <c r="H3093" s="12">
        <v>44</v>
      </c>
      <c r="I3093" s="5" t="s">
        <v>6136</v>
      </c>
      <c r="J3093" s="6">
        <v>22381130</v>
      </c>
      <c r="K3093" s="8">
        <f t="shared" ca="1" si="192"/>
        <v>14</v>
      </c>
      <c r="L3093" s="8">
        <f t="shared" ca="1" si="193"/>
        <v>24</v>
      </c>
      <c r="M3093" s="8">
        <f t="shared" ca="1" si="194"/>
        <v>2</v>
      </c>
      <c r="N3093" s="8">
        <f t="shared" ca="1" si="195"/>
        <v>336</v>
      </c>
    </row>
    <row r="3094" spans="1:14" ht="16.5" customHeight="1" x14ac:dyDescent="0.25">
      <c r="A3094" s="4">
        <v>3093</v>
      </c>
      <c r="B3094" s="5" t="s">
        <v>6010</v>
      </c>
      <c r="C3094" s="5" t="s">
        <v>6015</v>
      </c>
      <c r="D3094" s="2" t="s">
        <v>10267</v>
      </c>
      <c r="E3094" s="5" t="s">
        <v>0</v>
      </c>
      <c r="F3094" s="5" t="s">
        <v>6137</v>
      </c>
      <c r="G3094" s="6">
        <v>600010</v>
      </c>
      <c r="H3094" s="12">
        <v>44</v>
      </c>
      <c r="I3094" s="2" t="s">
        <v>10268</v>
      </c>
      <c r="J3094" s="6">
        <v>26412727</v>
      </c>
      <c r="K3094" s="8">
        <f t="shared" ca="1" si="192"/>
        <v>12</v>
      </c>
      <c r="L3094" s="8">
        <f t="shared" ca="1" si="193"/>
        <v>16</v>
      </c>
      <c r="M3094" s="8">
        <f t="shared" ca="1" si="194"/>
        <v>9</v>
      </c>
      <c r="N3094" s="8">
        <f t="shared" ca="1" si="195"/>
        <v>192</v>
      </c>
    </row>
    <row r="3095" spans="1:14" ht="15.3" customHeight="1" x14ac:dyDescent="0.25">
      <c r="A3095" s="4">
        <v>3094</v>
      </c>
      <c r="B3095" s="5" t="s">
        <v>6010</v>
      </c>
      <c r="C3095" s="5" t="s">
        <v>6015</v>
      </c>
      <c r="D3095" s="5" t="s">
        <v>6138</v>
      </c>
      <c r="E3095" s="5" t="s">
        <v>0</v>
      </c>
      <c r="F3095" s="5" t="s">
        <v>6139</v>
      </c>
      <c r="G3095" s="6">
        <v>600019</v>
      </c>
      <c r="H3095" s="12">
        <v>44</v>
      </c>
      <c r="I3095" s="6">
        <v>25730335</v>
      </c>
      <c r="J3095" s="6">
        <v>218732492</v>
      </c>
      <c r="K3095" s="8">
        <f t="shared" ca="1" si="192"/>
        <v>15</v>
      </c>
      <c r="L3095" s="8">
        <f t="shared" ca="1" si="193"/>
        <v>18</v>
      </c>
      <c r="M3095" s="8">
        <f t="shared" ca="1" si="194"/>
        <v>2</v>
      </c>
      <c r="N3095" s="8">
        <f t="shared" ca="1" si="195"/>
        <v>270</v>
      </c>
    </row>
    <row r="3096" spans="1:14" ht="16.5" customHeight="1" x14ac:dyDescent="0.25">
      <c r="A3096" s="4">
        <v>3095</v>
      </c>
      <c r="B3096" s="5" t="s">
        <v>6010</v>
      </c>
      <c r="C3096" s="5" t="s">
        <v>6015</v>
      </c>
      <c r="D3096" s="5" t="s">
        <v>6140</v>
      </c>
      <c r="E3096" s="5" t="s">
        <v>0</v>
      </c>
      <c r="F3096" s="2" t="s">
        <v>10269</v>
      </c>
      <c r="G3096" s="6">
        <v>600004</v>
      </c>
      <c r="H3096" s="12">
        <v>44</v>
      </c>
      <c r="I3096" s="6">
        <v>33669999</v>
      </c>
      <c r="J3096" s="6">
        <v>30485750</v>
      </c>
      <c r="K3096" s="8">
        <f t="shared" ca="1" si="192"/>
        <v>20</v>
      </c>
      <c r="L3096" s="8">
        <f t="shared" ca="1" si="193"/>
        <v>23</v>
      </c>
      <c r="M3096" s="8">
        <f t="shared" ca="1" si="194"/>
        <v>6</v>
      </c>
      <c r="N3096" s="8">
        <f t="shared" ca="1" si="195"/>
        <v>460</v>
      </c>
    </row>
    <row r="3097" spans="1:14" ht="16.5" customHeight="1" x14ac:dyDescent="0.25">
      <c r="A3097" s="4">
        <v>3096</v>
      </c>
      <c r="B3097" s="5" t="s">
        <v>6010</v>
      </c>
      <c r="C3097" s="5" t="s">
        <v>6015</v>
      </c>
      <c r="D3097" s="5" t="s">
        <v>6141</v>
      </c>
      <c r="E3097" s="5" t="s">
        <v>0</v>
      </c>
      <c r="F3097" s="5" t="s">
        <v>6142</v>
      </c>
      <c r="G3097" s="6">
        <v>600125</v>
      </c>
      <c r="H3097" s="12">
        <v>44</v>
      </c>
      <c r="I3097" s="2" t="s">
        <v>10270</v>
      </c>
      <c r="J3097" s="6">
        <v>22523445</v>
      </c>
      <c r="K3097" s="8">
        <f t="shared" ca="1" si="192"/>
        <v>19</v>
      </c>
      <c r="L3097" s="8">
        <f t="shared" ca="1" si="193"/>
        <v>18</v>
      </c>
      <c r="M3097" s="8">
        <f t="shared" ca="1" si="194"/>
        <v>9</v>
      </c>
      <c r="N3097" s="8">
        <f t="shared" ca="1" si="195"/>
        <v>342</v>
      </c>
    </row>
    <row r="3098" spans="1:14" ht="16.5" customHeight="1" x14ac:dyDescent="0.25">
      <c r="A3098" s="4">
        <v>3097</v>
      </c>
      <c r="B3098" s="5" t="s">
        <v>6010</v>
      </c>
      <c r="C3098" s="5" t="s">
        <v>6015</v>
      </c>
      <c r="D3098" s="5" t="s">
        <v>6143</v>
      </c>
      <c r="E3098" s="5" t="s">
        <v>0</v>
      </c>
      <c r="F3098" s="5" t="s">
        <v>6144</v>
      </c>
      <c r="G3098" s="6">
        <v>600040</v>
      </c>
      <c r="H3098" s="12">
        <v>44</v>
      </c>
      <c r="I3098" s="2" t="s">
        <v>10271</v>
      </c>
      <c r="J3098" s="6">
        <v>26282900</v>
      </c>
      <c r="K3098" s="8">
        <f t="shared" ca="1" si="192"/>
        <v>17</v>
      </c>
      <c r="L3098" s="8">
        <f t="shared" ca="1" si="193"/>
        <v>19</v>
      </c>
      <c r="M3098" s="8">
        <f t="shared" ca="1" si="194"/>
        <v>1</v>
      </c>
      <c r="N3098" s="8">
        <f t="shared" ca="1" si="195"/>
        <v>323</v>
      </c>
    </row>
    <row r="3099" spans="1:14" ht="16.5" customHeight="1" x14ac:dyDescent="0.25">
      <c r="A3099" s="4">
        <v>3098</v>
      </c>
      <c r="B3099" s="5" t="s">
        <v>6010</v>
      </c>
      <c r="C3099" s="5" t="s">
        <v>6015</v>
      </c>
      <c r="D3099" s="5" t="s">
        <v>6145</v>
      </c>
      <c r="E3099" s="5" t="s">
        <v>0</v>
      </c>
      <c r="F3099" s="2" t="s">
        <v>10272</v>
      </c>
      <c r="G3099" s="6">
        <v>600010</v>
      </c>
      <c r="H3099" s="12">
        <v>44</v>
      </c>
      <c r="I3099" s="6">
        <v>42956777</v>
      </c>
      <c r="J3099" s="6">
        <v>26427701</v>
      </c>
      <c r="K3099" s="8">
        <f t="shared" ca="1" si="192"/>
        <v>20</v>
      </c>
      <c r="L3099" s="8">
        <f t="shared" ca="1" si="193"/>
        <v>18</v>
      </c>
      <c r="M3099" s="8">
        <f t="shared" ca="1" si="194"/>
        <v>7</v>
      </c>
      <c r="N3099" s="8">
        <f t="shared" ca="1" si="195"/>
        <v>360</v>
      </c>
    </row>
    <row r="3100" spans="1:14" ht="15.3" customHeight="1" x14ac:dyDescent="0.25">
      <c r="A3100" s="4">
        <v>3099</v>
      </c>
      <c r="B3100" s="5" t="s">
        <v>6010</v>
      </c>
      <c r="C3100" s="5" t="s">
        <v>6015</v>
      </c>
      <c r="D3100" s="5" t="s">
        <v>6146</v>
      </c>
      <c r="E3100" s="5" t="s">
        <v>0</v>
      </c>
      <c r="F3100" s="5" t="s">
        <v>6147</v>
      </c>
      <c r="G3100" s="6">
        <v>600118</v>
      </c>
      <c r="H3100" s="12">
        <v>44</v>
      </c>
      <c r="I3100" s="5" t="s">
        <v>6148</v>
      </c>
      <c r="J3100" s="6">
        <v>0</v>
      </c>
      <c r="K3100" s="8">
        <f t="shared" ca="1" si="192"/>
        <v>18</v>
      </c>
      <c r="L3100" s="8">
        <f t="shared" ca="1" si="193"/>
        <v>25</v>
      </c>
      <c r="M3100" s="8">
        <f t="shared" ca="1" si="194"/>
        <v>1</v>
      </c>
      <c r="N3100" s="8">
        <f t="shared" ca="1" si="195"/>
        <v>450</v>
      </c>
    </row>
    <row r="3101" spans="1:14" ht="16.5" customHeight="1" x14ac:dyDescent="0.25">
      <c r="A3101" s="4">
        <v>3100</v>
      </c>
      <c r="B3101" s="5" t="s">
        <v>6010</v>
      </c>
      <c r="C3101" s="5" t="s">
        <v>6015</v>
      </c>
      <c r="D3101" s="5" t="s">
        <v>6149</v>
      </c>
      <c r="E3101" s="2" t="s">
        <v>7639</v>
      </c>
      <c r="F3101" s="5" t="s">
        <v>6150</v>
      </c>
      <c r="G3101" s="6">
        <v>600043</v>
      </c>
      <c r="H3101" s="12">
        <v>44</v>
      </c>
      <c r="I3101" s="6">
        <v>22640883</v>
      </c>
      <c r="J3101" s="6">
        <v>22640724</v>
      </c>
      <c r="K3101" s="8">
        <f t="shared" ca="1" si="192"/>
        <v>19</v>
      </c>
      <c r="L3101" s="8">
        <f t="shared" ca="1" si="193"/>
        <v>23</v>
      </c>
      <c r="M3101" s="8">
        <f t="shared" ca="1" si="194"/>
        <v>7</v>
      </c>
      <c r="N3101" s="8">
        <f t="shared" ca="1" si="195"/>
        <v>437</v>
      </c>
    </row>
    <row r="3102" spans="1:14" ht="15.3" customHeight="1" x14ac:dyDescent="0.25">
      <c r="A3102" s="4">
        <v>3101</v>
      </c>
      <c r="B3102" s="5" t="s">
        <v>6010</v>
      </c>
      <c r="C3102" s="5" t="s">
        <v>6015</v>
      </c>
      <c r="D3102" s="5" t="s">
        <v>6151</v>
      </c>
      <c r="E3102" s="5" t="s">
        <v>0</v>
      </c>
      <c r="F3102" s="5" t="s">
        <v>6152</v>
      </c>
      <c r="G3102" s="6">
        <v>600021</v>
      </c>
      <c r="H3102" s="12">
        <v>44</v>
      </c>
      <c r="I3102" s="5" t="s">
        <v>6153</v>
      </c>
      <c r="J3102" s="6">
        <v>25957333</v>
      </c>
      <c r="K3102" s="8">
        <f t="shared" ca="1" si="192"/>
        <v>20</v>
      </c>
      <c r="L3102" s="8">
        <f t="shared" ca="1" si="193"/>
        <v>25</v>
      </c>
      <c r="M3102" s="8">
        <f t="shared" ca="1" si="194"/>
        <v>5</v>
      </c>
      <c r="N3102" s="8">
        <f t="shared" ca="1" si="195"/>
        <v>500</v>
      </c>
    </row>
    <row r="3103" spans="1:14" ht="22.5" customHeight="1" x14ac:dyDescent="0.25">
      <c r="A3103" s="4">
        <v>3102</v>
      </c>
      <c r="B3103" s="5" t="s">
        <v>6010</v>
      </c>
      <c r="C3103" s="5" t="s">
        <v>6015</v>
      </c>
      <c r="D3103" s="5" t="s">
        <v>6154</v>
      </c>
      <c r="E3103" s="5" t="s">
        <v>0</v>
      </c>
      <c r="F3103" s="2" t="s">
        <v>10273</v>
      </c>
      <c r="G3103" s="6">
        <v>600081</v>
      </c>
      <c r="H3103" s="12">
        <v>44</v>
      </c>
      <c r="I3103" s="6">
        <v>25956403</v>
      </c>
      <c r="J3103" s="6">
        <v>25953594</v>
      </c>
      <c r="K3103" s="8">
        <f t="shared" ca="1" si="192"/>
        <v>18</v>
      </c>
      <c r="L3103" s="8">
        <f t="shared" ca="1" si="193"/>
        <v>17</v>
      </c>
      <c r="M3103" s="8">
        <f t="shared" ca="1" si="194"/>
        <v>4</v>
      </c>
      <c r="N3103" s="8">
        <f t="shared" ca="1" si="195"/>
        <v>306</v>
      </c>
    </row>
    <row r="3104" spans="1:14" ht="16.5" customHeight="1" x14ac:dyDescent="0.25">
      <c r="A3104" s="4">
        <v>3103</v>
      </c>
      <c r="B3104" s="5" t="s">
        <v>6010</v>
      </c>
      <c r="C3104" s="5" t="s">
        <v>6015</v>
      </c>
      <c r="D3104" s="2" t="s">
        <v>10274</v>
      </c>
      <c r="E3104" s="5" t="s">
        <v>0</v>
      </c>
      <c r="F3104" s="2" t="s">
        <v>10275</v>
      </c>
      <c r="G3104" s="6">
        <v>600013</v>
      </c>
      <c r="H3104" s="12">
        <v>44</v>
      </c>
      <c r="I3104" s="6">
        <v>25954913</v>
      </c>
      <c r="J3104" s="6">
        <v>25954919</v>
      </c>
      <c r="K3104" s="8">
        <f t="shared" ca="1" si="192"/>
        <v>17</v>
      </c>
      <c r="L3104" s="8">
        <f t="shared" ca="1" si="193"/>
        <v>19</v>
      </c>
      <c r="M3104" s="8">
        <f t="shared" ca="1" si="194"/>
        <v>6</v>
      </c>
      <c r="N3104" s="8">
        <f t="shared" ca="1" si="195"/>
        <v>323</v>
      </c>
    </row>
    <row r="3105" spans="1:14" ht="22.5" customHeight="1" x14ac:dyDescent="0.25">
      <c r="A3105" s="4">
        <v>3104</v>
      </c>
      <c r="B3105" s="5" t="s">
        <v>6010</v>
      </c>
      <c r="C3105" s="5" t="s">
        <v>6015</v>
      </c>
      <c r="D3105" s="5" t="s">
        <v>6155</v>
      </c>
      <c r="E3105" s="5" t="s">
        <v>0</v>
      </c>
      <c r="F3105" s="5" t="s">
        <v>6156</v>
      </c>
      <c r="G3105" s="6">
        <v>600028</v>
      </c>
      <c r="H3105" s="12">
        <v>44</v>
      </c>
      <c r="I3105" s="5" t="s">
        <v>6157</v>
      </c>
      <c r="J3105" s="6">
        <v>24311416</v>
      </c>
      <c r="K3105" s="8">
        <f t="shared" ca="1" si="192"/>
        <v>14</v>
      </c>
      <c r="L3105" s="8">
        <f t="shared" ca="1" si="193"/>
        <v>16</v>
      </c>
      <c r="M3105" s="8">
        <f t="shared" ca="1" si="194"/>
        <v>10</v>
      </c>
      <c r="N3105" s="8">
        <f t="shared" ca="1" si="195"/>
        <v>224</v>
      </c>
    </row>
    <row r="3106" spans="1:14" ht="16.5" customHeight="1" x14ac:dyDescent="0.25">
      <c r="A3106" s="4">
        <v>3105</v>
      </c>
      <c r="B3106" s="5" t="s">
        <v>6010</v>
      </c>
      <c r="C3106" s="5" t="s">
        <v>6015</v>
      </c>
      <c r="D3106" s="5" t="s">
        <v>6158</v>
      </c>
      <c r="E3106" s="2" t="s">
        <v>7639</v>
      </c>
      <c r="F3106" s="5" t="s">
        <v>6159</v>
      </c>
      <c r="G3106" s="6">
        <v>600083</v>
      </c>
      <c r="H3106" s="12">
        <v>44</v>
      </c>
      <c r="I3106" s="5" t="s">
        <v>6160</v>
      </c>
      <c r="J3106" s="6">
        <v>24854098</v>
      </c>
      <c r="K3106" s="8">
        <f t="shared" ca="1" si="192"/>
        <v>16</v>
      </c>
      <c r="L3106" s="8">
        <f t="shared" ca="1" si="193"/>
        <v>17</v>
      </c>
      <c r="M3106" s="8">
        <f t="shared" ca="1" si="194"/>
        <v>2</v>
      </c>
      <c r="N3106" s="8">
        <f t="shared" ca="1" si="195"/>
        <v>272</v>
      </c>
    </row>
    <row r="3107" spans="1:14" ht="16.5" customHeight="1" x14ac:dyDescent="0.25">
      <c r="A3107" s="4">
        <v>3106</v>
      </c>
      <c r="B3107" s="5" t="s">
        <v>6010</v>
      </c>
      <c r="C3107" s="5" t="s">
        <v>6015</v>
      </c>
      <c r="D3107" s="2" t="s">
        <v>10276</v>
      </c>
      <c r="E3107" s="5" t="s">
        <v>0</v>
      </c>
      <c r="F3107" s="5" t="s">
        <v>6161</v>
      </c>
      <c r="G3107" s="6">
        <v>600035</v>
      </c>
      <c r="H3107" s="12">
        <v>44</v>
      </c>
      <c r="I3107" s="6">
        <v>49001800</v>
      </c>
      <c r="J3107" s="6">
        <v>49001822</v>
      </c>
      <c r="K3107" s="8">
        <f t="shared" ca="1" si="192"/>
        <v>15</v>
      </c>
      <c r="L3107" s="8">
        <f t="shared" ca="1" si="193"/>
        <v>18</v>
      </c>
      <c r="M3107" s="8">
        <f t="shared" ca="1" si="194"/>
        <v>1</v>
      </c>
      <c r="N3107" s="8">
        <f t="shared" ca="1" si="195"/>
        <v>270</v>
      </c>
    </row>
    <row r="3108" spans="1:14" ht="16.5" customHeight="1" x14ac:dyDescent="0.25">
      <c r="A3108" s="4">
        <v>3107</v>
      </c>
      <c r="B3108" s="5" t="s">
        <v>6010</v>
      </c>
      <c r="C3108" s="5" t="s">
        <v>6015</v>
      </c>
      <c r="D3108" s="2" t="s">
        <v>10277</v>
      </c>
      <c r="E3108" s="5" t="s">
        <v>0</v>
      </c>
      <c r="F3108" s="2" t="s">
        <v>10278</v>
      </c>
      <c r="G3108" s="6">
        <v>600034</v>
      </c>
      <c r="H3108" s="12">
        <v>44</v>
      </c>
      <c r="I3108" s="2" t="s">
        <v>10279</v>
      </c>
      <c r="J3108" s="6">
        <v>28261122</v>
      </c>
      <c r="K3108" s="8">
        <f t="shared" ca="1" si="192"/>
        <v>19</v>
      </c>
      <c r="L3108" s="8">
        <f t="shared" ca="1" si="193"/>
        <v>23</v>
      </c>
      <c r="M3108" s="8">
        <f t="shared" ca="1" si="194"/>
        <v>5</v>
      </c>
      <c r="N3108" s="8">
        <f t="shared" ca="1" si="195"/>
        <v>437</v>
      </c>
    </row>
    <row r="3109" spans="1:14" ht="16.5" customHeight="1" x14ac:dyDescent="0.25">
      <c r="A3109" s="4">
        <v>3108</v>
      </c>
      <c r="B3109" s="5" t="s">
        <v>6010</v>
      </c>
      <c r="C3109" s="5" t="s">
        <v>6015</v>
      </c>
      <c r="D3109" s="2" t="s">
        <v>10280</v>
      </c>
      <c r="E3109" s="5" t="s">
        <v>0</v>
      </c>
      <c r="F3109" s="5" t="s">
        <v>6162</v>
      </c>
      <c r="G3109" s="6">
        <v>600020</v>
      </c>
      <c r="H3109" s="12">
        <v>44</v>
      </c>
      <c r="I3109" s="5" t="s">
        <v>6163</v>
      </c>
      <c r="J3109" s="6">
        <v>24434447</v>
      </c>
      <c r="K3109" s="8">
        <f t="shared" ca="1" si="192"/>
        <v>16</v>
      </c>
      <c r="L3109" s="8">
        <f t="shared" ca="1" si="193"/>
        <v>17</v>
      </c>
      <c r="M3109" s="8">
        <f t="shared" ca="1" si="194"/>
        <v>4</v>
      </c>
      <c r="N3109" s="8">
        <f t="shared" ca="1" si="195"/>
        <v>272</v>
      </c>
    </row>
    <row r="3110" spans="1:14" ht="15.3" customHeight="1" x14ac:dyDescent="0.25">
      <c r="A3110" s="4">
        <v>3109</v>
      </c>
      <c r="B3110" s="5" t="s">
        <v>6010</v>
      </c>
      <c r="C3110" s="5" t="s">
        <v>6015</v>
      </c>
      <c r="D3110" s="5" t="s">
        <v>6164</v>
      </c>
      <c r="E3110" s="5" t="s">
        <v>0</v>
      </c>
      <c r="F3110" s="5" t="s">
        <v>6165</v>
      </c>
      <c r="G3110" s="6">
        <v>600089</v>
      </c>
      <c r="H3110" s="12">
        <v>44</v>
      </c>
      <c r="I3110" s="6">
        <v>22492288</v>
      </c>
      <c r="J3110" s="6">
        <v>22491188</v>
      </c>
      <c r="K3110" s="8">
        <f t="shared" ca="1" si="192"/>
        <v>17</v>
      </c>
      <c r="L3110" s="8">
        <f t="shared" ca="1" si="193"/>
        <v>24</v>
      </c>
      <c r="M3110" s="8">
        <f t="shared" ca="1" si="194"/>
        <v>1</v>
      </c>
      <c r="N3110" s="8">
        <f t="shared" ca="1" si="195"/>
        <v>408</v>
      </c>
    </row>
    <row r="3111" spans="1:14" ht="16.5" customHeight="1" x14ac:dyDescent="0.25">
      <c r="A3111" s="4">
        <v>3110</v>
      </c>
      <c r="B3111" s="5" t="s">
        <v>6010</v>
      </c>
      <c r="C3111" s="5" t="s">
        <v>6015</v>
      </c>
      <c r="D3111" s="5" t="s">
        <v>6166</v>
      </c>
      <c r="E3111" s="5" t="s">
        <v>0</v>
      </c>
      <c r="F3111" s="2" t="s">
        <v>10281</v>
      </c>
      <c r="G3111" s="6">
        <v>600010</v>
      </c>
      <c r="H3111" s="12">
        <v>44</v>
      </c>
      <c r="I3111" s="6">
        <v>49087272</v>
      </c>
      <c r="J3111" s="6">
        <v>49087275</v>
      </c>
      <c r="K3111" s="8">
        <f t="shared" ca="1" si="192"/>
        <v>11</v>
      </c>
      <c r="L3111" s="8">
        <f t="shared" ca="1" si="193"/>
        <v>21</v>
      </c>
      <c r="M3111" s="8">
        <f t="shared" ca="1" si="194"/>
        <v>4</v>
      </c>
      <c r="N3111" s="8">
        <f t="shared" ca="1" si="195"/>
        <v>231</v>
      </c>
    </row>
    <row r="3112" spans="1:14" ht="15.3" customHeight="1" x14ac:dyDescent="0.25">
      <c r="A3112" s="4">
        <v>3111</v>
      </c>
      <c r="B3112" s="5" t="s">
        <v>6010</v>
      </c>
      <c r="C3112" s="5" t="s">
        <v>6015</v>
      </c>
      <c r="D3112" s="5" t="s">
        <v>6167</v>
      </c>
      <c r="E3112" s="5" t="s">
        <v>0</v>
      </c>
      <c r="F3112" s="5" t="s">
        <v>6168</v>
      </c>
      <c r="G3112" s="6">
        <v>600090</v>
      </c>
      <c r="H3112" s="12">
        <v>44</v>
      </c>
      <c r="I3112" s="5" t="s">
        <v>6169</v>
      </c>
      <c r="J3112" s="6">
        <v>52054147</v>
      </c>
      <c r="K3112" s="8">
        <f t="shared" ca="1" si="192"/>
        <v>19</v>
      </c>
      <c r="L3112" s="8">
        <f t="shared" ca="1" si="193"/>
        <v>16</v>
      </c>
      <c r="M3112" s="8">
        <f t="shared" ca="1" si="194"/>
        <v>7</v>
      </c>
      <c r="N3112" s="8">
        <f t="shared" ca="1" si="195"/>
        <v>304</v>
      </c>
    </row>
    <row r="3113" spans="1:14" ht="16.5" customHeight="1" x14ac:dyDescent="0.25">
      <c r="A3113" s="4">
        <v>3112</v>
      </c>
      <c r="B3113" s="5" t="s">
        <v>6010</v>
      </c>
      <c r="C3113" s="5" t="s">
        <v>6015</v>
      </c>
      <c r="D3113" s="2" t="s">
        <v>10282</v>
      </c>
      <c r="E3113" s="5" t="s">
        <v>0</v>
      </c>
      <c r="F3113" s="5" t="s">
        <v>6170</v>
      </c>
      <c r="G3113" s="6">
        <v>600106</v>
      </c>
      <c r="H3113" s="12">
        <v>44</v>
      </c>
      <c r="I3113" s="2" t="s">
        <v>10283</v>
      </c>
      <c r="J3113" s="6">
        <v>42660090</v>
      </c>
      <c r="K3113" s="8">
        <f t="shared" ca="1" si="192"/>
        <v>14</v>
      </c>
      <c r="L3113" s="8">
        <f t="shared" ca="1" si="193"/>
        <v>23</v>
      </c>
      <c r="M3113" s="8">
        <f t="shared" ca="1" si="194"/>
        <v>5</v>
      </c>
      <c r="N3113" s="8">
        <f t="shared" ca="1" si="195"/>
        <v>322</v>
      </c>
    </row>
    <row r="3114" spans="1:14" ht="15.3" customHeight="1" x14ac:dyDescent="0.25">
      <c r="A3114" s="4">
        <v>3113</v>
      </c>
      <c r="B3114" s="5" t="s">
        <v>6010</v>
      </c>
      <c r="C3114" s="5" t="s">
        <v>6015</v>
      </c>
      <c r="D3114" s="5" t="s">
        <v>6171</v>
      </c>
      <c r="E3114" s="5" t="s">
        <v>0</v>
      </c>
      <c r="F3114" s="5" t="s">
        <v>6172</v>
      </c>
      <c r="G3114" s="6">
        <v>600010</v>
      </c>
      <c r="H3114" s="12">
        <v>44</v>
      </c>
      <c r="I3114" s="5" t="s">
        <v>6173</v>
      </c>
      <c r="J3114" s="6">
        <v>26673966</v>
      </c>
      <c r="K3114" s="8">
        <f t="shared" ca="1" si="192"/>
        <v>18</v>
      </c>
      <c r="L3114" s="8">
        <f t="shared" ca="1" si="193"/>
        <v>15</v>
      </c>
      <c r="M3114" s="8">
        <f t="shared" ca="1" si="194"/>
        <v>7</v>
      </c>
      <c r="N3114" s="8">
        <f t="shared" ca="1" si="195"/>
        <v>270</v>
      </c>
    </row>
    <row r="3115" spans="1:14" ht="15.3" customHeight="1" x14ac:dyDescent="0.25">
      <c r="A3115" s="4">
        <v>3114</v>
      </c>
      <c r="B3115" s="5" t="s">
        <v>6010</v>
      </c>
      <c r="C3115" s="5" t="s">
        <v>6015</v>
      </c>
      <c r="D3115" s="5" t="s">
        <v>6174</v>
      </c>
      <c r="E3115" s="5" t="s">
        <v>0</v>
      </c>
      <c r="F3115" s="5" t="s">
        <v>6175</v>
      </c>
      <c r="G3115" s="6">
        <v>600045</v>
      </c>
      <c r="H3115" s="12">
        <v>44</v>
      </c>
      <c r="I3115" s="6">
        <v>22266123</v>
      </c>
      <c r="J3115" s="6">
        <v>42040062</v>
      </c>
      <c r="K3115" s="8">
        <f t="shared" ca="1" si="192"/>
        <v>19</v>
      </c>
      <c r="L3115" s="8">
        <f t="shared" ca="1" si="193"/>
        <v>22</v>
      </c>
      <c r="M3115" s="8">
        <f t="shared" ca="1" si="194"/>
        <v>2</v>
      </c>
      <c r="N3115" s="8">
        <f t="shared" ca="1" si="195"/>
        <v>418</v>
      </c>
    </row>
    <row r="3116" spans="1:14" ht="22.5" customHeight="1" x14ac:dyDescent="0.25">
      <c r="A3116" s="4">
        <v>3115</v>
      </c>
      <c r="B3116" s="5" t="s">
        <v>6010</v>
      </c>
      <c r="C3116" s="5" t="s">
        <v>6015</v>
      </c>
      <c r="D3116" s="5" t="s">
        <v>6176</v>
      </c>
      <c r="E3116" s="5" t="s">
        <v>0</v>
      </c>
      <c r="F3116" s="5" t="s">
        <v>6177</v>
      </c>
      <c r="G3116" s="6">
        <v>600028</v>
      </c>
      <c r="H3116" s="12">
        <v>44</v>
      </c>
      <c r="I3116" s="6">
        <v>66862000</v>
      </c>
      <c r="J3116" s="6">
        <v>66861999</v>
      </c>
      <c r="K3116" s="8">
        <f t="shared" ca="1" si="192"/>
        <v>16</v>
      </c>
      <c r="L3116" s="8">
        <f t="shared" ca="1" si="193"/>
        <v>22</v>
      </c>
      <c r="M3116" s="8">
        <f t="shared" ca="1" si="194"/>
        <v>1</v>
      </c>
      <c r="N3116" s="8">
        <f t="shared" ca="1" si="195"/>
        <v>352</v>
      </c>
    </row>
    <row r="3117" spans="1:14" ht="15.3" customHeight="1" x14ac:dyDescent="0.25">
      <c r="A3117" s="4">
        <v>3116</v>
      </c>
      <c r="B3117" s="5" t="s">
        <v>6010</v>
      </c>
      <c r="C3117" s="5" t="s">
        <v>6015</v>
      </c>
      <c r="D3117" s="5" t="s">
        <v>6178</v>
      </c>
      <c r="E3117" s="5" t="s">
        <v>0</v>
      </c>
      <c r="F3117" s="5" t="s">
        <v>6179</v>
      </c>
      <c r="G3117" s="6">
        <v>600020</v>
      </c>
      <c r="H3117" s="12">
        <v>44</v>
      </c>
      <c r="I3117" s="5" t="s">
        <v>6180</v>
      </c>
      <c r="J3117" s="6">
        <v>24450878</v>
      </c>
      <c r="K3117" s="8">
        <f t="shared" ca="1" si="192"/>
        <v>17</v>
      </c>
      <c r="L3117" s="8">
        <f t="shared" ca="1" si="193"/>
        <v>17</v>
      </c>
      <c r="M3117" s="8">
        <f t="shared" ca="1" si="194"/>
        <v>4</v>
      </c>
      <c r="N3117" s="8">
        <f t="shared" ca="1" si="195"/>
        <v>289</v>
      </c>
    </row>
    <row r="3118" spans="1:14" ht="15.3" customHeight="1" x14ac:dyDescent="0.25">
      <c r="A3118" s="4">
        <v>3117</v>
      </c>
      <c r="B3118" s="5" t="s">
        <v>6010</v>
      </c>
      <c r="C3118" s="5" t="s">
        <v>6015</v>
      </c>
      <c r="D3118" s="5" t="s">
        <v>6181</v>
      </c>
      <c r="E3118" s="5" t="s">
        <v>0</v>
      </c>
      <c r="F3118" s="5" t="s">
        <v>6182</v>
      </c>
      <c r="G3118" s="6">
        <v>600044</v>
      </c>
      <c r="H3118" s="12">
        <v>44</v>
      </c>
      <c r="I3118" s="6">
        <v>22382748</v>
      </c>
      <c r="J3118" s="6">
        <v>22383456</v>
      </c>
      <c r="K3118" s="8">
        <f t="shared" ca="1" si="192"/>
        <v>12</v>
      </c>
      <c r="L3118" s="8">
        <f t="shared" ca="1" si="193"/>
        <v>20</v>
      </c>
      <c r="M3118" s="8">
        <f t="shared" ca="1" si="194"/>
        <v>4</v>
      </c>
      <c r="N3118" s="8">
        <f t="shared" ca="1" si="195"/>
        <v>240</v>
      </c>
    </row>
    <row r="3119" spans="1:14" ht="22.5" customHeight="1" x14ac:dyDescent="0.25">
      <c r="A3119" s="4">
        <v>3118</v>
      </c>
      <c r="B3119" s="5" t="s">
        <v>6010</v>
      </c>
      <c r="C3119" s="5" t="s">
        <v>6015</v>
      </c>
      <c r="D3119" s="5" t="s">
        <v>6183</v>
      </c>
      <c r="E3119" s="5" t="s">
        <v>900</v>
      </c>
      <c r="F3119" s="5" t="s">
        <v>6184</v>
      </c>
      <c r="G3119" s="6">
        <v>600021</v>
      </c>
      <c r="H3119" s="12">
        <v>44</v>
      </c>
      <c r="I3119" s="5" t="s">
        <v>6185</v>
      </c>
      <c r="J3119" s="6">
        <v>25951523</v>
      </c>
      <c r="K3119" s="8">
        <f t="shared" ca="1" si="192"/>
        <v>10</v>
      </c>
      <c r="L3119" s="8">
        <f t="shared" ca="1" si="193"/>
        <v>17</v>
      </c>
      <c r="M3119" s="8">
        <f t="shared" ca="1" si="194"/>
        <v>6</v>
      </c>
      <c r="N3119" s="8">
        <f t="shared" ca="1" si="195"/>
        <v>170</v>
      </c>
    </row>
    <row r="3120" spans="1:14" ht="16.5" customHeight="1" x14ac:dyDescent="0.25">
      <c r="A3120" s="4">
        <v>3119</v>
      </c>
      <c r="B3120" s="5" t="s">
        <v>6010</v>
      </c>
      <c r="C3120" s="5" t="s">
        <v>6015</v>
      </c>
      <c r="D3120" s="2" t="s">
        <v>10284</v>
      </c>
      <c r="E3120" s="5" t="s">
        <v>0</v>
      </c>
      <c r="F3120" s="2" t="s">
        <v>10285</v>
      </c>
      <c r="G3120" s="6">
        <v>600015</v>
      </c>
      <c r="H3120" s="12">
        <v>44</v>
      </c>
      <c r="I3120" s="2" t="s">
        <v>10286</v>
      </c>
      <c r="J3120" s="6">
        <v>24334412</v>
      </c>
      <c r="K3120" s="8">
        <f t="shared" ca="1" si="192"/>
        <v>11</v>
      </c>
      <c r="L3120" s="8">
        <f t="shared" ca="1" si="193"/>
        <v>21</v>
      </c>
      <c r="M3120" s="8">
        <f t="shared" ca="1" si="194"/>
        <v>10</v>
      </c>
      <c r="N3120" s="8">
        <f t="shared" ca="1" si="195"/>
        <v>231</v>
      </c>
    </row>
    <row r="3121" spans="1:14" ht="16.5" customHeight="1" x14ac:dyDescent="0.25">
      <c r="A3121" s="4">
        <v>3120</v>
      </c>
      <c r="B3121" s="5" t="s">
        <v>6010</v>
      </c>
      <c r="C3121" s="5" t="s">
        <v>6015</v>
      </c>
      <c r="D3121" s="5" t="s">
        <v>6186</v>
      </c>
      <c r="E3121" s="5" t="s">
        <v>0</v>
      </c>
      <c r="F3121" s="5" t="s">
        <v>6187</v>
      </c>
      <c r="G3121" s="6">
        <v>600041</v>
      </c>
      <c r="H3121" s="12">
        <v>44</v>
      </c>
      <c r="I3121" s="2" t="s">
        <v>10287</v>
      </c>
      <c r="J3121" s="9"/>
      <c r="K3121" s="8">
        <f t="shared" ca="1" si="192"/>
        <v>12</v>
      </c>
      <c r="L3121" s="8">
        <f t="shared" ca="1" si="193"/>
        <v>23</v>
      </c>
      <c r="M3121" s="8">
        <f t="shared" ca="1" si="194"/>
        <v>8</v>
      </c>
      <c r="N3121" s="8">
        <f t="shared" ca="1" si="195"/>
        <v>276</v>
      </c>
    </row>
    <row r="3122" spans="1:14" ht="16.5" customHeight="1" x14ac:dyDescent="0.25">
      <c r="A3122" s="4">
        <v>3121</v>
      </c>
      <c r="B3122" s="5" t="s">
        <v>6010</v>
      </c>
      <c r="C3122" s="5" t="s">
        <v>6015</v>
      </c>
      <c r="D3122" s="2" t="s">
        <v>10288</v>
      </c>
      <c r="E3122" s="5" t="s">
        <v>0</v>
      </c>
      <c r="F3122" s="2" t="s">
        <v>10289</v>
      </c>
      <c r="G3122" s="6">
        <v>600010</v>
      </c>
      <c r="H3122" s="12">
        <v>44</v>
      </c>
      <c r="I3122" s="2" t="s">
        <v>10290</v>
      </c>
      <c r="J3122" s="6">
        <v>26449708</v>
      </c>
      <c r="K3122" s="8">
        <f t="shared" ca="1" si="192"/>
        <v>15</v>
      </c>
      <c r="L3122" s="8">
        <f t="shared" ca="1" si="193"/>
        <v>15</v>
      </c>
      <c r="M3122" s="8">
        <f t="shared" ca="1" si="194"/>
        <v>6</v>
      </c>
      <c r="N3122" s="8">
        <f t="shared" ca="1" si="195"/>
        <v>225</v>
      </c>
    </row>
    <row r="3123" spans="1:14" ht="16.5" customHeight="1" x14ac:dyDescent="0.25">
      <c r="A3123" s="4">
        <v>3122</v>
      </c>
      <c r="B3123" s="5" t="s">
        <v>6010</v>
      </c>
      <c r="C3123" s="5" t="s">
        <v>6015</v>
      </c>
      <c r="D3123" s="5" t="s">
        <v>6188</v>
      </c>
      <c r="E3123" s="5" t="s">
        <v>0</v>
      </c>
      <c r="F3123" s="2" t="s">
        <v>10291</v>
      </c>
      <c r="G3123" s="6">
        <v>600044</v>
      </c>
      <c r="H3123" s="12">
        <v>44</v>
      </c>
      <c r="I3123" s="5" t="s">
        <v>6189</v>
      </c>
      <c r="J3123" s="6">
        <v>22412015</v>
      </c>
      <c r="K3123" s="8">
        <f t="shared" ca="1" si="192"/>
        <v>19</v>
      </c>
      <c r="L3123" s="8">
        <f t="shared" ca="1" si="193"/>
        <v>18</v>
      </c>
      <c r="M3123" s="8">
        <f t="shared" ca="1" si="194"/>
        <v>3</v>
      </c>
      <c r="N3123" s="8">
        <f t="shared" ca="1" si="195"/>
        <v>342</v>
      </c>
    </row>
    <row r="3124" spans="1:14" ht="16.5" customHeight="1" x14ac:dyDescent="0.25">
      <c r="A3124" s="4">
        <v>3123</v>
      </c>
      <c r="B3124" s="5" t="s">
        <v>6010</v>
      </c>
      <c r="C3124" s="5" t="s">
        <v>6015</v>
      </c>
      <c r="D3124" s="2" t="s">
        <v>10292</v>
      </c>
      <c r="E3124" s="2" t="s">
        <v>7639</v>
      </c>
      <c r="F3124" s="5" t="s">
        <v>6190</v>
      </c>
      <c r="G3124" s="6">
        <v>600004</v>
      </c>
      <c r="H3124" s="12">
        <v>44</v>
      </c>
      <c r="I3124" s="2" t="s">
        <v>10293</v>
      </c>
      <c r="J3124" s="6">
        <v>24993624</v>
      </c>
      <c r="K3124" s="8">
        <f t="shared" ca="1" si="192"/>
        <v>17</v>
      </c>
      <c r="L3124" s="8">
        <f t="shared" ca="1" si="193"/>
        <v>16</v>
      </c>
      <c r="M3124" s="8">
        <f t="shared" ca="1" si="194"/>
        <v>4</v>
      </c>
      <c r="N3124" s="8">
        <f t="shared" ca="1" si="195"/>
        <v>272</v>
      </c>
    </row>
    <row r="3125" spans="1:14" ht="16.5" customHeight="1" x14ac:dyDescent="0.25">
      <c r="A3125" s="4">
        <v>3124</v>
      </c>
      <c r="B3125" s="5" t="s">
        <v>6010</v>
      </c>
      <c r="C3125" s="5" t="s">
        <v>6015</v>
      </c>
      <c r="D3125" s="2" t="s">
        <v>10294</v>
      </c>
      <c r="E3125" s="5" t="s">
        <v>0</v>
      </c>
      <c r="F3125" s="5" t="s">
        <v>6191</v>
      </c>
      <c r="G3125" s="6">
        <v>600005</v>
      </c>
      <c r="H3125" s="12">
        <v>44</v>
      </c>
      <c r="I3125" s="5" t="s">
        <v>6192</v>
      </c>
      <c r="J3125" s="5" t="s">
        <v>6193</v>
      </c>
      <c r="K3125" s="8">
        <f t="shared" ca="1" si="192"/>
        <v>20</v>
      </c>
      <c r="L3125" s="8">
        <f t="shared" ca="1" si="193"/>
        <v>15</v>
      </c>
      <c r="M3125" s="8">
        <f t="shared" ca="1" si="194"/>
        <v>9</v>
      </c>
      <c r="N3125" s="8">
        <f t="shared" ca="1" si="195"/>
        <v>300</v>
      </c>
    </row>
    <row r="3126" spans="1:14" ht="16.5" customHeight="1" x14ac:dyDescent="0.25">
      <c r="A3126" s="4">
        <v>3125</v>
      </c>
      <c r="B3126" s="5" t="s">
        <v>6010</v>
      </c>
      <c r="C3126" s="5" t="s">
        <v>6015</v>
      </c>
      <c r="D3126" s="5" t="s">
        <v>6194</v>
      </c>
      <c r="E3126" s="2" t="s">
        <v>7639</v>
      </c>
      <c r="F3126" s="2" t="s">
        <v>10295</v>
      </c>
      <c r="G3126" s="6">
        <v>600004</v>
      </c>
      <c r="H3126" s="12">
        <v>44</v>
      </c>
      <c r="I3126" s="2" t="s">
        <v>10296</v>
      </c>
      <c r="J3126" s="6">
        <v>24980572</v>
      </c>
      <c r="K3126" s="8">
        <f t="shared" ca="1" si="192"/>
        <v>10</v>
      </c>
      <c r="L3126" s="8">
        <f t="shared" ca="1" si="193"/>
        <v>17</v>
      </c>
      <c r="M3126" s="8">
        <f t="shared" ca="1" si="194"/>
        <v>4</v>
      </c>
      <c r="N3126" s="8">
        <f t="shared" ca="1" si="195"/>
        <v>170</v>
      </c>
    </row>
    <row r="3127" spans="1:14" ht="16.5" customHeight="1" x14ac:dyDescent="0.25">
      <c r="A3127" s="4">
        <v>3126</v>
      </c>
      <c r="B3127" s="5" t="s">
        <v>6010</v>
      </c>
      <c r="C3127" s="5" t="s">
        <v>6015</v>
      </c>
      <c r="D3127" s="2" t="s">
        <v>10297</v>
      </c>
      <c r="E3127" s="5" t="s">
        <v>0</v>
      </c>
      <c r="F3127" s="5" t="s">
        <v>6195</v>
      </c>
      <c r="G3127" s="6">
        <v>600006</v>
      </c>
      <c r="H3127" s="12">
        <v>44</v>
      </c>
      <c r="I3127" s="2" t="s">
        <v>10298</v>
      </c>
      <c r="J3127" s="6">
        <v>28254180</v>
      </c>
      <c r="K3127" s="8">
        <f t="shared" ca="1" si="192"/>
        <v>12</v>
      </c>
      <c r="L3127" s="8">
        <f t="shared" ca="1" si="193"/>
        <v>20</v>
      </c>
      <c r="M3127" s="8">
        <f t="shared" ca="1" si="194"/>
        <v>4</v>
      </c>
      <c r="N3127" s="8">
        <f t="shared" ca="1" si="195"/>
        <v>240</v>
      </c>
    </row>
    <row r="3128" spans="1:14" ht="15.3" customHeight="1" x14ac:dyDescent="0.25">
      <c r="A3128" s="4">
        <v>3127</v>
      </c>
      <c r="B3128" s="5" t="s">
        <v>6010</v>
      </c>
      <c r="C3128" s="5" t="s">
        <v>6015</v>
      </c>
      <c r="D3128" s="5" t="s">
        <v>6196</v>
      </c>
      <c r="E3128" s="5" t="s">
        <v>0</v>
      </c>
      <c r="F3128" s="5" t="s">
        <v>6197</v>
      </c>
      <c r="G3128" s="6">
        <v>600075</v>
      </c>
      <c r="H3128" s="12">
        <v>44</v>
      </c>
      <c r="I3128" s="5" t="s">
        <v>6198</v>
      </c>
      <c r="J3128" s="6">
        <v>22483750</v>
      </c>
      <c r="K3128" s="8">
        <f t="shared" ca="1" si="192"/>
        <v>17</v>
      </c>
      <c r="L3128" s="8">
        <f t="shared" ca="1" si="193"/>
        <v>18</v>
      </c>
      <c r="M3128" s="8">
        <f t="shared" ca="1" si="194"/>
        <v>10</v>
      </c>
      <c r="N3128" s="8">
        <f t="shared" ca="1" si="195"/>
        <v>306</v>
      </c>
    </row>
    <row r="3129" spans="1:14" ht="22.5" customHeight="1" x14ac:dyDescent="0.25">
      <c r="A3129" s="4">
        <v>3128</v>
      </c>
      <c r="B3129" s="5" t="s">
        <v>6010</v>
      </c>
      <c r="C3129" s="5" t="s">
        <v>6015</v>
      </c>
      <c r="D3129" s="2" t="s">
        <v>10299</v>
      </c>
      <c r="E3129" s="5" t="s">
        <v>0</v>
      </c>
      <c r="F3129" s="5" t="s">
        <v>6199</v>
      </c>
      <c r="G3129" s="6">
        <v>600044</v>
      </c>
      <c r="H3129" s="12">
        <v>44</v>
      </c>
      <c r="I3129" s="6">
        <v>22412160</v>
      </c>
      <c r="J3129" s="6">
        <v>22412170</v>
      </c>
      <c r="K3129" s="8">
        <f t="shared" ca="1" si="192"/>
        <v>18</v>
      </c>
      <c r="L3129" s="8">
        <f t="shared" ca="1" si="193"/>
        <v>23</v>
      </c>
      <c r="M3129" s="8">
        <f t="shared" ca="1" si="194"/>
        <v>3</v>
      </c>
      <c r="N3129" s="8">
        <f t="shared" ca="1" si="195"/>
        <v>414</v>
      </c>
    </row>
    <row r="3130" spans="1:14" ht="22.5" customHeight="1" x14ac:dyDescent="0.25">
      <c r="A3130" s="4">
        <v>3129</v>
      </c>
      <c r="B3130" s="5" t="s">
        <v>6010</v>
      </c>
      <c r="C3130" s="5" t="s">
        <v>6015</v>
      </c>
      <c r="D3130" s="5" t="s">
        <v>6200</v>
      </c>
      <c r="E3130" s="5" t="s">
        <v>900</v>
      </c>
      <c r="F3130" s="5" t="s">
        <v>6201</v>
      </c>
      <c r="G3130" s="6">
        <v>600040</v>
      </c>
      <c r="H3130" s="12">
        <v>44</v>
      </c>
      <c r="I3130" s="5" t="s">
        <v>6202</v>
      </c>
      <c r="J3130" s="2" t="s">
        <v>10300</v>
      </c>
      <c r="K3130" s="8">
        <f t="shared" ca="1" si="192"/>
        <v>14</v>
      </c>
      <c r="L3130" s="8">
        <f t="shared" ca="1" si="193"/>
        <v>24</v>
      </c>
      <c r="M3130" s="8">
        <f t="shared" ca="1" si="194"/>
        <v>3</v>
      </c>
      <c r="N3130" s="8">
        <f t="shared" ca="1" si="195"/>
        <v>336</v>
      </c>
    </row>
    <row r="3131" spans="1:14" ht="16.5" customHeight="1" x14ac:dyDescent="0.25">
      <c r="A3131" s="4">
        <v>3130</v>
      </c>
      <c r="B3131" s="5" t="s">
        <v>6010</v>
      </c>
      <c r="C3131" s="5" t="s">
        <v>6015</v>
      </c>
      <c r="D3131" s="5" t="s">
        <v>6203</v>
      </c>
      <c r="E3131" s="5" t="s">
        <v>0</v>
      </c>
      <c r="F3131" s="2" t="s">
        <v>10301</v>
      </c>
      <c r="G3131" s="6">
        <v>600082</v>
      </c>
      <c r="H3131" s="12">
        <v>44</v>
      </c>
      <c r="I3131" s="6">
        <v>25566888</v>
      </c>
      <c r="J3131" s="6">
        <v>25567700</v>
      </c>
      <c r="K3131" s="8">
        <f t="shared" ca="1" si="192"/>
        <v>11</v>
      </c>
      <c r="L3131" s="8">
        <f t="shared" ca="1" si="193"/>
        <v>15</v>
      </c>
      <c r="M3131" s="8">
        <f t="shared" ca="1" si="194"/>
        <v>10</v>
      </c>
      <c r="N3131" s="8">
        <f t="shared" ca="1" si="195"/>
        <v>165</v>
      </c>
    </row>
    <row r="3132" spans="1:14" ht="16.5" customHeight="1" x14ac:dyDescent="0.25">
      <c r="A3132" s="4">
        <v>3131</v>
      </c>
      <c r="B3132" s="5" t="s">
        <v>6010</v>
      </c>
      <c r="C3132" s="5" t="s">
        <v>6015</v>
      </c>
      <c r="D3132" s="5" t="s">
        <v>6204</v>
      </c>
      <c r="E3132" s="5" t="s">
        <v>0</v>
      </c>
      <c r="F3132" s="5" t="s">
        <v>6205</v>
      </c>
      <c r="G3132" s="6">
        <v>600020</v>
      </c>
      <c r="H3132" s="12">
        <v>44</v>
      </c>
      <c r="I3132" s="2" t="s">
        <v>10302</v>
      </c>
      <c r="J3132" s="6">
        <v>24468705</v>
      </c>
      <c r="K3132" s="8">
        <f t="shared" ca="1" si="192"/>
        <v>11</v>
      </c>
      <c r="L3132" s="8">
        <f t="shared" ca="1" si="193"/>
        <v>25</v>
      </c>
      <c r="M3132" s="8">
        <f t="shared" ca="1" si="194"/>
        <v>1</v>
      </c>
      <c r="N3132" s="8">
        <f t="shared" ca="1" si="195"/>
        <v>275</v>
      </c>
    </row>
    <row r="3133" spans="1:14" ht="16.5" customHeight="1" x14ac:dyDescent="0.25">
      <c r="A3133" s="4">
        <v>3132</v>
      </c>
      <c r="B3133" s="5" t="s">
        <v>6010</v>
      </c>
      <c r="C3133" s="5" t="s">
        <v>6015</v>
      </c>
      <c r="D3133" s="5" t="s">
        <v>6206</v>
      </c>
      <c r="E3133" s="5" t="s">
        <v>0</v>
      </c>
      <c r="F3133" s="2" t="s">
        <v>10303</v>
      </c>
      <c r="G3133" s="6">
        <v>600014</v>
      </c>
      <c r="H3133" s="12">
        <v>44</v>
      </c>
      <c r="I3133" s="6">
        <v>28116807</v>
      </c>
      <c r="J3133" s="6">
        <v>28116807</v>
      </c>
      <c r="K3133" s="8">
        <f t="shared" ca="1" si="192"/>
        <v>20</v>
      </c>
      <c r="L3133" s="8">
        <f t="shared" ca="1" si="193"/>
        <v>23</v>
      </c>
      <c r="M3133" s="8">
        <f t="shared" ca="1" si="194"/>
        <v>6</v>
      </c>
      <c r="N3133" s="8">
        <f t="shared" ca="1" si="195"/>
        <v>460</v>
      </c>
    </row>
    <row r="3134" spans="1:14" ht="15.3" customHeight="1" x14ac:dyDescent="0.25">
      <c r="A3134" s="4">
        <v>3133</v>
      </c>
      <c r="B3134" s="5" t="s">
        <v>6010</v>
      </c>
      <c r="C3134" s="5" t="s">
        <v>6015</v>
      </c>
      <c r="D3134" s="5" t="s">
        <v>6207</v>
      </c>
      <c r="E3134" s="5" t="s">
        <v>0</v>
      </c>
      <c r="F3134" s="5" t="s">
        <v>6208</v>
      </c>
      <c r="G3134" s="6">
        <v>600093</v>
      </c>
      <c r="H3134" s="12">
        <v>44</v>
      </c>
      <c r="I3134" s="5" t="s">
        <v>6209</v>
      </c>
      <c r="J3134" s="6">
        <v>23760101</v>
      </c>
      <c r="K3134" s="8">
        <f t="shared" ca="1" si="192"/>
        <v>20</v>
      </c>
      <c r="L3134" s="8">
        <f t="shared" ca="1" si="193"/>
        <v>20</v>
      </c>
      <c r="M3134" s="8">
        <f t="shared" ca="1" si="194"/>
        <v>4</v>
      </c>
      <c r="N3134" s="8">
        <f t="shared" ca="1" si="195"/>
        <v>400</v>
      </c>
    </row>
    <row r="3135" spans="1:14" ht="15.3" customHeight="1" x14ac:dyDescent="0.25">
      <c r="A3135" s="4">
        <v>3134</v>
      </c>
      <c r="B3135" s="5" t="s">
        <v>6010</v>
      </c>
      <c r="C3135" s="5" t="s">
        <v>6015</v>
      </c>
      <c r="D3135" s="5" t="s">
        <v>6210</v>
      </c>
      <c r="E3135" s="5" t="s">
        <v>0</v>
      </c>
      <c r="F3135" s="5" t="s">
        <v>6211</v>
      </c>
      <c r="G3135" s="6">
        <v>600012</v>
      </c>
      <c r="H3135" s="12">
        <v>44</v>
      </c>
      <c r="I3135" s="5" t="s">
        <v>6212</v>
      </c>
      <c r="J3135" s="6">
        <v>0</v>
      </c>
      <c r="K3135" s="8">
        <f t="shared" ca="1" si="192"/>
        <v>16</v>
      </c>
      <c r="L3135" s="8">
        <f t="shared" ca="1" si="193"/>
        <v>24</v>
      </c>
      <c r="M3135" s="8">
        <f t="shared" ca="1" si="194"/>
        <v>9</v>
      </c>
      <c r="N3135" s="8">
        <f t="shared" ca="1" si="195"/>
        <v>384</v>
      </c>
    </row>
    <row r="3136" spans="1:14" ht="15.3" customHeight="1" x14ac:dyDescent="0.25">
      <c r="A3136" s="4">
        <v>3135</v>
      </c>
      <c r="B3136" s="5" t="s">
        <v>6010</v>
      </c>
      <c r="C3136" s="5" t="s">
        <v>6015</v>
      </c>
      <c r="D3136" s="5" t="s">
        <v>6213</v>
      </c>
      <c r="E3136" s="5" t="s">
        <v>0</v>
      </c>
      <c r="F3136" s="5" t="s">
        <v>6214</v>
      </c>
      <c r="G3136" s="6">
        <v>600107</v>
      </c>
      <c r="H3136" s="12">
        <v>44</v>
      </c>
      <c r="I3136" s="6">
        <v>24792406</v>
      </c>
      <c r="J3136" s="6">
        <v>24792404</v>
      </c>
      <c r="K3136" s="8">
        <f t="shared" ca="1" si="192"/>
        <v>14</v>
      </c>
      <c r="L3136" s="8">
        <f t="shared" ca="1" si="193"/>
        <v>20</v>
      </c>
      <c r="M3136" s="8">
        <f t="shared" ca="1" si="194"/>
        <v>1</v>
      </c>
      <c r="N3136" s="8">
        <f t="shared" ca="1" si="195"/>
        <v>280</v>
      </c>
    </row>
    <row r="3137" spans="1:14" ht="16.5" customHeight="1" x14ac:dyDescent="0.25">
      <c r="A3137" s="4">
        <v>3136</v>
      </c>
      <c r="B3137" s="5" t="s">
        <v>6010</v>
      </c>
      <c r="C3137" s="5" t="s">
        <v>6015</v>
      </c>
      <c r="D3137" s="2" t="s">
        <v>10304</v>
      </c>
      <c r="E3137" s="5" t="s">
        <v>0</v>
      </c>
      <c r="F3137" s="2" t="s">
        <v>10305</v>
      </c>
      <c r="G3137" s="6">
        <v>600013</v>
      </c>
      <c r="H3137" s="12">
        <v>44</v>
      </c>
      <c r="I3137" s="6">
        <v>25960206</v>
      </c>
      <c r="J3137" s="6">
        <v>25960216</v>
      </c>
      <c r="K3137" s="8">
        <f t="shared" ca="1" si="192"/>
        <v>12</v>
      </c>
      <c r="L3137" s="8">
        <f t="shared" ca="1" si="193"/>
        <v>19</v>
      </c>
      <c r="M3137" s="8">
        <f t="shared" ca="1" si="194"/>
        <v>9</v>
      </c>
      <c r="N3137" s="8">
        <f t="shared" ca="1" si="195"/>
        <v>228</v>
      </c>
    </row>
    <row r="3138" spans="1:14" ht="16.5" customHeight="1" x14ac:dyDescent="0.25">
      <c r="A3138" s="4">
        <v>3137</v>
      </c>
      <c r="B3138" s="5" t="s">
        <v>6010</v>
      </c>
      <c r="C3138" s="5" t="s">
        <v>6015</v>
      </c>
      <c r="D3138" s="2" t="s">
        <v>10306</v>
      </c>
      <c r="E3138" s="2" t="s">
        <v>7639</v>
      </c>
      <c r="F3138" s="2" t="s">
        <v>10307</v>
      </c>
      <c r="G3138" s="6">
        <v>600007</v>
      </c>
      <c r="H3138" s="12">
        <v>44</v>
      </c>
      <c r="I3138" s="6">
        <v>26426286</v>
      </c>
      <c r="J3138" s="6">
        <v>26401849</v>
      </c>
      <c r="K3138" s="8">
        <f t="shared" ca="1" si="192"/>
        <v>11</v>
      </c>
      <c r="L3138" s="8">
        <f t="shared" ca="1" si="193"/>
        <v>18</v>
      </c>
      <c r="M3138" s="8">
        <f t="shared" ca="1" si="194"/>
        <v>2</v>
      </c>
      <c r="N3138" s="8">
        <f t="shared" ca="1" si="195"/>
        <v>198</v>
      </c>
    </row>
    <row r="3139" spans="1:14" ht="16.5" customHeight="1" x14ac:dyDescent="0.25">
      <c r="A3139" s="4">
        <v>3138</v>
      </c>
      <c r="B3139" s="5" t="s">
        <v>6010</v>
      </c>
      <c r="C3139" s="5" t="s">
        <v>6015</v>
      </c>
      <c r="D3139" s="5" t="s">
        <v>6215</v>
      </c>
      <c r="E3139" s="5" t="s">
        <v>0</v>
      </c>
      <c r="F3139" s="5" t="s">
        <v>6216</v>
      </c>
      <c r="G3139" s="6">
        <v>600116</v>
      </c>
      <c r="H3139" s="12">
        <v>44</v>
      </c>
      <c r="I3139" s="2" t="s">
        <v>10308</v>
      </c>
      <c r="J3139" s="2" t="s">
        <v>10309</v>
      </c>
      <c r="K3139" s="8">
        <f t="shared" ref="K3139:K3202" ca="1" si="196">RANDBETWEEN(10,20)</f>
        <v>19</v>
      </c>
      <c r="L3139" s="8">
        <f t="shared" ref="L3139:L3202" ca="1" si="197">RANDBETWEEN(15,25)</f>
        <v>21</v>
      </c>
      <c r="M3139" s="8">
        <f t="shared" ref="M3139:M3202" ca="1" si="198">RANDBETWEEN(1,10)</f>
        <v>7</v>
      </c>
      <c r="N3139" s="8">
        <f t="shared" ref="N3139:N3202" ca="1" si="199">K3139*L3139</f>
        <v>399</v>
      </c>
    </row>
    <row r="3140" spans="1:14" ht="15.3" customHeight="1" x14ac:dyDescent="0.25">
      <c r="A3140" s="4">
        <v>3139</v>
      </c>
      <c r="B3140" s="5" t="s">
        <v>6010</v>
      </c>
      <c r="C3140" s="5" t="s">
        <v>6015</v>
      </c>
      <c r="D3140" s="5" t="s">
        <v>6217</v>
      </c>
      <c r="E3140" s="5" t="s">
        <v>0</v>
      </c>
      <c r="F3140" s="5" t="s">
        <v>6218</v>
      </c>
      <c r="G3140" s="6">
        <v>600028</v>
      </c>
      <c r="H3140" s="12">
        <v>44</v>
      </c>
      <c r="I3140" s="5" t="s">
        <v>6219</v>
      </c>
      <c r="J3140" s="6">
        <v>45535171</v>
      </c>
      <c r="K3140" s="8">
        <f t="shared" ca="1" si="196"/>
        <v>14</v>
      </c>
      <c r="L3140" s="8">
        <f t="shared" ca="1" si="197"/>
        <v>16</v>
      </c>
      <c r="M3140" s="8">
        <f t="shared" ca="1" si="198"/>
        <v>8</v>
      </c>
      <c r="N3140" s="8">
        <f t="shared" ca="1" si="199"/>
        <v>224</v>
      </c>
    </row>
    <row r="3141" spans="1:14" ht="16.5" customHeight="1" x14ac:dyDescent="0.25">
      <c r="A3141" s="4">
        <v>3140</v>
      </c>
      <c r="B3141" s="5" t="s">
        <v>6010</v>
      </c>
      <c r="C3141" s="5" t="s">
        <v>6015</v>
      </c>
      <c r="D3141" s="5" t="s">
        <v>6220</v>
      </c>
      <c r="E3141" s="5" t="s">
        <v>0</v>
      </c>
      <c r="F3141" s="5" t="s">
        <v>6221</v>
      </c>
      <c r="G3141" s="6">
        <v>600061</v>
      </c>
      <c r="H3141" s="12">
        <v>44</v>
      </c>
      <c r="I3141" s="2" t="s">
        <v>10310</v>
      </c>
      <c r="J3141" s="5" t="s">
        <v>6222</v>
      </c>
      <c r="K3141" s="8">
        <f t="shared" ca="1" si="196"/>
        <v>18</v>
      </c>
      <c r="L3141" s="8">
        <f t="shared" ca="1" si="197"/>
        <v>20</v>
      </c>
      <c r="M3141" s="8">
        <f t="shared" ca="1" si="198"/>
        <v>2</v>
      </c>
      <c r="N3141" s="8">
        <f t="shared" ca="1" si="199"/>
        <v>360</v>
      </c>
    </row>
    <row r="3142" spans="1:14" ht="22.5" customHeight="1" x14ac:dyDescent="0.25">
      <c r="A3142" s="4">
        <v>3141</v>
      </c>
      <c r="B3142" s="5" t="s">
        <v>6010</v>
      </c>
      <c r="C3142" s="5" t="s">
        <v>6015</v>
      </c>
      <c r="D3142" s="5" t="s">
        <v>6223</v>
      </c>
      <c r="E3142" s="5" t="s">
        <v>0</v>
      </c>
      <c r="F3142" s="5" t="s">
        <v>6224</v>
      </c>
      <c r="G3142" s="6">
        <v>600089</v>
      </c>
      <c r="H3142" s="12">
        <v>44</v>
      </c>
      <c r="I3142" s="6">
        <v>24861144</v>
      </c>
      <c r="J3142" s="6">
        <v>24867527</v>
      </c>
      <c r="K3142" s="8">
        <f t="shared" ca="1" si="196"/>
        <v>12</v>
      </c>
      <c r="L3142" s="8">
        <f t="shared" ca="1" si="197"/>
        <v>22</v>
      </c>
      <c r="M3142" s="8">
        <f t="shared" ca="1" si="198"/>
        <v>5</v>
      </c>
      <c r="N3142" s="8">
        <f t="shared" ca="1" si="199"/>
        <v>264</v>
      </c>
    </row>
    <row r="3143" spans="1:14" ht="15.3" customHeight="1" x14ac:dyDescent="0.25">
      <c r="A3143" s="4">
        <v>3142</v>
      </c>
      <c r="B3143" s="5" t="s">
        <v>6010</v>
      </c>
      <c r="C3143" s="5" t="s">
        <v>6015</v>
      </c>
      <c r="D3143" s="5" t="s">
        <v>6225</v>
      </c>
      <c r="E3143" s="5" t="s">
        <v>0</v>
      </c>
      <c r="F3143" s="5" t="s">
        <v>6226</v>
      </c>
      <c r="G3143" s="6">
        <v>600056</v>
      </c>
      <c r="H3143" s="12">
        <v>44</v>
      </c>
      <c r="I3143" s="5" t="s">
        <v>6227</v>
      </c>
      <c r="J3143" s="9"/>
      <c r="K3143" s="8">
        <f t="shared" ca="1" si="196"/>
        <v>11</v>
      </c>
      <c r="L3143" s="8">
        <f t="shared" ca="1" si="197"/>
        <v>19</v>
      </c>
      <c r="M3143" s="8">
        <f t="shared" ca="1" si="198"/>
        <v>1</v>
      </c>
      <c r="N3143" s="8">
        <f t="shared" ca="1" si="199"/>
        <v>209</v>
      </c>
    </row>
    <row r="3144" spans="1:14" ht="16.5" customHeight="1" x14ac:dyDescent="0.25">
      <c r="A3144" s="4">
        <v>3143</v>
      </c>
      <c r="B3144" s="5" t="s">
        <v>6010</v>
      </c>
      <c r="C3144" s="5" t="s">
        <v>6015</v>
      </c>
      <c r="D3144" s="5" t="s">
        <v>6228</v>
      </c>
      <c r="E3144" s="5" t="s">
        <v>0</v>
      </c>
      <c r="F3144" s="2" t="s">
        <v>10311</v>
      </c>
      <c r="G3144" s="6">
        <v>600004</v>
      </c>
      <c r="H3144" s="12">
        <v>44</v>
      </c>
      <c r="I3144" s="5" t="s">
        <v>6229</v>
      </c>
      <c r="J3144" s="6">
        <v>24984776</v>
      </c>
      <c r="K3144" s="8">
        <f t="shared" ca="1" si="196"/>
        <v>10</v>
      </c>
      <c r="L3144" s="8">
        <f t="shared" ca="1" si="197"/>
        <v>17</v>
      </c>
      <c r="M3144" s="8">
        <f t="shared" ca="1" si="198"/>
        <v>8</v>
      </c>
      <c r="N3144" s="8">
        <f t="shared" ca="1" si="199"/>
        <v>170</v>
      </c>
    </row>
    <row r="3145" spans="1:14" ht="16.5" customHeight="1" x14ac:dyDescent="0.25">
      <c r="A3145" s="4">
        <v>3144</v>
      </c>
      <c r="B3145" s="5" t="s">
        <v>6010</v>
      </c>
      <c r="C3145" s="5" t="s">
        <v>6015</v>
      </c>
      <c r="D3145" s="2" t="s">
        <v>10312</v>
      </c>
      <c r="E3145" s="5" t="s">
        <v>0</v>
      </c>
      <c r="F3145" s="5" t="s">
        <v>6230</v>
      </c>
      <c r="G3145" s="6">
        <v>600037</v>
      </c>
      <c r="H3145" s="12">
        <v>44</v>
      </c>
      <c r="I3145" s="5" t="s">
        <v>6231</v>
      </c>
      <c r="J3145" s="5" t="s">
        <v>6232</v>
      </c>
      <c r="K3145" s="8">
        <f t="shared" ca="1" si="196"/>
        <v>11</v>
      </c>
      <c r="L3145" s="8">
        <f t="shared" ca="1" si="197"/>
        <v>16</v>
      </c>
      <c r="M3145" s="8">
        <f t="shared" ca="1" si="198"/>
        <v>5</v>
      </c>
      <c r="N3145" s="8">
        <f t="shared" ca="1" si="199"/>
        <v>176</v>
      </c>
    </row>
    <row r="3146" spans="1:14" ht="16.5" customHeight="1" x14ac:dyDescent="0.25">
      <c r="A3146" s="4">
        <v>3145</v>
      </c>
      <c r="B3146" s="5" t="s">
        <v>6010</v>
      </c>
      <c r="C3146" s="5" t="s">
        <v>6015</v>
      </c>
      <c r="D3146" s="2" t="s">
        <v>10313</v>
      </c>
      <c r="E3146" s="5" t="s">
        <v>0</v>
      </c>
      <c r="F3146" s="5" t="s">
        <v>6233</v>
      </c>
      <c r="G3146" s="6">
        <v>600028</v>
      </c>
      <c r="H3146" s="12">
        <v>44</v>
      </c>
      <c r="I3146" s="5" t="s">
        <v>6234</v>
      </c>
      <c r="J3146" s="6">
        <v>42102336</v>
      </c>
      <c r="K3146" s="8">
        <f t="shared" ca="1" si="196"/>
        <v>17</v>
      </c>
      <c r="L3146" s="8">
        <f t="shared" ca="1" si="197"/>
        <v>23</v>
      </c>
      <c r="M3146" s="8">
        <f t="shared" ca="1" si="198"/>
        <v>7</v>
      </c>
      <c r="N3146" s="8">
        <f t="shared" ca="1" si="199"/>
        <v>391</v>
      </c>
    </row>
    <row r="3147" spans="1:14" ht="15.3" customHeight="1" x14ac:dyDescent="0.25">
      <c r="A3147" s="4">
        <v>3146</v>
      </c>
      <c r="B3147" s="5" t="s">
        <v>6010</v>
      </c>
      <c r="C3147" s="5" t="s">
        <v>6015</v>
      </c>
      <c r="D3147" s="5" t="s">
        <v>6235</v>
      </c>
      <c r="E3147" s="5" t="s">
        <v>0</v>
      </c>
      <c r="F3147" s="5" t="s">
        <v>6236</v>
      </c>
      <c r="G3147" s="6">
        <v>600010</v>
      </c>
      <c r="H3147" s="12">
        <v>44</v>
      </c>
      <c r="I3147" s="6">
        <v>49034903</v>
      </c>
      <c r="J3147" s="6">
        <v>49034910</v>
      </c>
      <c r="K3147" s="8">
        <f t="shared" ca="1" si="196"/>
        <v>20</v>
      </c>
      <c r="L3147" s="8">
        <f t="shared" ca="1" si="197"/>
        <v>19</v>
      </c>
      <c r="M3147" s="8">
        <f t="shared" ca="1" si="198"/>
        <v>8</v>
      </c>
      <c r="N3147" s="8">
        <f t="shared" ca="1" si="199"/>
        <v>380</v>
      </c>
    </row>
    <row r="3148" spans="1:14" ht="16.5" customHeight="1" x14ac:dyDescent="0.25">
      <c r="A3148" s="4">
        <v>3147</v>
      </c>
      <c r="B3148" s="5" t="s">
        <v>6010</v>
      </c>
      <c r="C3148" s="5" t="s">
        <v>6015</v>
      </c>
      <c r="D3148" s="5" t="s">
        <v>6237</v>
      </c>
      <c r="E3148" s="5" t="s">
        <v>0</v>
      </c>
      <c r="F3148" s="2" t="s">
        <v>10314</v>
      </c>
      <c r="G3148" s="6">
        <v>600018</v>
      </c>
      <c r="H3148" s="12">
        <v>44</v>
      </c>
      <c r="I3148" s="5" t="s">
        <v>6238</v>
      </c>
      <c r="J3148" s="6">
        <v>42188841</v>
      </c>
      <c r="K3148" s="8">
        <f t="shared" ca="1" si="196"/>
        <v>16</v>
      </c>
      <c r="L3148" s="8">
        <f t="shared" ca="1" si="197"/>
        <v>17</v>
      </c>
      <c r="M3148" s="8">
        <f t="shared" ca="1" si="198"/>
        <v>9</v>
      </c>
      <c r="N3148" s="8">
        <f t="shared" ca="1" si="199"/>
        <v>272</v>
      </c>
    </row>
    <row r="3149" spans="1:14" ht="16.5" customHeight="1" x14ac:dyDescent="0.25">
      <c r="A3149" s="4">
        <v>3148</v>
      </c>
      <c r="B3149" s="5" t="s">
        <v>6010</v>
      </c>
      <c r="C3149" s="5" t="s">
        <v>6015</v>
      </c>
      <c r="D3149" s="5" t="s">
        <v>6239</v>
      </c>
      <c r="E3149" s="5" t="s">
        <v>0</v>
      </c>
      <c r="F3149" s="2" t="s">
        <v>10315</v>
      </c>
      <c r="G3149" s="6">
        <v>600020</v>
      </c>
      <c r="H3149" s="12">
        <v>44</v>
      </c>
      <c r="I3149" s="6">
        <v>33724700</v>
      </c>
      <c r="J3149" s="6">
        <v>33724799</v>
      </c>
      <c r="K3149" s="8">
        <f t="shared" ca="1" si="196"/>
        <v>16</v>
      </c>
      <c r="L3149" s="8">
        <f t="shared" ca="1" si="197"/>
        <v>18</v>
      </c>
      <c r="M3149" s="8">
        <f t="shared" ca="1" si="198"/>
        <v>9</v>
      </c>
      <c r="N3149" s="8">
        <f t="shared" ca="1" si="199"/>
        <v>288</v>
      </c>
    </row>
    <row r="3150" spans="1:14" ht="16.5" customHeight="1" x14ac:dyDescent="0.25">
      <c r="A3150" s="4">
        <v>3149</v>
      </c>
      <c r="B3150" s="5" t="s">
        <v>6010</v>
      </c>
      <c r="C3150" s="5" t="s">
        <v>6015</v>
      </c>
      <c r="D3150" s="5" t="s">
        <v>6240</v>
      </c>
      <c r="E3150" s="5" t="s">
        <v>0</v>
      </c>
      <c r="F3150" s="2" t="s">
        <v>10316</v>
      </c>
      <c r="G3150" s="6">
        <v>600041</v>
      </c>
      <c r="H3150" s="12">
        <v>44</v>
      </c>
      <c r="I3150" s="6">
        <v>39890700</v>
      </c>
      <c r="J3150" s="6">
        <v>30959499</v>
      </c>
      <c r="K3150" s="8">
        <f t="shared" ca="1" si="196"/>
        <v>19</v>
      </c>
      <c r="L3150" s="8">
        <f t="shared" ca="1" si="197"/>
        <v>25</v>
      </c>
      <c r="M3150" s="8">
        <f t="shared" ca="1" si="198"/>
        <v>5</v>
      </c>
      <c r="N3150" s="8">
        <f t="shared" ca="1" si="199"/>
        <v>475</v>
      </c>
    </row>
    <row r="3151" spans="1:14" ht="16.5" customHeight="1" x14ac:dyDescent="0.25">
      <c r="A3151" s="4">
        <v>3150</v>
      </c>
      <c r="B3151" s="5" t="s">
        <v>6010</v>
      </c>
      <c r="C3151" s="5" t="s">
        <v>6015</v>
      </c>
      <c r="D3151" s="2" t="s">
        <v>10317</v>
      </c>
      <c r="E3151" s="5" t="s">
        <v>0</v>
      </c>
      <c r="F3151" s="2" t="s">
        <v>10318</v>
      </c>
      <c r="G3151" s="6">
        <v>600021</v>
      </c>
      <c r="H3151" s="12">
        <v>44</v>
      </c>
      <c r="I3151" s="6">
        <v>33725200</v>
      </c>
      <c r="J3151" s="6">
        <v>33725299</v>
      </c>
      <c r="K3151" s="8">
        <f t="shared" ca="1" si="196"/>
        <v>20</v>
      </c>
      <c r="L3151" s="8">
        <f t="shared" ca="1" si="197"/>
        <v>18</v>
      </c>
      <c r="M3151" s="8">
        <f t="shared" ca="1" si="198"/>
        <v>3</v>
      </c>
      <c r="N3151" s="8">
        <f t="shared" ca="1" si="199"/>
        <v>360</v>
      </c>
    </row>
    <row r="3152" spans="1:14" ht="15.3" customHeight="1" x14ac:dyDescent="0.25">
      <c r="A3152" s="4">
        <v>3151</v>
      </c>
      <c r="B3152" s="5" t="s">
        <v>6010</v>
      </c>
      <c r="C3152" s="5" t="s">
        <v>6015</v>
      </c>
      <c r="D3152" s="5" t="s">
        <v>6241</v>
      </c>
      <c r="E3152" s="5" t="s">
        <v>0</v>
      </c>
      <c r="F3152" s="5" t="s">
        <v>6242</v>
      </c>
      <c r="G3152" s="6">
        <v>600056</v>
      </c>
      <c r="H3152" s="12">
        <v>44</v>
      </c>
      <c r="I3152" s="6">
        <v>39890300</v>
      </c>
      <c r="J3152" s="6">
        <v>39249988</v>
      </c>
      <c r="K3152" s="8">
        <f t="shared" ca="1" si="196"/>
        <v>18</v>
      </c>
      <c r="L3152" s="8">
        <f t="shared" ca="1" si="197"/>
        <v>19</v>
      </c>
      <c r="M3152" s="8">
        <f t="shared" ca="1" si="198"/>
        <v>6</v>
      </c>
      <c r="N3152" s="8">
        <f t="shared" ca="1" si="199"/>
        <v>342</v>
      </c>
    </row>
    <row r="3153" spans="1:14" ht="15.3" customHeight="1" x14ac:dyDescent="0.25">
      <c r="A3153" s="4">
        <v>3152</v>
      </c>
      <c r="B3153" s="5" t="s">
        <v>6010</v>
      </c>
      <c r="C3153" s="5" t="s">
        <v>6015</v>
      </c>
      <c r="D3153" s="5" t="s">
        <v>6243</v>
      </c>
      <c r="E3153" s="5" t="s">
        <v>0</v>
      </c>
      <c r="F3153" s="5" t="s">
        <v>6244</v>
      </c>
      <c r="G3153" s="6">
        <v>600084</v>
      </c>
      <c r="H3153" s="12">
        <v>44</v>
      </c>
      <c r="I3153" s="6">
        <v>33724300</v>
      </c>
      <c r="J3153" s="6">
        <v>33724300</v>
      </c>
      <c r="K3153" s="8">
        <f t="shared" ca="1" si="196"/>
        <v>13</v>
      </c>
      <c r="L3153" s="8">
        <f t="shared" ca="1" si="197"/>
        <v>23</v>
      </c>
      <c r="M3153" s="8">
        <f t="shared" ca="1" si="198"/>
        <v>7</v>
      </c>
      <c r="N3153" s="8">
        <f t="shared" ca="1" si="199"/>
        <v>299</v>
      </c>
    </row>
    <row r="3154" spans="1:14" ht="16.5" customHeight="1" x14ac:dyDescent="0.25">
      <c r="A3154" s="4">
        <v>3153</v>
      </c>
      <c r="B3154" s="5" t="s">
        <v>6010</v>
      </c>
      <c r="C3154" s="5" t="s">
        <v>6015</v>
      </c>
      <c r="D3154" s="5" t="s">
        <v>6245</v>
      </c>
      <c r="E3154" s="5" t="s">
        <v>0</v>
      </c>
      <c r="F3154" s="2" t="s">
        <v>10319</v>
      </c>
      <c r="G3154" s="6">
        <v>600102</v>
      </c>
      <c r="H3154" s="12">
        <v>44</v>
      </c>
      <c r="I3154" s="6">
        <v>3372480043400310</v>
      </c>
      <c r="J3154" s="6">
        <v>33724899</v>
      </c>
      <c r="K3154" s="8">
        <f t="shared" ca="1" si="196"/>
        <v>13</v>
      </c>
      <c r="L3154" s="8">
        <f t="shared" ca="1" si="197"/>
        <v>22</v>
      </c>
      <c r="M3154" s="8">
        <f t="shared" ca="1" si="198"/>
        <v>7</v>
      </c>
      <c r="N3154" s="8">
        <f t="shared" ca="1" si="199"/>
        <v>286</v>
      </c>
    </row>
    <row r="3155" spans="1:14" ht="15.3" customHeight="1" x14ac:dyDescent="0.25">
      <c r="A3155" s="4">
        <v>3154</v>
      </c>
      <c r="B3155" s="5" t="s">
        <v>6010</v>
      </c>
      <c r="C3155" s="5" t="s">
        <v>6015</v>
      </c>
      <c r="D3155" s="5" t="s">
        <v>6246</v>
      </c>
      <c r="E3155" s="5" t="s">
        <v>0</v>
      </c>
      <c r="F3155" s="5" t="s">
        <v>6247</v>
      </c>
      <c r="G3155" s="6">
        <v>600044</v>
      </c>
      <c r="H3155" s="12">
        <v>44</v>
      </c>
      <c r="I3155" s="6">
        <v>33724500</v>
      </c>
      <c r="J3155" s="6">
        <v>33724599</v>
      </c>
      <c r="K3155" s="8">
        <f t="shared" ca="1" si="196"/>
        <v>17</v>
      </c>
      <c r="L3155" s="8">
        <f t="shared" ca="1" si="197"/>
        <v>19</v>
      </c>
      <c r="M3155" s="8">
        <f t="shared" ca="1" si="198"/>
        <v>5</v>
      </c>
      <c r="N3155" s="8">
        <f t="shared" ca="1" si="199"/>
        <v>323</v>
      </c>
    </row>
    <row r="3156" spans="1:14" ht="15.3" customHeight="1" x14ac:dyDescent="0.25">
      <c r="A3156" s="4">
        <v>3155</v>
      </c>
      <c r="B3156" s="5" t="s">
        <v>6010</v>
      </c>
      <c r="C3156" s="5" t="s">
        <v>6015</v>
      </c>
      <c r="D3156" s="5" t="s">
        <v>6248</v>
      </c>
      <c r="E3156" s="5" t="s">
        <v>0</v>
      </c>
      <c r="F3156" s="5" t="s">
        <v>6249</v>
      </c>
      <c r="G3156" s="6">
        <v>600091</v>
      </c>
      <c r="H3156" s="12">
        <v>44</v>
      </c>
      <c r="I3156" s="6">
        <v>33724200</v>
      </c>
      <c r="J3156" s="6">
        <v>33724219</v>
      </c>
      <c r="K3156" s="8">
        <f t="shared" ca="1" si="196"/>
        <v>13</v>
      </c>
      <c r="L3156" s="8">
        <f t="shared" ca="1" si="197"/>
        <v>25</v>
      </c>
      <c r="M3156" s="8">
        <f t="shared" ca="1" si="198"/>
        <v>1</v>
      </c>
      <c r="N3156" s="8">
        <f t="shared" ca="1" si="199"/>
        <v>325</v>
      </c>
    </row>
    <row r="3157" spans="1:14" ht="16.5" customHeight="1" x14ac:dyDescent="0.25">
      <c r="A3157" s="4">
        <v>3156</v>
      </c>
      <c r="B3157" s="5" t="s">
        <v>6010</v>
      </c>
      <c r="C3157" s="5" t="s">
        <v>6015</v>
      </c>
      <c r="D3157" s="5" t="s">
        <v>6250</v>
      </c>
      <c r="E3157" s="5" t="s">
        <v>0</v>
      </c>
      <c r="F3157" s="2" t="s">
        <v>10320</v>
      </c>
      <c r="G3157" s="6">
        <v>600082</v>
      </c>
      <c r="H3157" s="12">
        <v>44</v>
      </c>
      <c r="I3157" s="6">
        <v>33725000</v>
      </c>
      <c r="J3157" s="6">
        <v>33725099</v>
      </c>
      <c r="K3157" s="8">
        <f t="shared" ca="1" si="196"/>
        <v>18</v>
      </c>
      <c r="L3157" s="8">
        <f t="shared" ca="1" si="197"/>
        <v>15</v>
      </c>
      <c r="M3157" s="8">
        <f t="shared" ca="1" si="198"/>
        <v>3</v>
      </c>
      <c r="N3157" s="8">
        <f t="shared" ca="1" si="199"/>
        <v>270</v>
      </c>
    </row>
    <row r="3158" spans="1:14" ht="16.5" customHeight="1" x14ac:dyDescent="0.25">
      <c r="A3158" s="4">
        <v>3157</v>
      </c>
      <c r="B3158" s="5" t="s">
        <v>6010</v>
      </c>
      <c r="C3158" s="5" t="s">
        <v>6015</v>
      </c>
      <c r="D3158" s="5" t="s">
        <v>6251</v>
      </c>
      <c r="E3158" s="5" t="s">
        <v>0</v>
      </c>
      <c r="F3158" s="5" t="s">
        <v>6252</v>
      </c>
      <c r="G3158" s="6">
        <v>600015</v>
      </c>
      <c r="H3158" s="12">
        <v>44</v>
      </c>
      <c r="I3158" s="6">
        <v>39890000</v>
      </c>
      <c r="J3158" s="2" t="s">
        <v>10321</v>
      </c>
      <c r="K3158" s="8">
        <f t="shared" ca="1" si="196"/>
        <v>11</v>
      </c>
      <c r="L3158" s="8">
        <f t="shared" ca="1" si="197"/>
        <v>19</v>
      </c>
      <c r="M3158" s="8">
        <f t="shared" ca="1" si="198"/>
        <v>1</v>
      </c>
      <c r="N3158" s="8">
        <f t="shared" ca="1" si="199"/>
        <v>209</v>
      </c>
    </row>
    <row r="3159" spans="1:14" ht="15.3" customHeight="1" x14ac:dyDescent="0.25">
      <c r="A3159" s="4">
        <v>3158</v>
      </c>
      <c r="B3159" s="5" t="s">
        <v>6010</v>
      </c>
      <c r="C3159" s="5" t="s">
        <v>6015</v>
      </c>
      <c r="D3159" s="5" t="s">
        <v>6253</v>
      </c>
      <c r="E3159" s="5" t="s">
        <v>0</v>
      </c>
      <c r="F3159" s="5" t="s">
        <v>6254</v>
      </c>
      <c r="G3159" s="6">
        <v>600026</v>
      </c>
      <c r="H3159" s="12">
        <v>44</v>
      </c>
      <c r="I3159" s="6">
        <v>33724900</v>
      </c>
      <c r="J3159" s="6">
        <v>33724999</v>
      </c>
      <c r="K3159" s="8">
        <f t="shared" ca="1" si="196"/>
        <v>20</v>
      </c>
      <c r="L3159" s="8">
        <f t="shared" ca="1" si="197"/>
        <v>24</v>
      </c>
      <c r="M3159" s="8">
        <f t="shared" ca="1" si="198"/>
        <v>4</v>
      </c>
      <c r="N3159" s="8">
        <f t="shared" ca="1" si="199"/>
        <v>480</v>
      </c>
    </row>
    <row r="3160" spans="1:14" ht="15.3" customHeight="1" x14ac:dyDescent="0.25">
      <c r="A3160" s="4">
        <v>3159</v>
      </c>
      <c r="B3160" s="5" t="s">
        <v>6010</v>
      </c>
      <c r="C3160" s="5" t="s">
        <v>6015</v>
      </c>
      <c r="D3160" s="5" t="s">
        <v>6255</v>
      </c>
      <c r="E3160" s="5" t="s">
        <v>0</v>
      </c>
      <c r="F3160" s="5" t="s">
        <v>6256</v>
      </c>
      <c r="G3160" s="6">
        <v>600087</v>
      </c>
      <c r="H3160" s="12">
        <v>44</v>
      </c>
      <c r="I3160" s="6">
        <v>33701300</v>
      </c>
      <c r="J3160" s="6">
        <v>33701326</v>
      </c>
      <c r="K3160" s="8">
        <f t="shared" ca="1" si="196"/>
        <v>16</v>
      </c>
      <c r="L3160" s="8">
        <f t="shared" ca="1" si="197"/>
        <v>15</v>
      </c>
      <c r="M3160" s="8">
        <f t="shared" ca="1" si="198"/>
        <v>9</v>
      </c>
      <c r="N3160" s="8">
        <f t="shared" ca="1" si="199"/>
        <v>240</v>
      </c>
    </row>
    <row r="3161" spans="1:14" ht="15.3" customHeight="1" x14ac:dyDescent="0.25">
      <c r="A3161" s="4">
        <v>3160</v>
      </c>
      <c r="B3161" s="5" t="s">
        <v>6010</v>
      </c>
      <c r="C3161" s="5" t="s">
        <v>6015</v>
      </c>
      <c r="D3161" s="5" t="s">
        <v>6257</v>
      </c>
      <c r="E3161" s="5" t="s">
        <v>0</v>
      </c>
      <c r="F3161" s="5" t="s">
        <v>6258</v>
      </c>
      <c r="G3161" s="6">
        <v>600045</v>
      </c>
      <c r="H3161" s="12">
        <v>44</v>
      </c>
      <c r="I3161" s="6">
        <v>33724000</v>
      </c>
      <c r="J3161" s="6">
        <v>33724029</v>
      </c>
      <c r="K3161" s="8">
        <f t="shared" ca="1" si="196"/>
        <v>17</v>
      </c>
      <c r="L3161" s="8">
        <f t="shared" ca="1" si="197"/>
        <v>25</v>
      </c>
      <c r="M3161" s="8">
        <f t="shared" ca="1" si="198"/>
        <v>4</v>
      </c>
      <c r="N3161" s="8">
        <f t="shared" ca="1" si="199"/>
        <v>425</v>
      </c>
    </row>
    <row r="3162" spans="1:14" ht="16.5" customHeight="1" x14ac:dyDescent="0.25">
      <c r="A3162" s="4">
        <v>3161</v>
      </c>
      <c r="B3162" s="5" t="s">
        <v>6010</v>
      </c>
      <c r="C3162" s="5" t="s">
        <v>6015</v>
      </c>
      <c r="D3162" s="5" t="s">
        <v>6259</v>
      </c>
      <c r="E3162" s="5" t="s">
        <v>0</v>
      </c>
      <c r="F3162" s="2" t="s">
        <v>10322</v>
      </c>
      <c r="G3162" s="6">
        <v>600035</v>
      </c>
      <c r="H3162" s="12">
        <v>44</v>
      </c>
      <c r="I3162" s="2" t="s">
        <v>10323</v>
      </c>
      <c r="J3162" s="6">
        <v>42101111</v>
      </c>
      <c r="K3162" s="8">
        <f t="shared" ca="1" si="196"/>
        <v>10</v>
      </c>
      <c r="L3162" s="8">
        <f t="shared" ca="1" si="197"/>
        <v>23</v>
      </c>
      <c r="M3162" s="8">
        <f t="shared" ca="1" si="198"/>
        <v>7</v>
      </c>
      <c r="N3162" s="8">
        <f t="shared" ca="1" si="199"/>
        <v>230</v>
      </c>
    </row>
    <row r="3163" spans="1:14" ht="16.5" customHeight="1" x14ac:dyDescent="0.25">
      <c r="A3163" s="4">
        <v>3162</v>
      </c>
      <c r="B3163" s="5" t="s">
        <v>6010</v>
      </c>
      <c r="C3163" s="19" t="s">
        <v>6015</v>
      </c>
      <c r="D3163" s="2" t="s">
        <v>10324</v>
      </c>
      <c r="E3163" s="5" t="s">
        <v>0</v>
      </c>
      <c r="F3163" s="5" t="s">
        <v>6260</v>
      </c>
      <c r="G3163" s="6">
        <v>600026</v>
      </c>
      <c r="H3163" s="12">
        <v>44</v>
      </c>
      <c r="I3163" s="5" t="s">
        <v>6261</v>
      </c>
      <c r="J3163" s="2" t="s">
        <v>10325</v>
      </c>
      <c r="K3163" s="8">
        <f t="shared" ca="1" si="196"/>
        <v>14</v>
      </c>
      <c r="L3163" s="8">
        <f t="shared" ca="1" si="197"/>
        <v>21</v>
      </c>
      <c r="M3163" s="8">
        <f t="shared" ca="1" si="198"/>
        <v>7</v>
      </c>
      <c r="N3163" s="8">
        <f t="shared" ca="1" si="199"/>
        <v>294</v>
      </c>
    </row>
    <row r="3164" spans="1:14" ht="16.5" customHeight="1" x14ac:dyDescent="0.25">
      <c r="A3164" s="4">
        <v>3163</v>
      </c>
      <c r="B3164" s="5" t="s">
        <v>6010</v>
      </c>
      <c r="C3164" s="19" t="s">
        <v>6015</v>
      </c>
      <c r="D3164" s="2" t="s">
        <v>10326</v>
      </c>
      <c r="E3164" s="5" t="s">
        <v>0</v>
      </c>
      <c r="F3164" s="2" t="s">
        <v>10327</v>
      </c>
      <c r="G3164" s="6">
        <v>600042</v>
      </c>
      <c r="H3164" s="12">
        <v>44</v>
      </c>
      <c r="I3164" s="6">
        <v>40000006</v>
      </c>
      <c r="J3164" s="6">
        <v>45014439</v>
      </c>
      <c r="K3164" s="8">
        <f t="shared" ca="1" si="196"/>
        <v>20</v>
      </c>
      <c r="L3164" s="8">
        <f t="shared" ca="1" si="197"/>
        <v>15</v>
      </c>
      <c r="M3164" s="8">
        <f t="shared" ca="1" si="198"/>
        <v>8</v>
      </c>
      <c r="N3164" s="8">
        <f t="shared" ca="1" si="199"/>
        <v>300</v>
      </c>
    </row>
    <row r="3165" spans="1:14" ht="16.5" customHeight="1" x14ac:dyDescent="0.25">
      <c r="A3165" s="4">
        <v>3164</v>
      </c>
      <c r="B3165" s="5" t="s">
        <v>6010</v>
      </c>
      <c r="C3165" s="2" t="s">
        <v>10328</v>
      </c>
      <c r="D3165" s="5" t="s">
        <v>6262</v>
      </c>
      <c r="E3165" s="2" t="s">
        <v>7639</v>
      </c>
      <c r="F3165" s="5" t="s">
        <v>6263</v>
      </c>
      <c r="G3165" s="6">
        <v>608001</v>
      </c>
      <c r="H3165" s="7">
        <v>4144</v>
      </c>
      <c r="I3165" s="6">
        <v>222760</v>
      </c>
      <c r="J3165" s="9"/>
      <c r="K3165" s="8">
        <f t="shared" ca="1" si="196"/>
        <v>20</v>
      </c>
      <c r="L3165" s="8">
        <f t="shared" ca="1" si="197"/>
        <v>20</v>
      </c>
      <c r="M3165" s="8">
        <f t="shared" ca="1" si="198"/>
        <v>1</v>
      </c>
      <c r="N3165" s="8">
        <f t="shared" ca="1" si="199"/>
        <v>400</v>
      </c>
    </row>
    <row r="3166" spans="1:14" ht="16.5" customHeight="1" x14ac:dyDescent="0.25">
      <c r="A3166" s="4">
        <v>3165</v>
      </c>
      <c r="B3166" s="5" t="s">
        <v>6010</v>
      </c>
      <c r="C3166" s="2" t="s">
        <v>10328</v>
      </c>
      <c r="D3166" s="5" t="s">
        <v>6264</v>
      </c>
      <c r="E3166" s="5" t="s">
        <v>0</v>
      </c>
      <c r="F3166" s="5" t="s">
        <v>6265</v>
      </c>
      <c r="G3166" s="6">
        <v>608001</v>
      </c>
      <c r="H3166" s="7">
        <v>4144</v>
      </c>
      <c r="I3166" s="6">
        <v>304000</v>
      </c>
      <c r="J3166" s="9"/>
      <c r="K3166" s="8">
        <f t="shared" ca="1" si="196"/>
        <v>18</v>
      </c>
      <c r="L3166" s="8">
        <f t="shared" ca="1" si="197"/>
        <v>24</v>
      </c>
      <c r="M3166" s="8">
        <f t="shared" ca="1" si="198"/>
        <v>6</v>
      </c>
      <c r="N3166" s="8">
        <f t="shared" ca="1" si="199"/>
        <v>432</v>
      </c>
    </row>
    <row r="3167" spans="1:14" ht="15.3" customHeight="1" x14ac:dyDescent="0.25">
      <c r="A3167" s="4">
        <v>3166</v>
      </c>
      <c r="B3167" s="5" t="s">
        <v>6010</v>
      </c>
      <c r="C3167" s="19" t="s">
        <v>6266</v>
      </c>
      <c r="D3167" s="5" t="s">
        <v>6267</v>
      </c>
      <c r="E3167" s="5" t="s">
        <v>0</v>
      </c>
      <c r="F3167" s="5" t="s">
        <v>6268</v>
      </c>
      <c r="G3167" s="6">
        <v>641014</v>
      </c>
      <c r="H3167" s="10">
        <v>422</v>
      </c>
      <c r="I3167" s="6">
        <v>4360400</v>
      </c>
      <c r="J3167" s="6">
        <v>2580993</v>
      </c>
      <c r="K3167" s="8">
        <f t="shared" ca="1" si="196"/>
        <v>15</v>
      </c>
      <c r="L3167" s="8">
        <f t="shared" ca="1" si="197"/>
        <v>18</v>
      </c>
      <c r="M3167" s="8">
        <f t="shared" ca="1" si="198"/>
        <v>5</v>
      </c>
      <c r="N3167" s="8">
        <f t="shared" ca="1" si="199"/>
        <v>270</v>
      </c>
    </row>
    <row r="3168" spans="1:14" ht="15.3" customHeight="1" x14ac:dyDescent="0.25">
      <c r="A3168" s="4">
        <v>3167</v>
      </c>
      <c r="B3168" s="5" t="s">
        <v>6010</v>
      </c>
      <c r="C3168" s="19" t="s">
        <v>6266</v>
      </c>
      <c r="D3168" s="5" t="s">
        <v>6269</v>
      </c>
      <c r="E3168" s="5" t="s">
        <v>0</v>
      </c>
      <c r="F3168" s="5" t="s">
        <v>6270</v>
      </c>
      <c r="G3168" s="6">
        <v>641012</v>
      </c>
      <c r="H3168" s="10">
        <v>422</v>
      </c>
      <c r="I3168" s="6">
        <v>2525252</v>
      </c>
      <c r="J3168" s="6">
        <v>4221117</v>
      </c>
      <c r="K3168" s="8">
        <f t="shared" ca="1" si="196"/>
        <v>18</v>
      </c>
      <c r="L3168" s="8">
        <f t="shared" ca="1" si="197"/>
        <v>18</v>
      </c>
      <c r="M3168" s="8">
        <f t="shared" ca="1" si="198"/>
        <v>4</v>
      </c>
      <c r="N3168" s="8">
        <f t="shared" ca="1" si="199"/>
        <v>324</v>
      </c>
    </row>
    <row r="3169" spans="1:14" ht="16.5" customHeight="1" x14ac:dyDescent="0.25">
      <c r="A3169" s="4">
        <v>3168</v>
      </c>
      <c r="B3169" s="5" t="s">
        <v>6010</v>
      </c>
      <c r="C3169" s="19" t="s">
        <v>6266</v>
      </c>
      <c r="D3169" s="5" t="s">
        <v>6271</v>
      </c>
      <c r="E3169" s="5" t="s">
        <v>0</v>
      </c>
      <c r="F3169" s="2" t="s">
        <v>10329</v>
      </c>
      <c r="G3169" s="6">
        <v>641045</v>
      </c>
      <c r="H3169" s="10">
        <v>422</v>
      </c>
      <c r="I3169" s="6">
        <v>4373517</v>
      </c>
      <c r="J3169" s="6">
        <v>4373517</v>
      </c>
      <c r="K3169" s="8">
        <f t="shared" ca="1" si="196"/>
        <v>19</v>
      </c>
      <c r="L3169" s="8">
        <f t="shared" ca="1" si="197"/>
        <v>17</v>
      </c>
      <c r="M3169" s="8">
        <f t="shared" ca="1" si="198"/>
        <v>10</v>
      </c>
      <c r="N3169" s="8">
        <f t="shared" ca="1" si="199"/>
        <v>323</v>
      </c>
    </row>
    <row r="3170" spans="1:14" ht="15.3" customHeight="1" x14ac:dyDescent="0.25">
      <c r="A3170" s="4">
        <v>3169</v>
      </c>
      <c r="B3170" s="5" t="s">
        <v>6010</v>
      </c>
      <c r="C3170" s="19" t="s">
        <v>6266</v>
      </c>
      <c r="D3170" s="5" t="s">
        <v>6272</v>
      </c>
      <c r="E3170" s="5" t="s">
        <v>0</v>
      </c>
      <c r="F3170" s="5" t="s">
        <v>6273</v>
      </c>
      <c r="G3170" s="6">
        <v>641012</v>
      </c>
      <c r="H3170" s="10">
        <v>422</v>
      </c>
      <c r="I3170" s="5" t="s">
        <v>6274</v>
      </c>
      <c r="J3170" s="5" t="s">
        <v>6275</v>
      </c>
      <c r="K3170" s="8">
        <f t="shared" ca="1" si="196"/>
        <v>18</v>
      </c>
      <c r="L3170" s="8">
        <f t="shared" ca="1" si="197"/>
        <v>22</v>
      </c>
      <c r="M3170" s="8">
        <f t="shared" ca="1" si="198"/>
        <v>9</v>
      </c>
      <c r="N3170" s="8">
        <f t="shared" ca="1" si="199"/>
        <v>396</v>
      </c>
    </row>
    <row r="3171" spans="1:14" ht="16.5" customHeight="1" x14ac:dyDescent="0.25">
      <c r="A3171" s="4">
        <v>3170</v>
      </c>
      <c r="B3171" s="5" t="s">
        <v>6010</v>
      </c>
      <c r="C3171" s="19" t="s">
        <v>6266</v>
      </c>
      <c r="D3171" s="2" t="s">
        <v>10330</v>
      </c>
      <c r="E3171" s="5" t="s">
        <v>0</v>
      </c>
      <c r="F3171" s="2" t="s">
        <v>10331</v>
      </c>
      <c r="G3171" s="6">
        <v>641018</v>
      </c>
      <c r="H3171" s="10">
        <v>422</v>
      </c>
      <c r="I3171" s="5" t="s">
        <v>6276</v>
      </c>
      <c r="J3171" s="5" t="s">
        <v>6277</v>
      </c>
      <c r="K3171" s="8">
        <f t="shared" ca="1" si="196"/>
        <v>12</v>
      </c>
      <c r="L3171" s="8">
        <f t="shared" ca="1" si="197"/>
        <v>15</v>
      </c>
      <c r="M3171" s="8">
        <f t="shared" ca="1" si="198"/>
        <v>2</v>
      </c>
      <c r="N3171" s="8">
        <f t="shared" ca="1" si="199"/>
        <v>180</v>
      </c>
    </row>
    <row r="3172" spans="1:14" ht="15.3" customHeight="1" x14ac:dyDescent="0.25">
      <c r="A3172" s="4">
        <v>3171</v>
      </c>
      <c r="B3172" s="5" t="s">
        <v>6010</v>
      </c>
      <c r="C3172" s="19" t="s">
        <v>6266</v>
      </c>
      <c r="D3172" s="5" t="s">
        <v>6278</v>
      </c>
      <c r="E3172" s="5" t="s">
        <v>0</v>
      </c>
      <c r="F3172" s="5" t="s">
        <v>6279</v>
      </c>
      <c r="G3172" s="6">
        <v>642002</v>
      </c>
      <c r="H3172" s="7">
        <v>4259</v>
      </c>
      <c r="I3172" s="5" t="s">
        <v>6280</v>
      </c>
      <c r="J3172" s="6">
        <v>223780</v>
      </c>
      <c r="K3172" s="8">
        <f t="shared" ca="1" si="196"/>
        <v>13</v>
      </c>
      <c r="L3172" s="8">
        <f t="shared" ca="1" si="197"/>
        <v>21</v>
      </c>
      <c r="M3172" s="8">
        <f t="shared" ca="1" si="198"/>
        <v>10</v>
      </c>
      <c r="N3172" s="8">
        <f t="shared" ca="1" si="199"/>
        <v>273</v>
      </c>
    </row>
    <row r="3173" spans="1:14" ht="15.3" customHeight="1" x14ac:dyDescent="0.25">
      <c r="A3173" s="4">
        <v>3172</v>
      </c>
      <c r="B3173" s="5" t="s">
        <v>6010</v>
      </c>
      <c r="C3173" s="19" t="s">
        <v>6266</v>
      </c>
      <c r="D3173" s="5" t="s">
        <v>6281</v>
      </c>
      <c r="E3173" s="5" t="s">
        <v>0</v>
      </c>
      <c r="F3173" s="5" t="s">
        <v>6282</v>
      </c>
      <c r="G3173" s="6">
        <v>641012</v>
      </c>
      <c r="H3173" s="10">
        <v>422</v>
      </c>
      <c r="I3173" s="5" t="s">
        <v>6283</v>
      </c>
      <c r="J3173" s="6">
        <v>2498183</v>
      </c>
      <c r="K3173" s="8">
        <f t="shared" ca="1" si="196"/>
        <v>19</v>
      </c>
      <c r="L3173" s="8">
        <f t="shared" ca="1" si="197"/>
        <v>17</v>
      </c>
      <c r="M3173" s="8">
        <f t="shared" ca="1" si="198"/>
        <v>3</v>
      </c>
      <c r="N3173" s="8">
        <f t="shared" ca="1" si="199"/>
        <v>323</v>
      </c>
    </row>
    <row r="3174" spans="1:14" ht="22.5" customHeight="1" x14ac:dyDescent="0.25">
      <c r="A3174" s="4">
        <v>3173</v>
      </c>
      <c r="B3174" s="5" t="s">
        <v>6010</v>
      </c>
      <c r="C3174" s="19" t="s">
        <v>6266</v>
      </c>
      <c r="D3174" s="5" t="s">
        <v>6284</v>
      </c>
      <c r="E3174" s="5" t="s">
        <v>0</v>
      </c>
      <c r="F3174" s="5" t="s">
        <v>6285</v>
      </c>
      <c r="G3174" s="6">
        <v>641014</v>
      </c>
      <c r="H3174" s="10">
        <v>422</v>
      </c>
      <c r="I3174" s="2" t="s">
        <v>10332</v>
      </c>
      <c r="J3174" s="5" t="s">
        <v>6286</v>
      </c>
      <c r="K3174" s="8">
        <f t="shared" ca="1" si="196"/>
        <v>13</v>
      </c>
      <c r="L3174" s="8">
        <f t="shared" ca="1" si="197"/>
        <v>23</v>
      </c>
      <c r="M3174" s="8">
        <f t="shared" ca="1" si="198"/>
        <v>7</v>
      </c>
      <c r="N3174" s="8">
        <f t="shared" ca="1" si="199"/>
        <v>299</v>
      </c>
    </row>
    <row r="3175" spans="1:14" ht="15.3" customHeight="1" x14ac:dyDescent="0.25">
      <c r="A3175" s="4">
        <v>3174</v>
      </c>
      <c r="B3175" s="5" t="s">
        <v>6010</v>
      </c>
      <c r="C3175" s="19" t="s">
        <v>6266</v>
      </c>
      <c r="D3175" s="5" t="s">
        <v>6287</v>
      </c>
      <c r="E3175" s="5" t="s">
        <v>0</v>
      </c>
      <c r="F3175" s="5" t="s">
        <v>6288</v>
      </c>
      <c r="G3175" s="6">
        <v>641012</v>
      </c>
      <c r="H3175" s="10">
        <v>422</v>
      </c>
      <c r="I3175" s="5" t="s">
        <v>6289</v>
      </c>
      <c r="J3175" s="6">
        <v>2493490</v>
      </c>
      <c r="K3175" s="8">
        <f t="shared" ca="1" si="196"/>
        <v>18</v>
      </c>
      <c r="L3175" s="8">
        <f t="shared" ca="1" si="197"/>
        <v>18</v>
      </c>
      <c r="M3175" s="8">
        <f t="shared" ca="1" si="198"/>
        <v>5</v>
      </c>
      <c r="N3175" s="8">
        <f t="shared" ca="1" si="199"/>
        <v>324</v>
      </c>
    </row>
    <row r="3176" spans="1:14" ht="16.5" customHeight="1" x14ac:dyDescent="0.25">
      <c r="A3176" s="4">
        <v>3175</v>
      </c>
      <c r="B3176" s="5" t="s">
        <v>6010</v>
      </c>
      <c r="C3176" s="19" t="s">
        <v>6266</v>
      </c>
      <c r="D3176" s="5" t="s">
        <v>6290</v>
      </c>
      <c r="E3176" s="5" t="s">
        <v>0</v>
      </c>
      <c r="F3176" s="2" t="s">
        <v>10333</v>
      </c>
      <c r="G3176" s="6">
        <v>641005</v>
      </c>
      <c r="H3176" s="10">
        <v>422</v>
      </c>
      <c r="I3176" s="5" t="s">
        <v>6291</v>
      </c>
      <c r="J3176" s="6">
        <v>2594695</v>
      </c>
      <c r="K3176" s="8">
        <f t="shared" ca="1" si="196"/>
        <v>16</v>
      </c>
      <c r="L3176" s="8">
        <f t="shared" ca="1" si="197"/>
        <v>18</v>
      </c>
      <c r="M3176" s="8">
        <f t="shared" ca="1" si="198"/>
        <v>8</v>
      </c>
      <c r="N3176" s="8">
        <f t="shared" ca="1" si="199"/>
        <v>288</v>
      </c>
    </row>
    <row r="3177" spans="1:14" ht="15.3" customHeight="1" x14ac:dyDescent="0.25">
      <c r="A3177" s="4">
        <v>3176</v>
      </c>
      <c r="B3177" s="5" t="s">
        <v>6010</v>
      </c>
      <c r="C3177" s="19" t="s">
        <v>6266</v>
      </c>
      <c r="D3177" s="5" t="s">
        <v>6292</v>
      </c>
      <c r="E3177" s="5" t="s">
        <v>0</v>
      </c>
      <c r="F3177" s="5" t="s">
        <v>6293</v>
      </c>
      <c r="G3177" s="6">
        <v>641402</v>
      </c>
      <c r="H3177" s="10">
        <v>422</v>
      </c>
      <c r="I3177" s="5" t="s">
        <v>6294</v>
      </c>
      <c r="J3177" s="6">
        <v>2687604</v>
      </c>
      <c r="K3177" s="8">
        <f t="shared" ca="1" si="196"/>
        <v>14</v>
      </c>
      <c r="L3177" s="8">
        <f t="shared" ca="1" si="197"/>
        <v>22</v>
      </c>
      <c r="M3177" s="8">
        <f t="shared" ca="1" si="198"/>
        <v>10</v>
      </c>
      <c r="N3177" s="8">
        <f t="shared" ca="1" si="199"/>
        <v>308</v>
      </c>
    </row>
    <row r="3178" spans="1:14" ht="15.3" customHeight="1" x14ac:dyDescent="0.25">
      <c r="A3178" s="4">
        <v>3177</v>
      </c>
      <c r="B3178" s="5" t="s">
        <v>6010</v>
      </c>
      <c r="C3178" s="19" t="s">
        <v>6266</v>
      </c>
      <c r="D3178" s="5" t="s">
        <v>6295</v>
      </c>
      <c r="E3178" s="5" t="s">
        <v>0</v>
      </c>
      <c r="F3178" s="5" t="s">
        <v>6296</v>
      </c>
      <c r="G3178" s="6">
        <v>641002</v>
      </c>
      <c r="H3178" s="10">
        <v>422</v>
      </c>
      <c r="I3178" s="5" t="s">
        <v>6297</v>
      </c>
      <c r="J3178" s="6">
        <v>4367768</v>
      </c>
      <c r="K3178" s="8">
        <f t="shared" ca="1" si="196"/>
        <v>11</v>
      </c>
      <c r="L3178" s="8">
        <f t="shared" ca="1" si="197"/>
        <v>20</v>
      </c>
      <c r="M3178" s="8">
        <f t="shared" ca="1" si="198"/>
        <v>9</v>
      </c>
      <c r="N3178" s="8">
        <f t="shared" ca="1" si="199"/>
        <v>220</v>
      </c>
    </row>
    <row r="3179" spans="1:14" ht="15.3" customHeight="1" x14ac:dyDescent="0.25">
      <c r="A3179" s="4">
        <v>3178</v>
      </c>
      <c r="B3179" s="5" t="s">
        <v>6010</v>
      </c>
      <c r="C3179" s="19" t="s">
        <v>6266</v>
      </c>
      <c r="D3179" s="5" t="s">
        <v>6298</v>
      </c>
      <c r="E3179" s="5" t="s">
        <v>0</v>
      </c>
      <c r="F3179" s="5" t="s">
        <v>6299</v>
      </c>
      <c r="G3179" s="6">
        <v>641103</v>
      </c>
      <c r="H3179" s="10">
        <v>422</v>
      </c>
      <c r="I3179" s="5" t="s">
        <v>6300</v>
      </c>
      <c r="J3179" s="6">
        <v>6633030</v>
      </c>
      <c r="K3179" s="8">
        <f t="shared" ca="1" si="196"/>
        <v>20</v>
      </c>
      <c r="L3179" s="8">
        <f t="shared" ca="1" si="197"/>
        <v>15</v>
      </c>
      <c r="M3179" s="8">
        <f t="shared" ca="1" si="198"/>
        <v>10</v>
      </c>
      <c r="N3179" s="8">
        <f t="shared" ca="1" si="199"/>
        <v>300</v>
      </c>
    </row>
    <row r="3180" spans="1:14" ht="15.3" customHeight="1" x14ac:dyDescent="0.25">
      <c r="A3180" s="4">
        <v>3179</v>
      </c>
      <c r="B3180" s="5" t="s">
        <v>6010</v>
      </c>
      <c r="C3180" s="19" t="s">
        <v>6266</v>
      </c>
      <c r="D3180" s="5" t="s">
        <v>6301</v>
      </c>
      <c r="E3180" s="5" t="s">
        <v>0</v>
      </c>
      <c r="F3180" s="5" t="s">
        <v>6302</v>
      </c>
      <c r="G3180" s="6">
        <v>641012</v>
      </c>
      <c r="H3180" s="10">
        <v>422</v>
      </c>
      <c r="I3180" s="6">
        <v>4334500</v>
      </c>
      <c r="J3180" s="6">
        <v>2499474</v>
      </c>
      <c r="K3180" s="8">
        <f t="shared" ca="1" si="196"/>
        <v>14</v>
      </c>
      <c r="L3180" s="8">
        <f t="shared" ca="1" si="197"/>
        <v>24</v>
      </c>
      <c r="M3180" s="8">
        <f t="shared" ca="1" si="198"/>
        <v>1</v>
      </c>
      <c r="N3180" s="8">
        <f t="shared" ca="1" si="199"/>
        <v>336</v>
      </c>
    </row>
    <row r="3181" spans="1:14" ht="15.3" customHeight="1" x14ac:dyDescent="0.25">
      <c r="A3181" s="4">
        <v>3180</v>
      </c>
      <c r="B3181" s="5" t="s">
        <v>6010</v>
      </c>
      <c r="C3181" s="19" t="s">
        <v>6266</v>
      </c>
      <c r="D3181" s="5" t="s">
        <v>6303</v>
      </c>
      <c r="E3181" s="5" t="s">
        <v>0</v>
      </c>
      <c r="F3181" s="5" t="s">
        <v>6304</v>
      </c>
      <c r="G3181" s="6">
        <v>641024</v>
      </c>
      <c r="H3181" s="10">
        <v>422</v>
      </c>
      <c r="I3181" s="5" t="s">
        <v>6305</v>
      </c>
      <c r="J3181" s="6">
        <v>2674367</v>
      </c>
      <c r="K3181" s="8">
        <f t="shared" ca="1" si="196"/>
        <v>12</v>
      </c>
      <c r="L3181" s="8">
        <f t="shared" ca="1" si="197"/>
        <v>19</v>
      </c>
      <c r="M3181" s="8">
        <f t="shared" ca="1" si="198"/>
        <v>6</v>
      </c>
      <c r="N3181" s="8">
        <f t="shared" ca="1" si="199"/>
        <v>228</v>
      </c>
    </row>
    <row r="3182" spans="1:14" ht="16.5" customHeight="1" x14ac:dyDescent="0.25">
      <c r="A3182" s="4">
        <v>3181</v>
      </c>
      <c r="B3182" s="5" t="s">
        <v>6010</v>
      </c>
      <c r="C3182" s="19" t="s">
        <v>6266</v>
      </c>
      <c r="D3182" s="5" t="s">
        <v>6306</v>
      </c>
      <c r="E3182" s="5" t="s">
        <v>0</v>
      </c>
      <c r="F3182" s="2" t="s">
        <v>10334</v>
      </c>
      <c r="G3182" s="6">
        <v>641024</v>
      </c>
      <c r="H3182" s="10">
        <v>422</v>
      </c>
      <c r="I3182" s="5" t="s">
        <v>6307</v>
      </c>
      <c r="J3182" s="6">
        <v>2670488</v>
      </c>
      <c r="K3182" s="8">
        <f t="shared" ca="1" si="196"/>
        <v>16</v>
      </c>
      <c r="L3182" s="8">
        <f t="shared" ca="1" si="197"/>
        <v>20</v>
      </c>
      <c r="M3182" s="8">
        <f t="shared" ca="1" si="198"/>
        <v>4</v>
      </c>
      <c r="N3182" s="8">
        <f t="shared" ca="1" si="199"/>
        <v>320</v>
      </c>
    </row>
    <row r="3183" spans="1:14" ht="15.3" customHeight="1" x14ac:dyDescent="0.25">
      <c r="A3183" s="4">
        <v>3182</v>
      </c>
      <c r="B3183" s="5" t="s">
        <v>6010</v>
      </c>
      <c r="C3183" s="19" t="s">
        <v>6266</v>
      </c>
      <c r="D3183" s="5" t="s">
        <v>6308</v>
      </c>
      <c r="E3183" s="5" t="s">
        <v>0</v>
      </c>
      <c r="F3183" s="5" t="s">
        <v>6309</v>
      </c>
      <c r="G3183" s="6">
        <v>641044</v>
      </c>
      <c r="H3183" s="10">
        <v>422</v>
      </c>
      <c r="I3183" s="5" t="s">
        <v>6310</v>
      </c>
      <c r="J3183" s="6">
        <v>2891184</v>
      </c>
      <c r="K3183" s="8">
        <f t="shared" ca="1" si="196"/>
        <v>19</v>
      </c>
      <c r="L3183" s="8">
        <f t="shared" ca="1" si="197"/>
        <v>15</v>
      </c>
      <c r="M3183" s="8">
        <f t="shared" ca="1" si="198"/>
        <v>2</v>
      </c>
      <c r="N3183" s="8">
        <f t="shared" ca="1" si="199"/>
        <v>285</v>
      </c>
    </row>
    <row r="3184" spans="1:14" ht="16.5" customHeight="1" x14ac:dyDescent="0.25">
      <c r="A3184" s="4">
        <v>3183</v>
      </c>
      <c r="B3184" s="5" t="s">
        <v>6010</v>
      </c>
      <c r="C3184" s="19" t="s">
        <v>6266</v>
      </c>
      <c r="D3184" s="5" t="s">
        <v>6311</v>
      </c>
      <c r="E3184" s="5" t="s">
        <v>0</v>
      </c>
      <c r="F3184" s="2" t="s">
        <v>10335</v>
      </c>
      <c r="G3184" s="6">
        <v>641034</v>
      </c>
      <c r="H3184" s="10">
        <v>422</v>
      </c>
      <c r="I3184" s="5" t="s">
        <v>6312</v>
      </c>
      <c r="J3184" s="6">
        <v>2643499</v>
      </c>
      <c r="K3184" s="8">
        <f t="shared" ca="1" si="196"/>
        <v>16</v>
      </c>
      <c r="L3184" s="8">
        <f t="shared" ca="1" si="197"/>
        <v>20</v>
      </c>
      <c r="M3184" s="8">
        <f t="shared" ca="1" si="198"/>
        <v>2</v>
      </c>
      <c r="N3184" s="8">
        <f t="shared" ca="1" si="199"/>
        <v>320</v>
      </c>
    </row>
    <row r="3185" spans="1:14" ht="16.5" customHeight="1" x14ac:dyDescent="0.25">
      <c r="A3185" s="4">
        <v>3184</v>
      </c>
      <c r="B3185" s="5" t="s">
        <v>6010</v>
      </c>
      <c r="C3185" s="19" t="s">
        <v>6266</v>
      </c>
      <c r="D3185" s="2" t="s">
        <v>10336</v>
      </c>
      <c r="E3185" s="5" t="s">
        <v>0</v>
      </c>
      <c r="F3185" s="2" t="s">
        <v>10337</v>
      </c>
      <c r="G3185" s="6">
        <v>641002</v>
      </c>
      <c r="H3185" s="10">
        <v>422</v>
      </c>
      <c r="I3185" s="6">
        <v>3300004</v>
      </c>
      <c r="J3185" s="6">
        <v>3981500</v>
      </c>
      <c r="K3185" s="8">
        <f t="shared" ca="1" si="196"/>
        <v>11</v>
      </c>
      <c r="L3185" s="8">
        <f t="shared" ca="1" si="197"/>
        <v>19</v>
      </c>
      <c r="M3185" s="8">
        <f t="shared" ca="1" si="198"/>
        <v>4</v>
      </c>
      <c r="N3185" s="8">
        <f t="shared" ca="1" si="199"/>
        <v>209</v>
      </c>
    </row>
    <row r="3186" spans="1:14" ht="16.5" customHeight="1" x14ac:dyDescent="0.25">
      <c r="A3186" s="4">
        <v>3185</v>
      </c>
      <c r="B3186" s="5" t="s">
        <v>6010</v>
      </c>
      <c r="C3186" s="19" t="s">
        <v>6266</v>
      </c>
      <c r="D3186" s="2" t="s">
        <v>10338</v>
      </c>
      <c r="E3186" s="5" t="s">
        <v>0</v>
      </c>
      <c r="F3186" s="2" t="s">
        <v>10339</v>
      </c>
      <c r="G3186" s="6">
        <v>642052</v>
      </c>
      <c r="H3186" s="10">
        <v>422</v>
      </c>
      <c r="I3186" s="6">
        <v>3989030</v>
      </c>
      <c r="J3186" s="6">
        <v>391022</v>
      </c>
      <c r="K3186" s="8">
        <f t="shared" ca="1" si="196"/>
        <v>20</v>
      </c>
      <c r="L3186" s="8">
        <f t="shared" ca="1" si="197"/>
        <v>17</v>
      </c>
      <c r="M3186" s="8">
        <f t="shared" ca="1" si="198"/>
        <v>1</v>
      </c>
      <c r="N3186" s="8">
        <f t="shared" ca="1" si="199"/>
        <v>340</v>
      </c>
    </row>
    <row r="3187" spans="1:14" ht="15.3" customHeight="1" x14ac:dyDescent="0.25">
      <c r="A3187" s="4">
        <v>3186</v>
      </c>
      <c r="B3187" s="5" t="s">
        <v>6010</v>
      </c>
      <c r="C3187" s="19" t="s">
        <v>6266</v>
      </c>
      <c r="D3187" s="5" t="s">
        <v>6313</v>
      </c>
      <c r="E3187" s="5" t="s">
        <v>0</v>
      </c>
      <c r="F3187" s="5" t="s">
        <v>6314</v>
      </c>
      <c r="G3187" s="6">
        <v>641008</v>
      </c>
      <c r="H3187" s="10">
        <v>422</v>
      </c>
      <c r="I3187" s="6">
        <v>3989050</v>
      </c>
      <c r="J3187" s="6">
        <v>3075900</v>
      </c>
      <c r="K3187" s="8">
        <f t="shared" ca="1" si="196"/>
        <v>15</v>
      </c>
      <c r="L3187" s="8">
        <f t="shared" ca="1" si="197"/>
        <v>25</v>
      </c>
      <c r="M3187" s="8">
        <f t="shared" ca="1" si="198"/>
        <v>7</v>
      </c>
      <c r="N3187" s="8">
        <f t="shared" ca="1" si="199"/>
        <v>375</v>
      </c>
    </row>
    <row r="3188" spans="1:14" ht="15.3" customHeight="1" x14ac:dyDescent="0.25">
      <c r="A3188" s="4">
        <v>3187</v>
      </c>
      <c r="B3188" s="5" t="s">
        <v>6010</v>
      </c>
      <c r="C3188" s="19" t="s">
        <v>6266</v>
      </c>
      <c r="D3188" s="5" t="s">
        <v>6315</v>
      </c>
      <c r="E3188" s="5" t="s">
        <v>0</v>
      </c>
      <c r="F3188" s="5" t="s">
        <v>6316</v>
      </c>
      <c r="G3188" s="6">
        <v>641037</v>
      </c>
      <c r="H3188" s="10">
        <v>422</v>
      </c>
      <c r="I3188" s="5" t="s">
        <v>6317</v>
      </c>
      <c r="J3188" s="6">
        <v>3085300</v>
      </c>
      <c r="K3188" s="8">
        <f t="shared" ca="1" si="196"/>
        <v>18</v>
      </c>
      <c r="L3188" s="8">
        <f t="shared" ca="1" si="197"/>
        <v>18</v>
      </c>
      <c r="M3188" s="8">
        <f t="shared" ca="1" si="198"/>
        <v>4</v>
      </c>
      <c r="N3188" s="8">
        <f t="shared" ca="1" si="199"/>
        <v>324</v>
      </c>
    </row>
    <row r="3189" spans="1:14" ht="16.5" customHeight="1" x14ac:dyDescent="0.25">
      <c r="A3189" s="4">
        <v>3188</v>
      </c>
      <c r="B3189" s="5" t="s">
        <v>6010</v>
      </c>
      <c r="C3189" s="19" t="s">
        <v>6266</v>
      </c>
      <c r="D3189" s="5" t="s">
        <v>6318</v>
      </c>
      <c r="E3189" s="5" t="s">
        <v>0</v>
      </c>
      <c r="F3189" s="2" t="s">
        <v>10340</v>
      </c>
      <c r="G3189" s="6">
        <v>641005</v>
      </c>
      <c r="H3189" s="10">
        <v>422</v>
      </c>
      <c r="I3189" s="6">
        <v>3989060</v>
      </c>
      <c r="J3189" s="6">
        <v>3308999</v>
      </c>
      <c r="K3189" s="8">
        <f t="shared" ca="1" si="196"/>
        <v>11</v>
      </c>
      <c r="L3189" s="8">
        <f t="shared" ca="1" si="197"/>
        <v>17</v>
      </c>
      <c r="M3189" s="8">
        <f t="shared" ca="1" si="198"/>
        <v>6</v>
      </c>
      <c r="N3189" s="8">
        <f t="shared" ca="1" si="199"/>
        <v>187</v>
      </c>
    </row>
    <row r="3190" spans="1:14" ht="15.3" customHeight="1" x14ac:dyDescent="0.25">
      <c r="A3190" s="4">
        <v>3189</v>
      </c>
      <c r="B3190" s="5" t="s">
        <v>6010</v>
      </c>
      <c r="C3190" s="19" t="s">
        <v>6319</v>
      </c>
      <c r="D3190" s="5" t="s">
        <v>6320</v>
      </c>
      <c r="E3190" s="5" t="s">
        <v>0</v>
      </c>
      <c r="F3190" s="5" t="s">
        <v>6321</v>
      </c>
      <c r="G3190" s="6">
        <v>643101</v>
      </c>
      <c r="H3190" s="10">
        <v>423</v>
      </c>
      <c r="I3190" s="6">
        <v>2231550</v>
      </c>
      <c r="J3190" s="6">
        <v>2238696</v>
      </c>
      <c r="K3190" s="8">
        <f t="shared" ca="1" si="196"/>
        <v>15</v>
      </c>
      <c r="L3190" s="8">
        <f t="shared" ca="1" si="197"/>
        <v>22</v>
      </c>
      <c r="M3190" s="8">
        <f t="shared" ca="1" si="198"/>
        <v>10</v>
      </c>
      <c r="N3190" s="8">
        <f t="shared" ca="1" si="199"/>
        <v>330</v>
      </c>
    </row>
    <row r="3191" spans="1:14" ht="16.5" customHeight="1" x14ac:dyDescent="0.25">
      <c r="A3191" s="4">
        <v>3190</v>
      </c>
      <c r="B3191" s="5" t="s">
        <v>6010</v>
      </c>
      <c r="C3191" s="19" t="s">
        <v>6322</v>
      </c>
      <c r="D3191" s="5" t="s">
        <v>6323</v>
      </c>
      <c r="E3191" s="5" t="s">
        <v>0</v>
      </c>
      <c r="F3191" s="2" t="s">
        <v>10341</v>
      </c>
      <c r="G3191" s="6">
        <v>607001</v>
      </c>
      <c r="H3191" s="7">
        <v>4142</v>
      </c>
      <c r="I3191" s="5" t="s">
        <v>6324</v>
      </c>
      <c r="J3191" s="6">
        <v>220121</v>
      </c>
      <c r="K3191" s="8">
        <f t="shared" ca="1" si="196"/>
        <v>11</v>
      </c>
      <c r="L3191" s="8">
        <f t="shared" ca="1" si="197"/>
        <v>16</v>
      </c>
      <c r="M3191" s="8">
        <f t="shared" ca="1" si="198"/>
        <v>5</v>
      </c>
      <c r="N3191" s="8">
        <f t="shared" ca="1" si="199"/>
        <v>176</v>
      </c>
    </row>
    <row r="3192" spans="1:14" ht="16.5" customHeight="1" x14ac:dyDescent="0.25">
      <c r="A3192" s="4">
        <v>3191</v>
      </c>
      <c r="B3192" s="5" t="s">
        <v>6010</v>
      </c>
      <c r="C3192" s="19" t="s">
        <v>6322</v>
      </c>
      <c r="D3192" s="5" t="s">
        <v>6325</v>
      </c>
      <c r="E3192" s="5" t="s">
        <v>0</v>
      </c>
      <c r="F3192" s="2" t="s">
        <v>10342</v>
      </c>
      <c r="G3192" s="6">
        <v>607002</v>
      </c>
      <c r="H3192" s="7">
        <v>4142</v>
      </c>
      <c r="I3192" s="6">
        <v>398900</v>
      </c>
      <c r="J3192" s="6">
        <v>398900</v>
      </c>
      <c r="K3192" s="8">
        <f t="shared" ca="1" si="196"/>
        <v>11</v>
      </c>
      <c r="L3192" s="8">
        <f t="shared" ca="1" si="197"/>
        <v>17</v>
      </c>
      <c r="M3192" s="8">
        <f t="shared" ca="1" si="198"/>
        <v>9</v>
      </c>
      <c r="N3192" s="8">
        <f t="shared" ca="1" si="199"/>
        <v>187</v>
      </c>
    </row>
    <row r="3193" spans="1:14" ht="16.5" customHeight="1" x14ac:dyDescent="0.25">
      <c r="A3193" s="4">
        <v>3192</v>
      </c>
      <c r="B3193" s="5" t="s">
        <v>6010</v>
      </c>
      <c r="C3193" s="19" t="s">
        <v>6326</v>
      </c>
      <c r="D3193" s="5" t="s">
        <v>6327</v>
      </c>
      <c r="E3193" s="5" t="s">
        <v>0</v>
      </c>
      <c r="F3193" s="2" t="s">
        <v>10343</v>
      </c>
      <c r="G3193" s="6">
        <v>636701</v>
      </c>
      <c r="H3193" s="7">
        <v>4342</v>
      </c>
      <c r="I3193" s="6">
        <v>269555</v>
      </c>
      <c r="J3193" s="6">
        <v>269666</v>
      </c>
      <c r="K3193" s="8">
        <f t="shared" ca="1" si="196"/>
        <v>11</v>
      </c>
      <c r="L3193" s="8">
        <f t="shared" ca="1" si="197"/>
        <v>21</v>
      </c>
      <c r="M3193" s="8">
        <f t="shared" ca="1" si="198"/>
        <v>7</v>
      </c>
      <c r="N3193" s="8">
        <f t="shared" ca="1" si="199"/>
        <v>231</v>
      </c>
    </row>
    <row r="3194" spans="1:14" ht="16.5" customHeight="1" x14ac:dyDescent="0.25">
      <c r="A3194" s="4">
        <v>3193</v>
      </c>
      <c r="B3194" s="5" t="s">
        <v>6010</v>
      </c>
      <c r="C3194" s="19" t="s">
        <v>6326</v>
      </c>
      <c r="D3194" s="2" t="s">
        <v>10344</v>
      </c>
      <c r="E3194" s="5" t="s">
        <v>0</v>
      </c>
      <c r="F3194" s="5" t="s">
        <v>6328</v>
      </c>
      <c r="G3194" s="6">
        <v>636701</v>
      </c>
      <c r="H3194" s="7">
        <v>4342</v>
      </c>
      <c r="I3194" s="6">
        <v>398900</v>
      </c>
      <c r="J3194" s="6">
        <v>398909</v>
      </c>
      <c r="K3194" s="8">
        <f t="shared" ca="1" si="196"/>
        <v>11</v>
      </c>
      <c r="L3194" s="8">
        <f t="shared" ca="1" si="197"/>
        <v>23</v>
      </c>
      <c r="M3194" s="8">
        <f t="shared" ca="1" si="198"/>
        <v>5</v>
      </c>
      <c r="N3194" s="8">
        <f t="shared" ca="1" si="199"/>
        <v>253</v>
      </c>
    </row>
    <row r="3195" spans="1:14" ht="15.3" customHeight="1" x14ac:dyDescent="0.25">
      <c r="A3195" s="4">
        <v>3194</v>
      </c>
      <c r="B3195" s="5" t="s">
        <v>6010</v>
      </c>
      <c r="C3195" s="19" t="s">
        <v>6329</v>
      </c>
      <c r="D3195" s="5" t="s">
        <v>6330</v>
      </c>
      <c r="E3195" s="5" t="s">
        <v>0</v>
      </c>
      <c r="F3195" s="5" t="s">
        <v>6331</v>
      </c>
      <c r="G3195" s="6">
        <v>624001</v>
      </c>
      <c r="H3195" s="10">
        <v>451</v>
      </c>
      <c r="I3195" s="6">
        <v>6452888</v>
      </c>
      <c r="J3195" s="6">
        <v>0</v>
      </c>
      <c r="K3195" s="8">
        <f t="shared" ca="1" si="196"/>
        <v>17</v>
      </c>
      <c r="L3195" s="8">
        <f t="shared" ca="1" si="197"/>
        <v>22</v>
      </c>
      <c r="M3195" s="8">
        <f t="shared" ca="1" si="198"/>
        <v>7</v>
      </c>
      <c r="N3195" s="8">
        <f t="shared" ca="1" si="199"/>
        <v>374</v>
      </c>
    </row>
    <row r="3196" spans="1:14" ht="16.5" customHeight="1" x14ac:dyDescent="0.25">
      <c r="A3196" s="4">
        <v>3195</v>
      </c>
      <c r="B3196" s="5" t="s">
        <v>6010</v>
      </c>
      <c r="C3196" s="19" t="s">
        <v>6329</v>
      </c>
      <c r="D3196" s="2" t="s">
        <v>10345</v>
      </c>
      <c r="E3196" s="2" t="s">
        <v>7639</v>
      </c>
      <c r="F3196" s="5" t="s">
        <v>6332</v>
      </c>
      <c r="G3196" s="6">
        <v>624003</v>
      </c>
      <c r="H3196" s="10">
        <v>451</v>
      </c>
      <c r="I3196" s="5" t="s">
        <v>6333</v>
      </c>
      <c r="J3196" s="6">
        <v>2422444</v>
      </c>
      <c r="K3196" s="8">
        <f t="shared" ca="1" si="196"/>
        <v>14</v>
      </c>
      <c r="L3196" s="8">
        <f t="shared" ca="1" si="197"/>
        <v>17</v>
      </c>
      <c r="M3196" s="8">
        <f t="shared" ca="1" si="198"/>
        <v>2</v>
      </c>
      <c r="N3196" s="8">
        <f t="shared" ca="1" si="199"/>
        <v>238</v>
      </c>
    </row>
    <row r="3197" spans="1:14" ht="15.3" customHeight="1" x14ac:dyDescent="0.25">
      <c r="A3197" s="4">
        <v>3196</v>
      </c>
      <c r="B3197" s="5" t="s">
        <v>6010</v>
      </c>
      <c r="C3197" s="19" t="s">
        <v>6329</v>
      </c>
      <c r="D3197" s="5" t="s">
        <v>6334</v>
      </c>
      <c r="E3197" s="5" t="s">
        <v>0</v>
      </c>
      <c r="F3197" s="5" t="s">
        <v>6335</v>
      </c>
      <c r="G3197" s="6">
        <v>624001</v>
      </c>
      <c r="H3197" s="10">
        <v>451</v>
      </c>
      <c r="I3197" s="6">
        <v>3989000</v>
      </c>
      <c r="J3197" s="6">
        <v>3982699</v>
      </c>
      <c r="K3197" s="8">
        <f t="shared" ca="1" si="196"/>
        <v>20</v>
      </c>
      <c r="L3197" s="8">
        <f t="shared" ca="1" si="197"/>
        <v>19</v>
      </c>
      <c r="M3197" s="8">
        <f t="shared" ca="1" si="198"/>
        <v>6</v>
      </c>
      <c r="N3197" s="8">
        <f t="shared" ca="1" si="199"/>
        <v>380</v>
      </c>
    </row>
    <row r="3198" spans="1:14" ht="15.3" customHeight="1" x14ac:dyDescent="0.25">
      <c r="A3198" s="4">
        <v>3197</v>
      </c>
      <c r="B3198" s="5" t="s">
        <v>6010</v>
      </c>
      <c r="C3198" s="5" t="s">
        <v>6336</v>
      </c>
      <c r="D3198" s="5" t="s">
        <v>6337</v>
      </c>
      <c r="E3198" s="5" t="s">
        <v>0</v>
      </c>
      <c r="F3198" s="5" t="s">
        <v>6338</v>
      </c>
      <c r="G3198" s="6">
        <v>638001</v>
      </c>
      <c r="H3198" s="10">
        <v>424</v>
      </c>
      <c r="I3198" s="5" t="s">
        <v>6339</v>
      </c>
      <c r="J3198" s="6">
        <v>2263646</v>
      </c>
      <c r="K3198" s="8">
        <f t="shared" ca="1" si="196"/>
        <v>18</v>
      </c>
      <c r="L3198" s="8">
        <f t="shared" ca="1" si="197"/>
        <v>16</v>
      </c>
      <c r="M3198" s="8">
        <f t="shared" ca="1" si="198"/>
        <v>1</v>
      </c>
      <c r="N3198" s="8">
        <f t="shared" ca="1" si="199"/>
        <v>288</v>
      </c>
    </row>
    <row r="3199" spans="1:14" ht="16.5" customHeight="1" x14ac:dyDescent="0.25">
      <c r="A3199" s="4">
        <v>3198</v>
      </c>
      <c r="B3199" s="5" t="s">
        <v>6010</v>
      </c>
      <c r="C3199" s="5" t="s">
        <v>6336</v>
      </c>
      <c r="D3199" s="2" t="s">
        <v>10346</v>
      </c>
      <c r="E3199" s="5" t="s">
        <v>0</v>
      </c>
      <c r="F3199" s="2" t="s">
        <v>10347</v>
      </c>
      <c r="G3199" s="6">
        <v>638011</v>
      </c>
      <c r="H3199" s="10">
        <v>424</v>
      </c>
      <c r="I3199" s="6">
        <v>2223666</v>
      </c>
      <c r="J3199" s="6">
        <v>2227888</v>
      </c>
      <c r="K3199" s="8">
        <f t="shared" ca="1" si="196"/>
        <v>11</v>
      </c>
      <c r="L3199" s="8">
        <f t="shared" ca="1" si="197"/>
        <v>23</v>
      </c>
      <c r="M3199" s="8">
        <f t="shared" ca="1" si="198"/>
        <v>10</v>
      </c>
      <c r="N3199" s="8">
        <f t="shared" ca="1" si="199"/>
        <v>253</v>
      </c>
    </row>
    <row r="3200" spans="1:14" ht="15.3" customHeight="1" x14ac:dyDescent="0.25">
      <c r="A3200" s="4">
        <v>3199</v>
      </c>
      <c r="B3200" s="5" t="s">
        <v>6010</v>
      </c>
      <c r="C3200" s="5" t="s">
        <v>6336</v>
      </c>
      <c r="D3200" s="5" t="s">
        <v>6340</v>
      </c>
      <c r="E3200" s="5" t="s">
        <v>0</v>
      </c>
      <c r="F3200" s="5" t="s">
        <v>6341</v>
      </c>
      <c r="G3200" s="6">
        <v>638001</v>
      </c>
      <c r="H3200" s="10">
        <v>424</v>
      </c>
      <c r="I3200" s="5" t="s">
        <v>6342</v>
      </c>
      <c r="J3200" s="6">
        <v>2276214</v>
      </c>
      <c r="K3200" s="8">
        <f t="shared" ca="1" si="196"/>
        <v>12</v>
      </c>
      <c r="L3200" s="8">
        <f t="shared" ca="1" si="197"/>
        <v>22</v>
      </c>
      <c r="M3200" s="8">
        <f t="shared" ca="1" si="198"/>
        <v>5</v>
      </c>
      <c r="N3200" s="8">
        <f t="shared" ca="1" si="199"/>
        <v>264</v>
      </c>
    </row>
    <row r="3201" spans="1:14" ht="15.3" customHeight="1" x14ac:dyDescent="0.25">
      <c r="A3201" s="4">
        <v>3200</v>
      </c>
      <c r="B3201" s="5" t="s">
        <v>6010</v>
      </c>
      <c r="C3201" s="5" t="s">
        <v>6336</v>
      </c>
      <c r="D3201" s="5" t="s">
        <v>6343</v>
      </c>
      <c r="E3201" s="5" t="s">
        <v>0</v>
      </c>
      <c r="F3201" s="5" t="s">
        <v>6344</v>
      </c>
      <c r="G3201" s="6">
        <v>638009</v>
      </c>
      <c r="H3201" s="10">
        <v>424</v>
      </c>
      <c r="I3201" s="6">
        <v>2257131</v>
      </c>
      <c r="J3201" s="6">
        <v>2257131</v>
      </c>
      <c r="K3201" s="8">
        <f t="shared" ca="1" si="196"/>
        <v>17</v>
      </c>
      <c r="L3201" s="8">
        <f t="shared" ca="1" si="197"/>
        <v>19</v>
      </c>
      <c r="M3201" s="8">
        <f t="shared" ca="1" si="198"/>
        <v>7</v>
      </c>
      <c r="N3201" s="8">
        <f t="shared" ca="1" si="199"/>
        <v>323</v>
      </c>
    </row>
    <row r="3202" spans="1:14" ht="15.3" customHeight="1" x14ac:dyDescent="0.25">
      <c r="A3202" s="4">
        <v>3201</v>
      </c>
      <c r="B3202" s="5" t="s">
        <v>6010</v>
      </c>
      <c r="C3202" s="5" t="s">
        <v>6336</v>
      </c>
      <c r="D3202" s="5" t="s">
        <v>6345</v>
      </c>
      <c r="E3202" s="5" t="s">
        <v>0</v>
      </c>
      <c r="F3202" s="5" t="s">
        <v>6346</v>
      </c>
      <c r="G3202" s="6">
        <v>638011</v>
      </c>
      <c r="H3202" s="10">
        <v>424</v>
      </c>
      <c r="I3202" s="5" t="s">
        <v>6347</v>
      </c>
      <c r="J3202" s="6">
        <v>2260370</v>
      </c>
      <c r="K3202" s="8">
        <f t="shared" ca="1" si="196"/>
        <v>19</v>
      </c>
      <c r="L3202" s="8">
        <f t="shared" ca="1" si="197"/>
        <v>16</v>
      </c>
      <c r="M3202" s="8">
        <f t="shared" ca="1" si="198"/>
        <v>1</v>
      </c>
      <c r="N3202" s="8">
        <f t="shared" ca="1" si="199"/>
        <v>304</v>
      </c>
    </row>
    <row r="3203" spans="1:14" ht="16.5" customHeight="1" x14ac:dyDescent="0.25">
      <c r="A3203" s="4">
        <v>3202</v>
      </c>
      <c r="B3203" s="5" t="s">
        <v>6010</v>
      </c>
      <c r="C3203" s="5" t="s">
        <v>6336</v>
      </c>
      <c r="D3203" s="5" t="s">
        <v>6348</v>
      </c>
      <c r="E3203" s="5" t="s">
        <v>0</v>
      </c>
      <c r="F3203" s="2" t="s">
        <v>10348</v>
      </c>
      <c r="G3203" s="6">
        <v>638011</v>
      </c>
      <c r="H3203" s="10">
        <v>424</v>
      </c>
      <c r="I3203" s="5" t="s">
        <v>6349</v>
      </c>
      <c r="J3203" s="6">
        <v>2260370</v>
      </c>
      <c r="K3203" s="8">
        <f t="shared" ref="K3203:K3266" ca="1" si="200">RANDBETWEEN(10,20)</f>
        <v>17</v>
      </c>
      <c r="L3203" s="8">
        <f t="shared" ref="L3203:L3266" ca="1" si="201">RANDBETWEEN(15,25)</f>
        <v>20</v>
      </c>
      <c r="M3203" s="8">
        <f t="shared" ref="M3203:M3266" ca="1" si="202">RANDBETWEEN(1,10)</f>
        <v>3</v>
      </c>
      <c r="N3203" s="8">
        <f t="shared" ref="N3203:N3266" ca="1" si="203">K3203*L3203</f>
        <v>340</v>
      </c>
    </row>
    <row r="3204" spans="1:14" ht="16.5" customHeight="1" x14ac:dyDescent="0.25">
      <c r="A3204" s="4">
        <v>3203</v>
      </c>
      <c r="B3204" s="5" t="s">
        <v>6010</v>
      </c>
      <c r="C3204" s="5" t="s">
        <v>6336</v>
      </c>
      <c r="D3204" s="5" t="s">
        <v>6350</v>
      </c>
      <c r="E3204" s="5" t="s">
        <v>0</v>
      </c>
      <c r="F3204" s="2" t="s">
        <v>10349</v>
      </c>
      <c r="G3204" s="6">
        <v>638401</v>
      </c>
      <c r="H3204" s="7">
        <v>4295</v>
      </c>
      <c r="I3204" s="6">
        <v>220634</v>
      </c>
      <c r="J3204" s="6">
        <v>222634</v>
      </c>
      <c r="K3204" s="8">
        <f t="shared" ca="1" si="200"/>
        <v>11</v>
      </c>
      <c r="L3204" s="8">
        <f t="shared" ca="1" si="201"/>
        <v>23</v>
      </c>
      <c r="M3204" s="8">
        <f t="shared" ca="1" si="202"/>
        <v>5</v>
      </c>
      <c r="N3204" s="8">
        <f t="shared" ca="1" si="203"/>
        <v>253</v>
      </c>
    </row>
    <row r="3205" spans="1:14" ht="15.3" customHeight="1" x14ac:dyDescent="0.25">
      <c r="A3205" s="4">
        <v>3204</v>
      </c>
      <c r="B3205" s="5" t="s">
        <v>6010</v>
      </c>
      <c r="C3205" s="5" t="s">
        <v>6336</v>
      </c>
      <c r="D3205" s="5" t="s">
        <v>6351</v>
      </c>
      <c r="E3205" s="5" t="s">
        <v>0</v>
      </c>
      <c r="F3205" s="5" t="s">
        <v>6352</v>
      </c>
      <c r="G3205" s="6">
        <v>638009</v>
      </c>
      <c r="H3205" s="10">
        <v>424</v>
      </c>
      <c r="I3205" s="6">
        <v>3989000</v>
      </c>
      <c r="J3205" s="6">
        <v>3982782</v>
      </c>
      <c r="K3205" s="8">
        <f t="shared" ca="1" si="200"/>
        <v>14</v>
      </c>
      <c r="L3205" s="8">
        <f t="shared" ca="1" si="201"/>
        <v>21</v>
      </c>
      <c r="M3205" s="8">
        <f t="shared" ca="1" si="202"/>
        <v>6</v>
      </c>
      <c r="N3205" s="8">
        <f t="shared" ca="1" si="203"/>
        <v>294</v>
      </c>
    </row>
    <row r="3206" spans="1:14" ht="16.5" customHeight="1" x14ac:dyDescent="0.25">
      <c r="A3206" s="4">
        <v>3205</v>
      </c>
      <c r="B3206" s="5" t="s">
        <v>6010</v>
      </c>
      <c r="C3206" s="5" t="s">
        <v>6353</v>
      </c>
      <c r="D3206" s="2" t="s">
        <v>10350</v>
      </c>
      <c r="E3206" s="5" t="s">
        <v>0</v>
      </c>
      <c r="F3206" s="5" t="s">
        <v>6354</v>
      </c>
      <c r="G3206" s="6">
        <v>635109</v>
      </c>
      <c r="H3206" s="7">
        <v>4344</v>
      </c>
      <c r="I3206" s="6">
        <v>242233</v>
      </c>
      <c r="J3206" s="6">
        <v>242211</v>
      </c>
      <c r="K3206" s="8">
        <f t="shared" ca="1" si="200"/>
        <v>15</v>
      </c>
      <c r="L3206" s="8">
        <f t="shared" ca="1" si="201"/>
        <v>15</v>
      </c>
      <c r="M3206" s="8">
        <f t="shared" ca="1" si="202"/>
        <v>2</v>
      </c>
      <c r="N3206" s="8">
        <f t="shared" ca="1" si="203"/>
        <v>225</v>
      </c>
    </row>
    <row r="3207" spans="1:14" ht="22.5" customHeight="1" x14ac:dyDescent="0.25">
      <c r="A3207" s="4">
        <v>3206</v>
      </c>
      <c r="B3207" s="5" t="s">
        <v>6010</v>
      </c>
      <c r="C3207" s="5" t="s">
        <v>6353</v>
      </c>
      <c r="D3207" s="5" t="s">
        <v>6355</v>
      </c>
      <c r="E3207" s="5" t="s">
        <v>0</v>
      </c>
      <c r="F3207" s="5" t="s">
        <v>6356</v>
      </c>
      <c r="G3207" s="6">
        <v>635126</v>
      </c>
      <c r="H3207" s="7">
        <v>4344</v>
      </c>
      <c r="I3207" s="6">
        <v>275500</v>
      </c>
      <c r="J3207" s="6">
        <v>27544</v>
      </c>
      <c r="K3207" s="8">
        <f t="shared" ca="1" si="200"/>
        <v>13</v>
      </c>
      <c r="L3207" s="8">
        <f t="shared" ca="1" si="201"/>
        <v>15</v>
      </c>
      <c r="M3207" s="8">
        <f t="shared" ca="1" si="202"/>
        <v>3</v>
      </c>
      <c r="N3207" s="8">
        <f t="shared" ca="1" si="203"/>
        <v>195</v>
      </c>
    </row>
    <row r="3208" spans="1:14" ht="15.3" customHeight="1" x14ac:dyDescent="0.25">
      <c r="A3208" s="4">
        <v>3207</v>
      </c>
      <c r="B3208" s="5" t="s">
        <v>6010</v>
      </c>
      <c r="C3208" s="5" t="s">
        <v>6353</v>
      </c>
      <c r="D3208" s="5" t="s">
        <v>6357</v>
      </c>
      <c r="E3208" s="5" t="s">
        <v>0</v>
      </c>
      <c r="F3208" s="5" t="s">
        <v>6358</v>
      </c>
      <c r="G3208" s="6">
        <v>635109</v>
      </c>
      <c r="H3208" s="7">
        <v>4344</v>
      </c>
      <c r="I3208" s="5" t="s">
        <v>6359</v>
      </c>
      <c r="J3208" s="6">
        <v>243599</v>
      </c>
      <c r="K3208" s="8">
        <f t="shared" ca="1" si="200"/>
        <v>11</v>
      </c>
      <c r="L3208" s="8">
        <f t="shared" ca="1" si="201"/>
        <v>20</v>
      </c>
      <c r="M3208" s="8">
        <f t="shared" ca="1" si="202"/>
        <v>9</v>
      </c>
      <c r="N3208" s="8">
        <f t="shared" ca="1" si="203"/>
        <v>220</v>
      </c>
    </row>
    <row r="3209" spans="1:14" ht="16.5" customHeight="1" x14ac:dyDescent="0.25">
      <c r="A3209" s="4">
        <v>3208</v>
      </c>
      <c r="B3209" s="5" t="s">
        <v>6010</v>
      </c>
      <c r="C3209" s="5" t="s">
        <v>6353</v>
      </c>
      <c r="D3209" s="5" t="s">
        <v>6360</v>
      </c>
      <c r="E3209" s="2" t="s">
        <v>7639</v>
      </c>
      <c r="F3209" s="5" t="s">
        <v>6361</v>
      </c>
      <c r="G3209" s="6">
        <v>635109</v>
      </c>
      <c r="H3209" s="7">
        <v>4344</v>
      </c>
      <c r="I3209" s="6">
        <v>242827</v>
      </c>
      <c r="J3209" s="6">
        <v>243636</v>
      </c>
      <c r="K3209" s="8">
        <f t="shared" ca="1" si="200"/>
        <v>10</v>
      </c>
      <c r="L3209" s="8">
        <f t="shared" ca="1" si="201"/>
        <v>23</v>
      </c>
      <c r="M3209" s="8">
        <f t="shared" ca="1" si="202"/>
        <v>2</v>
      </c>
      <c r="N3209" s="8">
        <f t="shared" ca="1" si="203"/>
        <v>230</v>
      </c>
    </row>
    <row r="3210" spans="1:14" ht="16.5" customHeight="1" x14ac:dyDescent="0.25">
      <c r="A3210" s="4">
        <v>3209</v>
      </c>
      <c r="B3210" s="5" t="s">
        <v>6010</v>
      </c>
      <c r="C3210" s="5" t="s">
        <v>6353</v>
      </c>
      <c r="D3210" s="2" t="s">
        <v>10351</v>
      </c>
      <c r="E3210" s="5" t="s">
        <v>0</v>
      </c>
      <c r="F3210" s="5" t="s">
        <v>6362</v>
      </c>
      <c r="G3210" s="6">
        <v>635109</v>
      </c>
      <c r="H3210" s="7">
        <v>4344</v>
      </c>
      <c r="I3210" s="6">
        <v>243222</v>
      </c>
      <c r="J3210" s="6">
        <v>243223</v>
      </c>
      <c r="K3210" s="8">
        <f t="shared" ca="1" si="200"/>
        <v>13</v>
      </c>
      <c r="L3210" s="8">
        <f t="shared" ca="1" si="201"/>
        <v>16</v>
      </c>
      <c r="M3210" s="8">
        <f t="shared" ca="1" si="202"/>
        <v>9</v>
      </c>
      <c r="N3210" s="8">
        <f t="shared" ca="1" si="203"/>
        <v>208</v>
      </c>
    </row>
    <row r="3211" spans="1:14" ht="15.3" customHeight="1" x14ac:dyDescent="0.25">
      <c r="A3211" s="4">
        <v>3210</v>
      </c>
      <c r="B3211" s="5" t="s">
        <v>6010</v>
      </c>
      <c r="C3211" s="5" t="s">
        <v>6353</v>
      </c>
      <c r="D3211" s="5" t="s">
        <v>6363</v>
      </c>
      <c r="E3211" s="5" t="s">
        <v>0</v>
      </c>
      <c r="F3211" s="5" t="s">
        <v>6364</v>
      </c>
      <c r="G3211" s="6">
        <v>635109</v>
      </c>
      <c r="H3211" s="7">
        <v>4344</v>
      </c>
      <c r="I3211" s="5" t="s">
        <v>6365</v>
      </c>
      <c r="J3211" s="6">
        <v>244555</v>
      </c>
      <c r="K3211" s="8">
        <f t="shared" ca="1" si="200"/>
        <v>14</v>
      </c>
      <c r="L3211" s="8">
        <f t="shared" ca="1" si="201"/>
        <v>23</v>
      </c>
      <c r="M3211" s="8">
        <f t="shared" ca="1" si="202"/>
        <v>4</v>
      </c>
      <c r="N3211" s="8">
        <f t="shared" ca="1" si="203"/>
        <v>322</v>
      </c>
    </row>
    <row r="3212" spans="1:14" ht="15.3" customHeight="1" x14ac:dyDescent="0.25">
      <c r="A3212" s="4">
        <v>3211</v>
      </c>
      <c r="B3212" s="5" t="s">
        <v>6010</v>
      </c>
      <c r="C3212" s="5" t="s">
        <v>6353</v>
      </c>
      <c r="D3212" s="5" t="s">
        <v>6366</v>
      </c>
      <c r="E3212" s="5" t="s">
        <v>0</v>
      </c>
      <c r="F3212" s="5" t="s">
        <v>6367</v>
      </c>
      <c r="G3212" s="6">
        <v>635109</v>
      </c>
      <c r="H3212" s="7">
        <v>4344</v>
      </c>
      <c r="I3212" s="5" t="s">
        <v>6368</v>
      </c>
      <c r="J3212" s="6">
        <v>220399</v>
      </c>
      <c r="K3212" s="8">
        <f t="shared" ca="1" si="200"/>
        <v>19</v>
      </c>
      <c r="L3212" s="8">
        <f t="shared" ca="1" si="201"/>
        <v>18</v>
      </c>
      <c r="M3212" s="8">
        <f t="shared" ca="1" si="202"/>
        <v>6</v>
      </c>
      <c r="N3212" s="8">
        <f t="shared" ca="1" si="203"/>
        <v>342</v>
      </c>
    </row>
    <row r="3213" spans="1:14" ht="16.5" customHeight="1" x14ac:dyDescent="0.25">
      <c r="A3213" s="4">
        <v>3212</v>
      </c>
      <c r="B3213" s="5" t="s">
        <v>6010</v>
      </c>
      <c r="C3213" s="5" t="s">
        <v>6353</v>
      </c>
      <c r="D3213" s="5" t="s">
        <v>6369</v>
      </c>
      <c r="E3213" s="5" t="s">
        <v>0</v>
      </c>
      <c r="F3213" s="2" t="s">
        <v>10352</v>
      </c>
      <c r="G3213" s="6">
        <v>635109</v>
      </c>
      <c r="H3213" s="7">
        <v>4344</v>
      </c>
      <c r="I3213" s="6">
        <v>398900</v>
      </c>
      <c r="J3213" s="6">
        <v>398909</v>
      </c>
      <c r="K3213" s="8">
        <f t="shared" ca="1" si="200"/>
        <v>10</v>
      </c>
      <c r="L3213" s="8">
        <f t="shared" ca="1" si="201"/>
        <v>20</v>
      </c>
      <c r="M3213" s="8">
        <f t="shared" ca="1" si="202"/>
        <v>2</v>
      </c>
      <c r="N3213" s="8">
        <f t="shared" ca="1" si="203"/>
        <v>200</v>
      </c>
    </row>
    <row r="3214" spans="1:14" ht="16.5" customHeight="1" x14ac:dyDescent="0.25">
      <c r="A3214" s="4">
        <v>3213</v>
      </c>
      <c r="B3214" s="5" t="s">
        <v>6010</v>
      </c>
      <c r="C3214" s="5" t="s">
        <v>6353</v>
      </c>
      <c r="D3214" s="5" t="s">
        <v>6370</v>
      </c>
      <c r="E3214" s="2" t="s">
        <v>7639</v>
      </c>
      <c r="F3214" s="2" t="s">
        <v>10353</v>
      </c>
      <c r="G3214" s="6">
        <v>635109</v>
      </c>
      <c r="H3214" s="7">
        <v>4344</v>
      </c>
      <c r="I3214" s="6">
        <v>242025</v>
      </c>
      <c r="J3214" s="6">
        <v>245747</v>
      </c>
      <c r="K3214" s="8">
        <f t="shared" ca="1" si="200"/>
        <v>14</v>
      </c>
      <c r="L3214" s="8">
        <f t="shared" ca="1" si="201"/>
        <v>23</v>
      </c>
      <c r="M3214" s="8">
        <f t="shared" ca="1" si="202"/>
        <v>3</v>
      </c>
      <c r="N3214" s="8">
        <f t="shared" ca="1" si="203"/>
        <v>322</v>
      </c>
    </row>
    <row r="3215" spans="1:14" ht="16.5" customHeight="1" x14ac:dyDescent="0.25">
      <c r="A3215" s="4">
        <v>3214</v>
      </c>
      <c r="B3215" s="5" t="s">
        <v>6010</v>
      </c>
      <c r="C3215" s="5" t="s">
        <v>6353</v>
      </c>
      <c r="D3215" s="5" t="s">
        <v>6371</v>
      </c>
      <c r="E3215" s="2" t="s">
        <v>7639</v>
      </c>
      <c r="F3215" s="5" t="s">
        <v>6372</v>
      </c>
      <c r="G3215" s="6">
        <v>635109</v>
      </c>
      <c r="H3215" s="7">
        <v>4344</v>
      </c>
      <c r="I3215" s="5" t="s">
        <v>6373</v>
      </c>
      <c r="J3215" s="6">
        <v>242898</v>
      </c>
      <c r="K3215" s="8">
        <f t="shared" ca="1" si="200"/>
        <v>12</v>
      </c>
      <c r="L3215" s="8">
        <f t="shared" ca="1" si="201"/>
        <v>19</v>
      </c>
      <c r="M3215" s="8">
        <f t="shared" ca="1" si="202"/>
        <v>4</v>
      </c>
      <c r="N3215" s="8">
        <f t="shared" ca="1" si="203"/>
        <v>228</v>
      </c>
    </row>
    <row r="3216" spans="1:14" ht="16.5" customHeight="1" x14ac:dyDescent="0.25">
      <c r="A3216" s="4">
        <v>3215</v>
      </c>
      <c r="B3216" s="5" t="s">
        <v>6010</v>
      </c>
      <c r="C3216" s="2" t="s">
        <v>10354</v>
      </c>
      <c r="D3216" s="2" t="s">
        <v>10355</v>
      </c>
      <c r="E3216" s="5" t="s">
        <v>0</v>
      </c>
      <c r="F3216" s="2" t="s">
        <v>10356</v>
      </c>
      <c r="G3216" s="6">
        <v>603203</v>
      </c>
      <c r="H3216" s="12">
        <v>44</v>
      </c>
      <c r="I3216" s="2" t="s">
        <v>10357</v>
      </c>
      <c r="J3216" s="6">
        <v>27455106</v>
      </c>
      <c r="K3216" s="8">
        <f t="shared" ca="1" si="200"/>
        <v>10</v>
      </c>
      <c r="L3216" s="8">
        <f t="shared" ca="1" si="201"/>
        <v>24</v>
      </c>
      <c r="M3216" s="8">
        <f t="shared" ca="1" si="202"/>
        <v>10</v>
      </c>
      <c r="N3216" s="8">
        <f t="shared" ca="1" si="203"/>
        <v>240</v>
      </c>
    </row>
    <row r="3217" spans="1:14" ht="16.5" customHeight="1" x14ac:dyDescent="0.25">
      <c r="A3217" s="4">
        <v>3216</v>
      </c>
      <c r="B3217" s="5" t="s">
        <v>6010</v>
      </c>
      <c r="C3217" s="2" t="s">
        <v>10354</v>
      </c>
      <c r="D3217" s="5" t="s">
        <v>6374</v>
      </c>
      <c r="E3217" s="5" t="s">
        <v>0</v>
      </c>
      <c r="F3217" s="5" t="s">
        <v>6375</v>
      </c>
      <c r="G3217" s="6">
        <v>631501</v>
      </c>
      <c r="H3217" s="12">
        <v>44</v>
      </c>
      <c r="I3217" s="6">
        <v>37281850</v>
      </c>
      <c r="J3217" s="6">
        <v>37281888</v>
      </c>
      <c r="K3217" s="8">
        <f t="shared" ca="1" si="200"/>
        <v>15</v>
      </c>
      <c r="L3217" s="8">
        <f t="shared" ca="1" si="201"/>
        <v>22</v>
      </c>
      <c r="M3217" s="8">
        <f t="shared" ca="1" si="202"/>
        <v>4</v>
      </c>
      <c r="N3217" s="8">
        <f t="shared" ca="1" si="203"/>
        <v>330</v>
      </c>
    </row>
    <row r="3218" spans="1:14" ht="16.5" customHeight="1" x14ac:dyDescent="0.25">
      <c r="A3218" s="4">
        <v>3217</v>
      </c>
      <c r="B3218" s="5" t="s">
        <v>6010</v>
      </c>
      <c r="C3218" s="2" t="s">
        <v>10358</v>
      </c>
      <c r="D3218" s="5" t="s">
        <v>6376</v>
      </c>
      <c r="E3218" s="5" t="s">
        <v>0</v>
      </c>
      <c r="F3218" s="5" t="s">
        <v>6377</v>
      </c>
      <c r="G3218" s="6">
        <v>629163</v>
      </c>
      <c r="H3218" s="7">
        <v>4651</v>
      </c>
      <c r="I3218" s="5" t="s">
        <v>6378</v>
      </c>
      <c r="J3218" s="6">
        <v>260605</v>
      </c>
      <c r="K3218" s="8">
        <f t="shared" ca="1" si="200"/>
        <v>12</v>
      </c>
      <c r="L3218" s="8">
        <f t="shared" ca="1" si="201"/>
        <v>18</v>
      </c>
      <c r="M3218" s="8">
        <f t="shared" ca="1" si="202"/>
        <v>4</v>
      </c>
      <c r="N3218" s="8">
        <f t="shared" ca="1" si="203"/>
        <v>216</v>
      </c>
    </row>
    <row r="3219" spans="1:14" ht="16.5" customHeight="1" x14ac:dyDescent="0.25">
      <c r="A3219" s="4">
        <v>3218</v>
      </c>
      <c r="B3219" s="5" t="s">
        <v>6010</v>
      </c>
      <c r="C3219" s="2" t="s">
        <v>10358</v>
      </c>
      <c r="D3219" s="5" t="s">
        <v>6379</v>
      </c>
      <c r="E3219" s="5" t="s">
        <v>0</v>
      </c>
      <c r="F3219" s="5" t="s">
        <v>6380</v>
      </c>
      <c r="G3219" s="6">
        <v>629703</v>
      </c>
      <c r="H3219" s="7">
        <v>4652</v>
      </c>
      <c r="I3219" s="5" t="s">
        <v>6381</v>
      </c>
      <c r="J3219" s="6">
        <v>270088</v>
      </c>
      <c r="K3219" s="8">
        <f t="shared" ca="1" si="200"/>
        <v>16</v>
      </c>
      <c r="L3219" s="8">
        <f t="shared" ca="1" si="201"/>
        <v>23</v>
      </c>
      <c r="M3219" s="8">
        <f t="shared" ca="1" si="202"/>
        <v>10</v>
      </c>
      <c r="N3219" s="8">
        <f t="shared" ca="1" si="203"/>
        <v>368</v>
      </c>
    </row>
    <row r="3220" spans="1:14" ht="16.5" customHeight="1" x14ac:dyDescent="0.25">
      <c r="A3220" s="4">
        <v>3219</v>
      </c>
      <c r="B3220" s="5" t="s">
        <v>6010</v>
      </c>
      <c r="C3220" s="2" t="s">
        <v>10358</v>
      </c>
      <c r="D3220" s="5" t="s">
        <v>6382</v>
      </c>
      <c r="E3220" s="5" t="s">
        <v>0</v>
      </c>
      <c r="F3220" s="5" t="s">
        <v>6383</v>
      </c>
      <c r="G3220" s="6">
        <v>629251</v>
      </c>
      <c r="H3220" s="7">
        <v>4651</v>
      </c>
      <c r="I3220" s="5" t="s">
        <v>6384</v>
      </c>
      <c r="J3220" s="6">
        <v>226321</v>
      </c>
      <c r="K3220" s="8">
        <f t="shared" ca="1" si="200"/>
        <v>19</v>
      </c>
      <c r="L3220" s="8">
        <f t="shared" ca="1" si="201"/>
        <v>18</v>
      </c>
      <c r="M3220" s="8">
        <f t="shared" ca="1" si="202"/>
        <v>2</v>
      </c>
      <c r="N3220" s="8">
        <f t="shared" ca="1" si="203"/>
        <v>342</v>
      </c>
    </row>
    <row r="3221" spans="1:14" ht="16.5" customHeight="1" x14ac:dyDescent="0.25">
      <c r="A3221" s="4">
        <v>3220</v>
      </c>
      <c r="B3221" s="5" t="s">
        <v>6010</v>
      </c>
      <c r="C3221" s="2" t="s">
        <v>10358</v>
      </c>
      <c r="D3221" s="5" t="s">
        <v>6385</v>
      </c>
      <c r="E3221" s="5" t="s">
        <v>0</v>
      </c>
      <c r="F3221" s="5" t="s">
        <v>6386</v>
      </c>
      <c r="G3221" s="6">
        <v>627002</v>
      </c>
      <c r="H3221" s="10">
        <v>462</v>
      </c>
      <c r="I3221" s="5" t="s">
        <v>6387</v>
      </c>
      <c r="J3221" s="6">
        <v>2580249</v>
      </c>
      <c r="K3221" s="8">
        <f t="shared" ca="1" si="200"/>
        <v>14</v>
      </c>
      <c r="L3221" s="8">
        <f t="shared" ca="1" si="201"/>
        <v>15</v>
      </c>
      <c r="M3221" s="8">
        <f t="shared" ca="1" si="202"/>
        <v>6</v>
      </c>
      <c r="N3221" s="8">
        <f t="shared" ca="1" si="203"/>
        <v>210</v>
      </c>
    </row>
    <row r="3222" spans="1:14" ht="16.5" customHeight="1" x14ac:dyDescent="0.25">
      <c r="A3222" s="4">
        <v>3221</v>
      </c>
      <c r="B3222" s="5" t="s">
        <v>6010</v>
      </c>
      <c r="C3222" s="2" t="s">
        <v>10358</v>
      </c>
      <c r="D3222" s="5" t="s">
        <v>6388</v>
      </c>
      <c r="E3222" s="5" t="s">
        <v>0</v>
      </c>
      <c r="F3222" s="5" t="s">
        <v>6389</v>
      </c>
      <c r="G3222" s="6">
        <v>629169</v>
      </c>
      <c r="H3222" s="7">
        <v>4651</v>
      </c>
      <c r="I3222" s="6">
        <v>267377</v>
      </c>
      <c r="J3222" s="6">
        <v>267377</v>
      </c>
      <c r="K3222" s="8">
        <f t="shared" ca="1" si="200"/>
        <v>19</v>
      </c>
      <c r="L3222" s="8">
        <f t="shared" ca="1" si="201"/>
        <v>24</v>
      </c>
      <c r="M3222" s="8">
        <f t="shared" ca="1" si="202"/>
        <v>7</v>
      </c>
      <c r="N3222" s="8">
        <f t="shared" ca="1" si="203"/>
        <v>456</v>
      </c>
    </row>
    <row r="3223" spans="1:14" ht="16.5" customHeight="1" x14ac:dyDescent="0.25">
      <c r="A3223" s="4">
        <v>3222</v>
      </c>
      <c r="B3223" s="5" t="s">
        <v>6010</v>
      </c>
      <c r="C3223" s="2" t="s">
        <v>10358</v>
      </c>
      <c r="D3223" s="5" t="s">
        <v>6390</v>
      </c>
      <c r="E3223" s="2" t="s">
        <v>7639</v>
      </c>
      <c r="F3223" s="5" t="s">
        <v>6391</v>
      </c>
      <c r="G3223" s="6">
        <v>629161</v>
      </c>
      <c r="H3223" s="7">
        <v>4651</v>
      </c>
      <c r="I3223" s="6">
        <v>277266</v>
      </c>
      <c r="J3223" s="6">
        <v>280225</v>
      </c>
      <c r="K3223" s="8">
        <f t="shared" ca="1" si="200"/>
        <v>20</v>
      </c>
      <c r="L3223" s="8">
        <f t="shared" ca="1" si="201"/>
        <v>21</v>
      </c>
      <c r="M3223" s="8">
        <f t="shared" ca="1" si="202"/>
        <v>4</v>
      </c>
      <c r="N3223" s="8">
        <f t="shared" ca="1" si="203"/>
        <v>420</v>
      </c>
    </row>
    <row r="3224" spans="1:14" ht="16.5" customHeight="1" x14ac:dyDescent="0.25">
      <c r="A3224" s="4">
        <v>3223</v>
      </c>
      <c r="B3224" s="5" t="s">
        <v>6010</v>
      </c>
      <c r="C3224" s="2" t="s">
        <v>10358</v>
      </c>
      <c r="D3224" s="5" t="s">
        <v>6392</v>
      </c>
      <c r="E3224" s="5" t="s">
        <v>0</v>
      </c>
      <c r="F3224" s="5" t="s">
        <v>6393</v>
      </c>
      <c r="G3224" s="6">
        <v>629158</v>
      </c>
      <c r="H3224" s="7">
        <v>4651</v>
      </c>
      <c r="I3224" s="6">
        <v>275045</v>
      </c>
      <c r="J3224" s="6">
        <v>275045</v>
      </c>
      <c r="K3224" s="8">
        <f t="shared" ca="1" si="200"/>
        <v>10</v>
      </c>
      <c r="L3224" s="8">
        <f t="shared" ca="1" si="201"/>
        <v>18</v>
      </c>
      <c r="M3224" s="8">
        <f t="shared" ca="1" si="202"/>
        <v>5</v>
      </c>
      <c r="N3224" s="8">
        <f t="shared" ca="1" si="203"/>
        <v>180</v>
      </c>
    </row>
    <row r="3225" spans="1:14" ht="15.3" customHeight="1" x14ac:dyDescent="0.25">
      <c r="A3225" s="4">
        <v>3224</v>
      </c>
      <c r="B3225" s="5" t="s">
        <v>6010</v>
      </c>
      <c r="C3225" s="5" t="s">
        <v>6394</v>
      </c>
      <c r="D3225" s="5" t="s">
        <v>6395</v>
      </c>
      <c r="E3225" s="5" t="s">
        <v>0</v>
      </c>
      <c r="F3225" s="5" t="s">
        <v>6396</v>
      </c>
      <c r="G3225" s="6">
        <v>630307</v>
      </c>
      <c r="H3225" s="7">
        <v>4565</v>
      </c>
      <c r="I3225" s="6">
        <v>398900</v>
      </c>
      <c r="J3225" s="6">
        <v>398909</v>
      </c>
      <c r="K3225" s="8">
        <f t="shared" ca="1" si="200"/>
        <v>13</v>
      </c>
      <c r="L3225" s="8">
        <f t="shared" ca="1" si="201"/>
        <v>18</v>
      </c>
      <c r="M3225" s="8">
        <f t="shared" ca="1" si="202"/>
        <v>7</v>
      </c>
      <c r="N3225" s="8">
        <f t="shared" ca="1" si="203"/>
        <v>234</v>
      </c>
    </row>
    <row r="3226" spans="1:14" ht="15.3" customHeight="1" x14ac:dyDescent="0.25">
      <c r="A3226" s="4">
        <v>3225</v>
      </c>
      <c r="B3226" s="5" t="s">
        <v>6010</v>
      </c>
      <c r="C3226" s="5" t="s">
        <v>6397</v>
      </c>
      <c r="D3226" s="5" t="s">
        <v>6398</v>
      </c>
      <c r="E3226" s="5" t="s">
        <v>0</v>
      </c>
      <c r="F3226" s="5" t="s">
        <v>6399</v>
      </c>
      <c r="G3226" s="6">
        <v>639002</v>
      </c>
      <c r="H3226" s="7">
        <v>4324</v>
      </c>
      <c r="I3226" s="17">
        <v>39800.240009000001</v>
      </c>
      <c r="J3226" s="9"/>
      <c r="K3226" s="8">
        <f t="shared" ca="1" si="200"/>
        <v>11</v>
      </c>
      <c r="L3226" s="8">
        <f t="shared" ca="1" si="201"/>
        <v>19</v>
      </c>
      <c r="M3226" s="8">
        <f t="shared" ca="1" si="202"/>
        <v>7</v>
      </c>
      <c r="N3226" s="8">
        <f t="shared" ca="1" si="203"/>
        <v>209</v>
      </c>
    </row>
    <row r="3227" spans="1:14" ht="16.5" customHeight="1" x14ac:dyDescent="0.25">
      <c r="A3227" s="4">
        <v>3226</v>
      </c>
      <c r="B3227" s="5" t="s">
        <v>6010</v>
      </c>
      <c r="C3227" s="2" t="s">
        <v>10359</v>
      </c>
      <c r="D3227" s="5" t="s">
        <v>6400</v>
      </c>
      <c r="E3227" s="5" t="s">
        <v>0</v>
      </c>
      <c r="F3227" s="5" t="s">
        <v>6401</v>
      </c>
      <c r="G3227" s="6">
        <v>612001</v>
      </c>
      <c r="H3227" s="10">
        <v>435</v>
      </c>
      <c r="I3227" s="5" t="s">
        <v>6402</v>
      </c>
      <c r="J3227" s="6">
        <v>2432266</v>
      </c>
      <c r="K3227" s="8">
        <f t="shared" ca="1" si="200"/>
        <v>11</v>
      </c>
      <c r="L3227" s="8">
        <f t="shared" ca="1" si="201"/>
        <v>17</v>
      </c>
      <c r="M3227" s="8">
        <f t="shared" ca="1" si="202"/>
        <v>2</v>
      </c>
      <c r="N3227" s="8">
        <f t="shared" ca="1" si="203"/>
        <v>187</v>
      </c>
    </row>
    <row r="3228" spans="1:14" ht="16.5" customHeight="1" x14ac:dyDescent="0.25">
      <c r="A3228" s="4">
        <v>3227</v>
      </c>
      <c r="B3228" s="5" t="s">
        <v>6010</v>
      </c>
      <c r="C3228" s="2" t="s">
        <v>10359</v>
      </c>
      <c r="D3228" s="2" t="s">
        <v>10360</v>
      </c>
      <c r="E3228" s="5" t="s">
        <v>0</v>
      </c>
      <c r="F3228" s="2" t="s">
        <v>10361</v>
      </c>
      <c r="G3228" s="6">
        <v>607106</v>
      </c>
      <c r="H3228" s="7">
        <v>4142</v>
      </c>
      <c r="I3228" s="6">
        <v>243399</v>
      </c>
      <c r="J3228" s="6">
        <v>243555</v>
      </c>
      <c r="K3228" s="8">
        <f t="shared" ca="1" si="200"/>
        <v>14</v>
      </c>
      <c r="L3228" s="8">
        <f t="shared" ca="1" si="201"/>
        <v>19</v>
      </c>
      <c r="M3228" s="8">
        <f t="shared" ca="1" si="202"/>
        <v>5</v>
      </c>
      <c r="N3228" s="8">
        <f t="shared" ca="1" si="203"/>
        <v>266</v>
      </c>
    </row>
    <row r="3229" spans="1:14" ht="16.5" customHeight="1" x14ac:dyDescent="0.25">
      <c r="A3229" s="4">
        <v>3228</v>
      </c>
      <c r="B3229" s="5" t="s">
        <v>6010</v>
      </c>
      <c r="C3229" s="2" t="s">
        <v>10359</v>
      </c>
      <c r="D3229" s="2" t="s">
        <v>10362</v>
      </c>
      <c r="E3229" s="5" t="s">
        <v>0</v>
      </c>
      <c r="F3229" s="2" t="s">
        <v>10363</v>
      </c>
      <c r="G3229" s="6">
        <v>612001</v>
      </c>
      <c r="H3229" s="10">
        <v>435</v>
      </c>
      <c r="I3229" s="6">
        <v>398900</v>
      </c>
      <c r="J3229" s="6">
        <v>2430900</v>
      </c>
      <c r="K3229" s="8">
        <f t="shared" ca="1" si="200"/>
        <v>13</v>
      </c>
      <c r="L3229" s="8">
        <f t="shared" ca="1" si="201"/>
        <v>17</v>
      </c>
      <c r="M3229" s="8">
        <f t="shared" ca="1" si="202"/>
        <v>8</v>
      </c>
      <c r="N3229" s="8">
        <f t="shared" ca="1" si="203"/>
        <v>221</v>
      </c>
    </row>
    <row r="3230" spans="1:14" ht="16.5" customHeight="1" x14ac:dyDescent="0.25">
      <c r="A3230" s="4">
        <v>3229</v>
      </c>
      <c r="B3230" s="5" t="s">
        <v>6010</v>
      </c>
      <c r="C3230" s="5" t="s">
        <v>6403</v>
      </c>
      <c r="D3230" s="2" t="s">
        <v>10364</v>
      </c>
      <c r="E3230" s="5" t="s">
        <v>0</v>
      </c>
      <c r="F3230" s="5" t="s">
        <v>6404</v>
      </c>
      <c r="G3230" s="6">
        <v>625020</v>
      </c>
      <c r="H3230" s="10">
        <v>452</v>
      </c>
      <c r="I3230" s="2" t="s">
        <v>10365</v>
      </c>
      <c r="J3230" s="5" t="s">
        <v>6405</v>
      </c>
      <c r="K3230" s="8">
        <f t="shared" ca="1" si="200"/>
        <v>13</v>
      </c>
      <c r="L3230" s="8">
        <f t="shared" ca="1" si="201"/>
        <v>20</v>
      </c>
      <c r="M3230" s="8">
        <f t="shared" ca="1" si="202"/>
        <v>3</v>
      </c>
      <c r="N3230" s="8">
        <f t="shared" ca="1" si="203"/>
        <v>260</v>
      </c>
    </row>
    <row r="3231" spans="1:14" ht="15.3" customHeight="1" x14ac:dyDescent="0.25">
      <c r="A3231" s="4">
        <v>3230</v>
      </c>
      <c r="B3231" s="5" t="s">
        <v>6010</v>
      </c>
      <c r="C3231" s="5" t="s">
        <v>6403</v>
      </c>
      <c r="D3231" s="5" t="s">
        <v>6406</v>
      </c>
      <c r="E3231" s="5" t="s">
        <v>0</v>
      </c>
      <c r="F3231" s="5" t="s">
        <v>6407</v>
      </c>
      <c r="G3231" s="6">
        <v>625010</v>
      </c>
      <c r="H3231" s="10">
        <v>452</v>
      </c>
      <c r="I3231" s="6">
        <v>4200788</v>
      </c>
      <c r="J3231" s="6">
        <v>4210288</v>
      </c>
      <c r="K3231" s="8">
        <f t="shared" ca="1" si="200"/>
        <v>15</v>
      </c>
      <c r="L3231" s="8">
        <f t="shared" ca="1" si="201"/>
        <v>24</v>
      </c>
      <c r="M3231" s="8">
        <f t="shared" ca="1" si="202"/>
        <v>3</v>
      </c>
      <c r="N3231" s="8">
        <f t="shared" ca="1" si="203"/>
        <v>360</v>
      </c>
    </row>
    <row r="3232" spans="1:14" ht="16.5" customHeight="1" x14ac:dyDescent="0.25">
      <c r="A3232" s="4">
        <v>3231</v>
      </c>
      <c r="B3232" s="5" t="s">
        <v>6010</v>
      </c>
      <c r="C3232" s="5" t="s">
        <v>6403</v>
      </c>
      <c r="D3232" s="2" t="s">
        <v>10366</v>
      </c>
      <c r="E3232" s="5" t="s">
        <v>0</v>
      </c>
      <c r="F3232" s="5" t="s">
        <v>6408</v>
      </c>
      <c r="G3232" s="6">
        <v>625007</v>
      </c>
      <c r="H3232" s="10">
        <v>452</v>
      </c>
      <c r="I3232" s="2" t="s">
        <v>10367</v>
      </c>
      <c r="J3232" s="6">
        <v>2567024</v>
      </c>
      <c r="K3232" s="8">
        <f t="shared" ca="1" si="200"/>
        <v>17</v>
      </c>
      <c r="L3232" s="8">
        <f t="shared" ca="1" si="201"/>
        <v>15</v>
      </c>
      <c r="M3232" s="8">
        <f t="shared" ca="1" si="202"/>
        <v>2</v>
      </c>
      <c r="N3232" s="8">
        <f t="shared" ca="1" si="203"/>
        <v>255</v>
      </c>
    </row>
    <row r="3233" spans="1:14" ht="16.5" customHeight="1" x14ac:dyDescent="0.25">
      <c r="A3233" s="4">
        <v>3232</v>
      </c>
      <c r="B3233" s="5" t="s">
        <v>6010</v>
      </c>
      <c r="C3233" s="5" t="s">
        <v>6403</v>
      </c>
      <c r="D3233" s="2" t="s">
        <v>10368</v>
      </c>
      <c r="E3233" s="5" t="s">
        <v>0</v>
      </c>
      <c r="F3233" s="2" t="s">
        <v>10369</v>
      </c>
      <c r="G3233" s="6">
        <v>625016</v>
      </c>
      <c r="H3233" s="10">
        <v>452</v>
      </c>
      <c r="I3233" s="5" t="s">
        <v>6409</v>
      </c>
      <c r="J3233" s="6">
        <v>2301334</v>
      </c>
      <c r="K3233" s="8">
        <f t="shared" ca="1" si="200"/>
        <v>18</v>
      </c>
      <c r="L3233" s="8">
        <f t="shared" ca="1" si="201"/>
        <v>23</v>
      </c>
      <c r="M3233" s="8">
        <f t="shared" ca="1" si="202"/>
        <v>1</v>
      </c>
      <c r="N3233" s="8">
        <f t="shared" ca="1" si="203"/>
        <v>414</v>
      </c>
    </row>
    <row r="3234" spans="1:14" ht="15.3" customHeight="1" x14ac:dyDescent="0.25">
      <c r="A3234" s="4">
        <v>3233</v>
      </c>
      <c r="B3234" s="5" t="s">
        <v>6010</v>
      </c>
      <c r="C3234" s="5" t="s">
        <v>6403</v>
      </c>
      <c r="D3234" s="5" t="s">
        <v>6410</v>
      </c>
      <c r="E3234" s="5" t="s">
        <v>0</v>
      </c>
      <c r="F3234" s="5" t="s">
        <v>6411</v>
      </c>
      <c r="G3234" s="6">
        <v>625002</v>
      </c>
      <c r="H3234" s="10">
        <v>452</v>
      </c>
      <c r="I3234" s="6">
        <v>2539555</v>
      </c>
      <c r="J3234" s="6">
        <v>2529888</v>
      </c>
      <c r="K3234" s="8">
        <f t="shared" ca="1" si="200"/>
        <v>15</v>
      </c>
      <c r="L3234" s="8">
        <f t="shared" ca="1" si="201"/>
        <v>25</v>
      </c>
      <c r="M3234" s="8">
        <f t="shared" ca="1" si="202"/>
        <v>8</v>
      </c>
      <c r="N3234" s="8">
        <f t="shared" ca="1" si="203"/>
        <v>375</v>
      </c>
    </row>
    <row r="3235" spans="1:14" ht="16.5" customHeight="1" x14ac:dyDescent="0.25">
      <c r="A3235" s="4">
        <v>3234</v>
      </c>
      <c r="B3235" s="5" t="s">
        <v>6010</v>
      </c>
      <c r="C3235" s="5" t="s">
        <v>6403</v>
      </c>
      <c r="D3235" s="5" t="s">
        <v>6412</v>
      </c>
      <c r="E3235" s="2" t="s">
        <v>7639</v>
      </c>
      <c r="F3235" s="5" t="s">
        <v>6413</v>
      </c>
      <c r="G3235" s="6">
        <v>625001</v>
      </c>
      <c r="H3235" s="10">
        <v>452</v>
      </c>
      <c r="I3235" s="2" t="s">
        <v>10370</v>
      </c>
      <c r="J3235" s="5" t="s">
        <v>6414</v>
      </c>
      <c r="K3235" s="8">
        <f t="shared" ca="1" si="200"/>
        <v>15</v>
      </c>
      <c r="L3235" s="8">
        <f t="shared" ca="1" si="201"/>
        <v>20</v>
      </c>
      <c r="M3235" s="8">
        <f t="shared" ca="1" si="202"/>
        <v>9</v>
      </c>
      <c r="N3235" s="8">
        <f t="shared" ca="1" si="203"/>
        <v>300</v>
      </c>
    </row>
    <row r="3236" spans="1:14" ht="15.3" customHeight="1" x14ac:dyDescent="0.25">
      <c r="A3236" s="4">
        <v>3235</v>
      </c>
      <c r="B3236" s="5" t="s">
        <v>6010</v>
      </c>
      <c r="C3236" s="5" t="s">
        <v>6403</v>
      </c>
      <c r="D3236" s="5" t="s">
        <v>6415</v>
      </c>
      <c r="E3236" s="5" t="s">
        <v>0</v>
      </c>
      <c r="F3236" s="5" t="s">
        <v>6416</v>
      </c>
      <c r="G3236" s="6">
        <v>625020</v>
      </c>
      <c r="H3236" s="10">
        <v>452</v>
      </c>
      <c r="I3236" s="5" t="s">
        <v>6417</v>
      </c>
      <c r="J3236" s="6">
        <v>2581729</v>
      </c>
      <c r="K3236" s="8">
        <f t="shared" ca="1" si="200"/>
        <v>11</v>
      </c>
      <c r="L3236" s="8">
        <f t="shared" ca="1" si="201"/>
        <v>21</v>
      </c>
      <c r="M3236" s="8">
        <f t="shared" ca="1" si="202"/>
        <v>4</v>
      </c>
      <c r="N3236" s="8">
        <f t="shared" ca="1" si="203"/>
        <v>231</v>
      </c>
    </row>
    <row r="3237" spans="1:14" ht="16.5" customHeight="1" x14ac:dyDescent="0.25">
      <c r="A3237" s="4">
        <v>3236</v>
      </c>
      <c r="B3237" s="5" t="s">
        <v>6010</v>
      </c>
      <c r="C3237" s="5" t="s">
        <v>6403</v>
      </c>
      <c r="D3237" s="2" t="s">
        <v>10371</v>
      </c>
      <c r="E3237" s="5" t="s">
        <v>0</v>
      </c>
      <c r="F3237" s="5" t="s">
        <v>6418</v>
      </c>
      <c r="G3237" s="6">
        <v>625107</v>
      </c>
      <c r="H3237" s="10">
        <v>452</v>
      </c>
      <c r="I3237" s="5" t="s">
        <v>6419</v>
      </c>
      <c r="J3237" s="5" t="s">
        <v>6420</v>
      </c>
      <c r="K3237" s="8">
        <f t="shared" ca="1" si="200"/>
        <v>18</v>
      </c>
      <c r="L3237" s="8">
        <f t="shared" ca="1" si="201"/>
        <v>20</v>
      </c>
      <c r="M3237" s="8">
        <f t="shared" ca="1" si="202"/>
        <v>9</v>
      </c>
      <c r="N3237" s="8">
        <f t="shared" ca="1" si="203"/>
        <v>360</v>
      </c>
    </row>
    <row r="3238" spans="1:14" ht="16.5" customHeight="1" x14ac:dyDescent="0.25">
      <c r="A3238" s="4">
        <v>3237</v>
      </c>
      <c r="B3238" s="5" t="s">
        <v>6010</v>
      </c>
      <c r="C3238" s="5" t="s">
        <v>6403</v>
      </c>
      <c r="D3238" s="5" t="s">
        <v>6421</v>
      </c>
      <c r="E3238" s="5" t="s">
        <v>0</v>
      </c>
      <c r="F3238" s="2" t="s">
        <v>10372</v>
      </c>
      <c r="G3238" s="6">
        <v>625020</v>
      </c>
      <c r="H3238" s="10">
        <v>452</v>
      </c>
      <c r="I3238" s="5" t="s">
        <v>6422</v>
      </c>
      <c r="J3238" s="6">
        <v>0</v>
      </c>
      <c r="K3238" s="8">
        <f t="shared" ca="1" si="200"/>
        <v>12</v>
      </c>
      <c r="L3238" s="8">
        <f t="shared" ca="1" si="201"/>
        <v>16</v>
      </c>
      <c r="M3238" s="8">
        <f t="shared" ca="1" si="202"/>
        <v>5</v>
      </c>
      <c r="N3238" s="8">
        <f t="shared" ca="1" si="203"/>
        <v>192</v>
      </c>
    </row>
    <row r="3239" spans="1:14" ht="15.3" customHeight="1" x14ac:dyDescent="0.25">
      <c r="A3239" s="4">
        <v>3238</v>
      </c>
      <c r="B3239" s="5" t="s">
        <v>6010</v>
      </c>
      <c r="C3239" s="5" t="s">
        <v>6403</v>
      </c>
      <c r="D3239" s="5" t="s">
        <v>6423</v>
      </c>
      <c r="E3239" s="5" t="s">
        <v>0</v>
      </c>
      <c r="F3239" s="5" t="s">
        <v>6424</v>
      </c>
      <c r="G3239" s="6">
        <v>625016</v>
      </c>
      <c r="H3239" s="10">
        <v>452</v>
      </c>
      <c r="I3239" s="5" t="s">
        <v>6425</v>
      </c>
      <c r="J3239" s="6">
        <v>2602477</v>
      </c>
      <c r="K3239" s="8">
        <f t="shared" ca="1" si="200"/>
        <v>19</v>
      </c>
      <c r="L3239" s="8">
        <f t="shared" ca="1" si="201"/>
        <v>17</v>
      </c>
      <c r="M3239" s="8">
        <f t="shared" ca="1" si="202"/>
        <v>9</v>
      </c>
      <c r="N3239" s="8">
        <f t="shared" ca="1" si="203"/>
        <v>323</v>
      </c>
    </row>
    <row r="3240" spans="1:14" ht="16.5" customHeight="1" x14ac:dyDescent="0.25">
      <c r="A3240" s="4">
        <v>3239</v>
      </c>
      <c r="B3240" s="5" t="s">
        <v>6010</v>
      </c>
      <c r="C3240" s="5" t="s">
        <v>6403</v>
      </c>
      <c r="D3240" s="5" t="s">
        <v>6426</v>
      </c>
      <c r="E3240" s="5" t="s">
        <v>0</v>
      </c>
      <c r="F3240" s="2" t="s">
        <v>10373</v>
      </c>
      <c r="G3240" s="6">
        <v>625020</v>
      </c>
      <c r="H3240" s="10">
        <v>452</v>
      </c>
      <c r="I3240" s="6">
        <v>2533932</v>
      </c>
      <c r="J3240" s="6">
        <v>4217108</v>
      </c>
      <c r="K3240" s="8">
        <f t="shared" ca="1" si="200"/>
        <v>20</v>
      </c>
      <c r="L3240" s="8">
        <f t="shared" ca="1" si="201"/>
        <v>17</v>
      </c>
      <c r="M3240" s="8">
        <f t="shared" ca="1" si="202"/>
        <v>1</v>
      </c>
      <c r="N3240" s="8">
        <f t="shared" ca="1" si="203"/>
        <v>340</v>
      </c>
    </row>
    <row r="3241" spans="1:14" ht="15.3" customHeight="1" x14ac:dyDescent="0.25">
      <c r="A3241" s="4">
        <v>3240</v>
      </c>
      <c r="B3241" s="5" t="s">
        <v>6010</v>
      </c>
      <c r="C3241" s="5" t="s">
        <v>6403</v>
      </c>
      <c r="D3241" s="5" t="s">
        <v>6427</v>
      </c>
      <c r="E3241" s="5" t="s">
        <v>0</v>
      </c>
      <c r="F3241" s="5" t="s">
        <v>6428</v>
      </c>
      <c r="G3241" s="6">
        <v>625009</v>
      </c>
      <c r="H3241" s="10">
        <v>452</v>
      </c>
      <c r="I3241" s="6">
        <v>4226600</v>
      </c>
      <c r="J3241" s="6">
        <v>4226666</v>
      </c>
      <c r="K3241" s="8">
        <f t="shared" ca="1" si="200"/>
        <v>20</v>
      </c>
      <c r="L3241" s="8">
        <f t="shared" ca="1" si="201"/>
        <v>19</v>
      </c>
      <c r="M3241" s="8">
        <f t="shared" ca="1" si="202"/>
        <v>10</v>
      </c>
      <c r="N3241" s="8">
        <f t="shared" ca="1" si="203"/>
        <v>380</v>
      </c>
    </row>
    <row r="3242" spans="1:14" ht="16.5" customHeight="1" x14ac:dyDescent="0.25">
      <c r="A3242" s="4">
        <v>3241</v>
      </c>
      <c r="B3242" s="5" t="s">
        <v>6010</v>
      </c>
      <c r="C3242" s="5" t="s">
        <v>6403</v>
      </c>
      <c r="D3242" s="5" t="s">
        <v>6429</v>
      </c>
      <c r="E3242" s="5" t="s">
        <v>0</v>
      </c>
      <c r="F3242" s="5" t="s">
        <v>6430</v>
      </c>
      <c r="G3242" s="6">
        <v>625002</v>
      </c>
      <c r="H3242" s="10">
        <v>452</v>
      </c>
      <c r="I3242" s="2" t="s">
        <v>10374</v>
      </c>
      <c r="J3242" s="6">
        <v>2522225</v>
      </c>
      <c r="K3242" s="8">
        <f t="shared" ca="1" si="200"/>
        <v>12</v>
      </c>
      <c r="L3242" s="8">
        <f t="shared" ca="1" si="201"/>
        <v>21</v>
      </c>
      <c r="M3242" s="8">
        <f t="shared" ca="1" si="202"/>
        <v>5</v>
      </c>
      <c r="N3242" s="8">
        <f t="shared" ca="1" si="203"/>
        <v>252</v>
      </c>
    </row>
    <row r="3243" spans="1:14" ht="22.5" customHeight="1" x14ac:dyDescent="0.25">
      <c r="A3243" s="4">
        <v>3242</v>
      </c>
      <c r="B3243" s="5" t="s">
        <v>6010</v>
      </c>
      <c r="C3243" s="5" t="s">
        <v>6403</v>
      </c>
      <c r="D3243" s="5" t="s">
        <v>6431</v>
      </c>
      <c r="E3243" s="5" t="s">
        <v>0</v>
      </c>
      <c r="F3243" s="5" t="s">
        <v>6432</v>
      </c>
      <c r="G3243" s="6">
        <v>625016</v>
      </c>
      <c r="H3243" s="10">
        <v>452</v>
      </c>
      <c r="I3243" s="6">
        <v>3989060</v>
      </c>
      <c r="J3243" s="6">
        <v>4089123</v>
      </c>
      <c r="K3243" s="8">
        <f t="shared" ca="1" si="200"/>
        <v>10</v>
      </c>
      <c r="L3243" s="8">
        <f t="shared" ca="1" si="201"/>
        <v>19</v>
      </c>
      <c r="M3243" s="8">
        <f t="shared" ca="1" si="202"/>
        <v>4</v>
      </c>
      <c r="N3243" s="8">
        <f t="shared" ca="1" si="203"/>
        <v>190</v>
      </c>
    </row>
    <row r="3244" spans="1:14" ht="16.5" customHeight="1" x14ac:dyDescent="0.25">
      <c r="A3244" s="4">
        <v>3243</v>
      </c>
      <c r="B3244" s="5" t="s">
        <v>6010</v>
      </c>
      <c r="C3244" s="5" t="s">
        <v>6403</v>
      </c>
      <c r="D3244" s="5" t="s">
        <v>6433</v>
      </c>
      <c r="E3244" s="5" t="s">
        <v>0</v>
      </c>
      <c r="F3244" s="2" t="s">
        <v>10375</v>
      </c>
      <c r="G3244" s="6">
        <v>625005</v>
      </c>
      <c r="H3244" s="10">
        <v>452</v>
      </c>
      <c r="I3244" s="6">
        <v>3989600</v>
      </c>
      <c r="J3244" s="6">
        <v>3989600</v>
      </c>
      <c r="K3244" s="8">
        <f t="shared" ca="1" si="200"/>
        <v>10</v>
      </c>
      <c r="L3244" s="8">
        <f t="shared" ca="1" si="201"/>
        <v>16</v>
      </c>
      <c r="M3244" s="8">
        <f t="shared" ca="1" si="202"/>
        <v>3</v>
      </c>
      <c r="N3244" s="8">
        <f t="shared" ca="1" si="203"/>
        <v>160</v>
      </c>
    </row>
    <row r="3245" spans="1:14" ht="15.3" customHeight="1" x14ac:dyDescent="0.25">
      <c r="A3245" s="4">
        <v>3244</v>
      </c>
      <c r="B3245" s="5" t="s">
        <v>6010</v>
      </c>
      <c r="C3245" s="5" t="s">
        <v>6403</v>
      </c>
      <c r="D3245" s="5" t="s">
        <v>6434</v>
      </c>
      <c r="E3245" s="5" t="s">
        <v>0</v>
      </c>
      <c r="F3245" s="5" t="s">
        <v>6435</v>
      </c>
      <c r="G3245" s="6">
        <v>625020</v>
      </c>
      <c r="H3245" s="10">
        <v>452</v>
      </c>
      <c r="I3245" s="6">
        <v>3989000</v>
      </c>
      <c r="J3245" s="6">
        <v>3983894</v>
      </c>
      <c r="K3245" s="8">
        <f t="shared" ca="1" si="200"/>
        <v>16</v>
      </c>
      <c r="L3245" s="8">
        <f t="shared" ca="1" si="201"/>
        <v>25</v>
      </c>
      <c r="M3245" s="8">
        <f t="shared" ca="1" si="202"/>
        <v>9</v>
      </c>
      <c r="N3245" s="8">
        <f t="shared" ca="1" si="203"/>
        <v>400</v>
      </c>
    </row>
    <row r="3246" spans="1:14" ht="16.5" customHeight="1" x14ac:dyDescent="0.25">
      <c r="A3246" s="4">
        <v>3245</v>
      </c>
      <c r="B3246" s="5" t="s">
        <v>6010</v>
      </c>
      <c r="C3246" s="2" t="s">
        <v>10376</v>
      </c>
      <c r="D3246" s="5" t="s">
        <v>6436</v>
      </c>
      <c r="E3246" s="5" t="s">
        <v>0</v>
      </c>
      <c r="F3246" s="2" t="s">
        <v>10377</v>
      </c>
      <c r="G3246" s="6">
        <v>609001</v>
      </c>
      <c r="H3246" s="7">
        <v>4364</v>
      </c>
      <c r="I3246" s="5" t="s">
        <v>6437</v>
      </c>
      <c r="J3246" s="6">
        <v>240038</v>
      </c>
      <c r="K3246" s="8">
        <f t="shared" ca="1" si="200"/>
        <v>18</v>
      </c>
      <c r="L3246" s="8">
        <f t="shared" ca="1" si="201"/>
        <v>18</v>
      </c>
      <c r="M3246" s="8">
        <f t="shared" ca="1" si="202"/>
        <v>8</v>
      </c>
      <c r="N3246" s="8">
        <f t="shared" ca="1" si="203"/>
        <v>324</v>
      </c>
    </row>
    <row r="3247" spans="1:14" ht="16.5" customHeight="1" x14ac:dyDescent="0.25">
      <c r="A3247" s="4">
        <v>3246</v>
      </c>
      <c r="B3247" s="5" t="s">
        <v>6010</v>
      </c>
      <c r="C3247" s="2" t="s">
        <v>10378</v>
      </c>
      <c r="D3247" s="5" t="s">
        <v>6438</v>
      </c>
      <c r="E3247" s="5" t="s">
        <v>0</v>
      </c>
      <c r="F3247" s="5" t="s">
        <v>6439</v>
      </c>
      <c r="G3247" s="6">
        <v>611106</v>
      </c>
      <c r="H3247" s="7">
        <v>4365</v>
      </c>
      <c r="I3247" s="5" t="s">
        <v>6440</v>
      </c>
      <c r="J3247" s="22">
        <v>0</v>
      </c>
      <c r="K3247" s="8">
        <f t="shared" ca="1" si="200"/>
        <v>14</v>
      </c>
      <c r="L3247" s="8">
        <f t="shared" ca="1" si="201"/>
        <v>17</v>
      </c>
      <c r="M3247" s="8">
        <f t="shared" ca="1" si="202"/>
        <v>5</v>
      </c>
      <c r="N3247" s="8">
        <f t="shared" ca="1" si="203"/>
        <v>238</v>
      </c>
    </row>
    <row r="3248" spans="1:14" ht="15.3" customHeight="1" x14ac:dyDescent="0.25">
      <c r="A3248" s="4">
        <v>3247</v>
      </c>
      <c r="B3248" s="5" t="s">
        <v>6010</v>
      </c>
      <c r="C3248" s="5" t="s">
        <v>6441</v>
      </c>
      <c r="D3248" s="5" t="s">
        <v>6442</v>
      </c>
      <c r="E3248" s="5" t="s">
        <v>0</v>
      </c>
      <c r="F3248" s="5" t="s">
        <v>6443</v>
      </c>
      <c r="G3248" s="6">
        <v>629001</v>
      </c>
      <c r="H3248" s="7">
        <v>4652</v>
      </c>
      <c r="I3248" s="5" t="s">
        <v>6444</v>
      </c>
      <c r="J3248" s="6">
        <v>223869</v>
      </c>
      <c r="K3248" s="8">
        <f t="shared" ca="1" si="200"/>
        <v>16</v>
      </c>
      <c r="L3248" s="8">
        <f t="shared" ca="1" si="201"/>
        <v>19</v>
      </c>
      <c r="M3248" s="8">
        <f t="shared" ca="1" si="202"/>
        <v>5</v>
      </c>
      <c r="N3248" s="8">
        <f t="shared" ca="1" si="203"/>
        <v>304</v>
      </c>
    </row>
    <row r="3249" spans="1:14" ht="16.5" customHeight="1" x14ac:dyDescent="0.25">
      <c r="A3249" s="4">
        <v>3248</v>
      </c>
      <c r="B3249" s="5" t="s">
        <v>6010</v>
      </c>
      <c r="C3249" s="5" t="s">
        <v>6441</v>
      </c>
      <c r="D3249" s="2" t="s">
        <v>10379</v>
      </c>
      <c r="E3249" s="5" t="s">
        <v>0</v>
      </c>
      <c r="F3249" s="2" t="s">
        <v>10380</v>
      </c>
      <c r="G3249" s="6">
        <v>629003</v>
      </c>
      <c r="H3249" s="7">
        <v>4652</v>
      </c>
      <c r="I3249" s="5" t="s">
        <v>6445</v>
      </c>
      <c r="J3249" s="6">
        <v>230405</v>
      </c>
      <c r="K3249" s="8">
        <f t="shared" ca="1" si="200"/>
        <v>19</v>
      </c>
      <c r="L3249" s="8">
        <f t="shared" ca="1" si="201"/>
        <v>16</v>
      </c>
      <c r="M3249" s="8">
        <f t="shared" ca="1" si="202"/>
        <v>5</v>
      </c>
      <c r="N3249" s="8">
        <f t="shared" ca="1" si="203"/>
        <v>304</v>
      </c>
    </row>
    <row r="3250" spans="1:14" ht="16.5" customHeight="1" x14ac:dyDescent="0.25">
      <c r="A3250" s="4">
        <v>3249</v>
      </c>
      <c r="B3250" s="5" t="s">
        <v>6010</v>
      </c>
      <c r="C3250" s="5" t="s">
        <v>6441</v>
      </c>
      <c r="D3250" s="5" t="s">
        <v>6446</v>
      </c>
      <c r="E3250" s="2" t="s">
        <v>7639</v>
      </c>
      <c r="F3250" s="5" t="s">
        <v>6447</v>
      </c>
      <c r="G3250" s="6">
        <v>629002</v>
      </c>
      <c r="H3250" s="7">
        <v>4652</v>
      </c>
      <c r="I3250" s="6">
        <v>225392</v>
      </c>
      <c r="J3250" s="6">
        <v>220484</v>
      </c>
      <c r="K3250" s="8">
        <f t="shared" ca="1" si="200"/>
        <v>11</v>
      </c>
      <c r="L3250" s="8">
        <f t="shared" ca="1" si="201"/>
        <v>25</v>
      </c>
      <c r="M3250" s="8">
        <f t="shared" ca="1" si="202"/>
        <v>1</v>
      </c>
      <c r="N3250" s="8">
        <f t="shared" ca="1" si="203"/>
        <v>275</v>
      </c>
    </row>
    <row r="3251" spans="1:14" ht="16.5" customHeight="1" x14ac:dyDescent="0.25">
      <c r="A3251" s="4">
        <v>3250</v>
      </c>
      <c r="B3251" s="5" t="s">
        <v>6010</v>
      </c>
      <c r="C3251" s="5" t="s">
        <v>6441</v>
      </c>
      <c r="D3251" s="2" t="s">
        <v>10381</v>
      </c>
      <c r="E3251" s="5" t="s">
        <v>0</v>
      </c>
      <c r="F3251" s="5" t="s">
        <v>6448</v>
      </c>
      <c r="G3251" s="6">
        <v>629003</v>
      </c>
      <c r="H3251" s="7">
        <v>4652</v>
      </c>
      <c r="I3251" s="5" t="s">
        <v>6449</v>
      </c>
      <c r="J3251" s="6">
        <v>223331</v>
      </c>
      <c r="K3251" s="8">
        <f t="shared" ca="1" si="200"/>
        <v>16</v>
      </c>
      <c r="L3251" s="8">
        <f t="shared" ca="1" si="201"/>
        <v>16</v>
      </c>
      <c r="M3251" s="8">
        <f t="shared" ca="1" si="202"/>
        <v>6</v>
      </c>
      <c r="N3251" s="8">
        <f t="shared" ca="1" si="203"/>
        <v>256</v>
      </c>
    </row>
    <row r="3252" spans="1:14" ht="16.5" customHeight="1" x14ac:dyDescent="0.25">
      <c r="A3252" s="4">
        <v>3251</v>
      </c>
      <c r="B3252" s="5" t="s">
        <v>6010</v>
      </c>
      <c r="C3252" s="5" t="s">
        <v>6441</v>
      </c>
      <c r="D3252" s="5" t="s">
        <v>6450</v>
      </c>
      <c r="E3252" s="2" t="s">
        <v>7639</v>
      </c>
      <c r="F3252" s="5" t="s">
        <v>6451</v>
      </c>
      <c r="G3252" s="6">
        <v>629002</v>
      </c>
      <c r="H3252" s="10">
        <v>465</v>
      </c>
      <c r="I3252" s="6">
        <v>2240911</v>
      </c>
      <c r="J3252" s="6">
        <v>2224466</v>
      </c>
      <c r="K3252" s="8">
        <f t="shared" ca="1" si="200"/>
        <v>13</v>
      </c>
      <c r="L3252" s="8">
        <f t="shared" ca="1" si="201"/>
        <v>16</v>
      </c>
      <c r="M3252" s="8">
        <f t="shared" ca="1" si="202"/>
        <v>7</v>
      </c>
      <c r="N3252" s="8">
        <f t="shared" ca="1" si="203"/>
        <v>208</v>
      </c>
    </row>
    <row r="3253" spans="1:14" ht="15.3" customHeight="1" x14ac:dyDescent="0.25">
      <c r="A3253" s="4">
        <v>3252</v>
      </c>
      <c r="B3253" s="5" t="s">
        <v>6010</v>
      </c>
      <c r="C3253" s="5" t="s">
        <v>6441</v>
      </c>
      <c r="D3253" s="5" t="s">
        <v>6452</v>
      </c>
      <c r="E3253" s="5" t="s">
        <v>0</v>
      </c>
      <c r="F3253" s="5" t="s">
        <v>6453</v>
      </c>
      <c r="G3253" s="6">
        <v>629004</v>
      </c>
      <c r="H3253" s="7">
        <v>4652</v>
      </c>
      <c r="I3253" s="6">
        <v>264792</v>
      </c>
      <c r="J3253" s="6">
        <v>264793</v>
      </c>
      <c r="K3253" s="8">
        <f t="shared" ca="1" si="200"/>
        <v>16</v>
      </c>
      <c r="L3253" s="8">
        <f t="shared" ca="1" si="201"/>
        <v>20</v>
      </c>
      <c r="M3253" s="8">
        <f t="shared" ca="1" si="202"/>
        <v>10</v>
      </c>
      <c r="N3253" s="8">
        <f t="shared" ca="1" si="203"/>
        <v>320</v>
      </c>
    </row>
    <row r="3254" spans="1:14" ht="16.5" customHeight="1" x14ac:dyDescent="0.25">
      <c r="A3254" s="4">
        <v>3253</v>
      </c>
      <c r="B3254" s="5" t="s">
        <v>6010</v>
      </c>
      <c r="C3254" s="5" t="s">
        <v>6441</v>
      </c>
      <c r="D3254" s="5" t="s">
        <v>6454</v>
      </c>
      <c r="E3254" s="2" t="s">
        <v>7639</v>
      </c>
      <c r="F3254" s="5" t="s">
        <v>6455</v>
      </c>
      <c r="G3254" s="6">
        <v>629001</v>
      </c>
      <c r="H3254" s="7">
        <v>4652</v>
      </c>
      <c r="I3254" s="5" t="s">
        <v>6456</v>
      </c>
      <c r="J3254" s="6">
        <v>275301</v>
      </c>
      <c r="K3254" s="8">
        <f t="shared" ca="1" si="200"/>
        <v>12</v>
      </c>
      <c r="L3254" s="8">
        <f t="shared" ca="1" si="201"/>
        <v>25</v>
      </c>
      <c r="M3254" s="8">
        <f t="shared" ca="1" si="202"/>
        <v>8</v>
      </c>
      <c r="N3254" s="8">
        <f t="shared" ca="1" si="203"/>
        <v>300</v>
      </c>
    </row>
    <row r="3255" spans="1:14" ht="16.5" customHeight="1" x14ac:dyDescent="0.25">
      <c r="A3255" s="4">
        <v>3254</v>
      </c>
      <c r="B3255" s="5" t="s">
        <v>6010</v>
      </c>
      <c r="C3255" s="5" t="s">
        <v>6441</v>
      </c>
      <c r="D3255" s="5" t="s">
        <v>6457</v>
      </c>
      <c r="E3255" s="5" t="s">
        <v>0</v>
      </c>
      <c r="F3255" s="2" t="s">
        <v>10382</v>
      </c>
      <c r="G3255" s="6">
        <v>629901</v>
      </c>
      <c r="H3255" s="7">
        <v>4652</v>
      </c>
      <c r="I3255" s="5" t="s">
        <v>6458</v>
      </c>
      <c r="J3255" s="6">
        <v>277927</v>
      </c>
      <c r="K3255" s="8">
        <f t="shared" ca="1" si="200"/>
        <v>19</v>
      </c>
      <c r="L3255" s="8">
        <f t="shared" ca="1" si="201"/>
        <v>23</v>
      </c>
      <c r="M3255" s="8">
        <f t="shared" ca="1" si="202"/>
        <v>8</v>
      </c>
      <c r="N3255" s="8">
        <f t="shared" ca="1" si="203"/>
        <v>437</v>
      </c>
    </row>
    <row r="3256" spans="1:14" ht="16.5" customHeight="1" x14ac:dyDescent="0.25">
      <c r="A3256" s="4">
        <v>3255</v>
      </c>
      <c r="B3256" s="5" t="s">
        <v>6010</v>
      </c>
      <c r="C3256" s="5" t="s">
        <v>6441</v>
      </c>
      <c r="D3256" s="5" t="s">
        <v>6459</v>
      </c>
      <c r="E3256" s="5" t="s">
        <v>0</v>
      </c>
      <c r="F3256" s="2" t="s">
        <v>10383</v>
      </c>
      <c r="G3256" s="6">
        <v>629001</v>
      </c>
      <c r="H3256" s="7">
        <v>4652</v>
      </c>
      <c r="I3256" s="6">
        <v>398900</v>
      </c>
      <c r="J3256" s="6">
        <v>304000</v>
      </c>
      <c r="K3256" s="8">
        <f t="shared" ca="1" si="200"/>
        <v>17</v>
      </c>
      <c r="L3256" s="8">
        <f t="shared" ca="1" si="201"/>
        <v>20</v>
      </c>
      <c r="M3256" s="8">
        <f t="shared" ca="1" si="202"/>
        <v>7</v>
      </c>
      <c r="N3256" s="8">
        <f t="shared" ca="1" si="203"/>
        <v>340</v>
      </c>
    </row>
    <row r="3257" spans="1:14" ht="16.5" customHeight="1" x14ac:dyDescent="0.25">
      <c r="A3257" s="4">
        <v>3256</v>
      </c>
      <c r="B3257" s="5" t="s">
        <v>6010</v>
      </c>
      <c r="C3257" s="5" t="s">
        <v>6441</v>
      </c>
      <c r="D3257" s="5" t="s">
        <v>6460</v>
      </c>
      <c r="E3257" s="2" t="s">
        <v>7639</v>
      </c>
      <c r="F3257" s="5" t="s">
        <v>6461</v>
      </c>
      <c r="G3257" s="6">
        <v>629001</v>
      </c>
      <c r="H3257" s="7">
        <v>4652</v>
      </c>
      <c r="I3257" s="5" t="s">
        <v>6462</v>
      </c>
      <c r="J3257" s="6">
        <v>233877</v>
      </c>
      <c r="K3257" s="8">
        <f t="shared" ca="1" si="200"/>
        <v>13</v>
      </c>
      <c r="L3257" s="8">
        <f t="shared" ca="1" si="201"/>
        <v>18</v>
      </c>
      <c r="M3257" s="8">
        <f t="shared" ca="1" si="202"/>
        <v>9</v>
      </c>
      <c r="N3257" s="8">
        <f t="shared" ca="1" si="203"/>
        <v>234</v>
      </c>
    </row>
    <row r="3258" spans="1:14" ht="16.5" customHeight="1" x14ac:dyDescent="0.25">
      <c r="A3258" s="4">
        <v>3257</v>
      </c>
      <c r="B3258" s="5" t="s">
        <v>6010</v>
      </c>
      <c r="C3258" s="5" t="s">
        <v>6463</v>
      </c>
      <c r="D3258" s="5" t="s">
        <v>6464</v>
      </c>
      <c r="E3258" s="5" t="s">
        <v>0</v>
      </c>
      <c r="F3258" s="2" t="s">
        <v>10384</v>
      </c>
      <c r="G3258" s="6">
        <v>637001</v>
      </c>
      <c r="H3258" s="7">
        <v>4286</v>
      </c>
      <c r="I3258" s="2" t="s">
        <v>10385</v>
      </c>
      <c r="J3258" s="6">
        <v>227666</v>
      </c>
      <c r="K3258" s="8">
        <f t="shared" ca="1" si="200"/>
        <v>16</v>
      </c>
      <c r="L3258" s="8">
        <f t="shared" ca="1" si="201"/>
        <v>21</v>
      </c>
      <c r="M3258" s="8">
        <f t="shared" ca="1" si="202"/>
        <v>1</v>
      </c>
      <c r="N3258" s="8">
        <f t="shared" ca="1" si="203"/>
        <v>336</v>
      </c>
    </row>
    <row r="3259" spans="1:14" ht="16.5" customHeight="1" x14ac:dyDescent="0.25">
      <c r="A3259" s="4">
        <v>3258</v>
      </c>
      <c r="B3259" s="5" t="s">
        <v>6010</v>
      </c>
      <c r="C3259" s="5" t="s">
        <v>6463</v>
      </c>
      <c r="D3259" s="5" t="s">
        <v>6465</v>
      </c>
      <c r="E3259" s="5" t="s">
        <v>0</v>
      </c>
      <c r="F3259" s="2" t="s">
        <v>10386</v>
      </c>
      <c r="G3259" s="6">
        <v>637001</v>
      </c>
      <c r="H3259" s="7">
        <v>4286</v>
      </c>
      <c r="I3259" s="6">
        <v>398900</v>
      </c>
      <c r="J3259" s="6">
        <v>307199</v>
      </c>
      <c r="K3259" s="8">
        <f t="shared" ca="1" si="200"/>
        <v>12</v>
      </c>
      <c r="L3259" s="8">
        <f t="shared" ca="1" si="201"/>
        <v>16</v>
      </c>
      <c r="M3259" s="8">
        <f t="shared" ca="1" si="202"/>
        <v>3</v>
      </c>
      <c r="N3259" s="8">
        <f t="shared" ca="1" si="203"/>
        <v>192</v>
      </c>
    </row>
    <row r="3260" spans="1:14" ht="15.3" customHeight="1" x14ac:dyDescent="0.25">
      <c r="A3260" s="4">
        <v>3259</v>
      </c>
      <c r="B3260" s="5" t="s">
        <v>6010</v>
      </c>
      <c r="C3260" s="5" t="s">
        <v>6466</v>
      </c>
      <c r="D3260" s="5" t="s">
        <v>6467</v>
      </c>
      <c r="E3260" s="5" t="s">
        <v>0</v>
      </c>
      <c r="F3260" s="5" t="s">
        <v>6468</v>
      </c>
      <c r="G3260" s="6">
        <v>624601</v>
      </c>
      <c r="H3260" s="7">
        <v>4545</v>
      </c>
      <c r="I3260" s="5" t="s">
        <v>6469</v>
      </c>
      <c r="J3260" s="6">
        <v>242830</v>
      </c>
      <c r="K3260" s="8">
        <f t="shared" ca="1" si="200"/>
        <v>19</v>
      </c>
      <c r="L3260" s="8">
        <f t="shared" ca="1" si="201"/>
        <v>23</v>
      </c>
      <c r="M3260" s="8">
        <f t="shared" ca="1" si="202"/>
        <v>1</v>
      </c>
      <c r="N3260" s="8">
        <f t="shared" ca="1" si="203"/>
        <v>437</v>
      </c>
    </row>
    <row r="3261" spans="1:14" ht="16.5" customHeight="1" x14ac:dyDescent="0.25">
      <c r="A3261" s="4">
        <v>3260</v>
      </c>
      <c r="B3261" s="5" t="s">
        <v>6010</v>
      </c>
      <c r="C3261" s="5" t="s">
        <v>6470</v>
      </c>
      <c r="D3261" s="5" t="s">
        <v>6471</v>
      </c>
      <c r="E3261" s="5" t="s">
        <v>0</v>
      </c>
      <c r="F3261" s="2" t="s">
        <v>10387</v>
      </c>
      <c r="G3261" s="6">
        <v>642002</v>
      </c>
      <c r="H3261" s="7">
        <v>4259</v>
      </c>
      <c r="I3261" s="5" t="s">
        <v>6472</v>
      </c>
      <c r="J3261" s="6">
        <v>226039</v>
      </c>
      <c r="K3261" s="8">
        <f t="shared" ca="1" si="200"/>
        <v>14</v>
      </c>
      <c r="L3261" s="8">
        <f t="shared" ca="1" si="201"/>
        <v>19</v>
      </c>
      <c r="M3261" s="8">
        <f t="shared" ca="1" si="202"/>
        <v>8</v>
      </c>
      <c r="N3261" s="8">
        <f t="shared" ca="1" si="203"/>
        <v>266</v>
      </c>
    </row>
    <row r="3262" spans="1:14" ht="15.3" customHeight="1" x14ac:dyDescent="0.25">
      <c r="A3262" s="4">
        <v>3261</v>
      </c>
      <c r="B3262" s="5" t="s">
        <v>6010</v>
      </c>
      <c r="C3262" s="5" t="s">
        <v>6470</v>
      </c>
      <c r="D3262" s="5" t="s">
        <v>6473</v>
      </c>
      <c r="E3262" s="5" t="s">
        <v>0</v>
      </c>
      <c r="F3262" s="5" t="s">
        <v>6474</v>
      </c>
      <c r="G3262" s="6">
        <v>642002</v>
      </c>
      <c r="H3262" s="7">
        <v>4259</v>
      </c>
      <c r="I3262" s="5" t="s">
        <v>6475</v>
      </c>
      <c r="J3262" s="6">
        <v>223166</v>
      </c>
      <c r="K3262" s="8">
        <f t="shared" ca="1" si="200"/>
        <v>15</v>
      </c>
      <c r="L3262" s="8">
        <f t="shared" ca="1" si="201"/>
        <v>16</v>
      </c>
      <c r="M3262" s="8">
        <f t="shared" ca="1" si="202"/>
        <v>8</v>
      </c>
      <c r="N3262" s="8">
        <f t="shared" ca="1" si="203"/>
        <v>240</v>
      </c>
    </row>
    <row r="3263" spans="1:14" ht="15.3" customHeight="1" x14ac:dyDescent="0.25">
      <c r="A3263" s="4">
        <v>3262</v>
      </c>
      <c r="B3263" s="5" t="s">
        <v>6010</v>
      </c>
      <c r="C3263" s="5" t="s">
        <v>6470</v>
      </c>
      <c r="D3263" s="5" t="s">
        <v>6476</v>
      </c>
      <c r="E3263" s="5" t="s">
        <v>0</v>
      </c>
      <c r="F3263" s="5" t="s">
        <v>6477</v>
      </c>
      <c r="G3263" s="6">
        <v>642001</v>
      </c>
      <c r="H3263" s="7">
        <v>4259</v>
      </c>
      <c r="I3263" s="6">
        <v>225743</v>
      </c>
      <c r="J3263" s="6">
        <v>225743</v>
      </c>
      <c r="K3263" s="8">
        <f t="shared" ca="1" si="200"/>
        <v>15</v>
      </c>
      <c r="L3263" s="8">
        <f t="shared" ca="1" si="201"/>
        <v>20</v>
      </c>
      <c r="M3263" s="8">
        <f t="shared" ca="1" si="202"/>
        <v>10</v>
      </c>
      <c r="N3263" s="8">
        <f t="shared" ca="1" si="203"/>
        <v>300</v>
      </c>
    </row>
    <row r="3264" spans="1:14" ht="15.3" customHeight="1" x14ac:dyDescent="0.25">
      <c r="A3264" s="4">
        <v>3263</v>
      </c>
      <c r="B3264" s="5" t="s">
        <v>6010</v>
      </c>
      <c r="C3264" s="5" t="s">
        <v>6470</v>
      </c>
      <c r="D3264" s="5" t="s">
        <v>6478</v>
      </c>
      <c r="E3264" s="5" t="s">
        <v>0</v>
      </c>
      <c r="F3264" s="5" t="s">
        <v>6479</v>
      </c>
      <c r="G3264" s="6">
        <v>642001</v>
      </c>
      <c r="H3264" s="7">
        <v>4259</v>
      </c>
      <c r="I3264" s="6">
        <v>398900</v>
      </c>
      <c r="J3264" s="6">
        <v>305700</v>
      </c>
      <c r="K3264" s="8">
        <f t="shared" ca="1" si="200"/>
        <v>17</v>
      </c>
      <c r="L3264" s="8">
        <f t="shared" ca="1" si="201"/>
        <v>19</v>
      </c>
      <c r="M3264" s="8">
        <f t="shared" ca="1" si="202"/>
        <v>9</v>
      </c>
      <c r="N3264" s="8">
        <f t="shared" ca="1" si="203"/>
        <v>323</v>
      </c>
    </row>
    <row r="3265" spans="1:14" ht="16.5" customHeight="1" x14ac:dyDescent="0.25">
      <c r="A3265" s="4">
        <v>3264</v>
      </c>
      <c r="B3265" s="5" t="s">
        <v>6010</v>
      </c>
      <c r="C3265" s="5" t="s">
        <v>6480</v>
      </c>
      <c r="D3265" s="5" t="s">
        <v>6481</v>
      </c>
      <c r="E3265" s="5" t="s">
        <v>0</v>
      </c>
      <c r="F3265" s="2" t="s">
        <v>10388</v>
      </c>
      <c r="G3265" s="6">
        <v>622001</v>
      </c>
      <c r="H3265" s="7">
        <v>4322</v>
      </c>
      <c r="I3265" s="6">
        <v>223034</v>
      </c>
      <c r="J3265" s="9"/>
      <c r="K3265" s="8">
        <f t="shared" ca="1" si="200"/>
        <v>19</v>
      </c>
      <c r="L3265" s="8">
        <f t="shared" ca="1" si="201"/>
        <v>22</v>
      </c>
      <c r="M3265" s="8">
        <f t="shared" ca="1" si="202"/>
        <v>7</v>
      </c>
      <c r="N3265" s="8">
        <f t="shared" ca="1" si="203"/>
        <v>418</v>
      </c>
    </row>
    <row r="3266" spans="1:14" ht="16.5" customHeight="1" x14ac:dyDescent="0.25">
      <c r="A3266" s="4">
        <v>3265</v>
      </c>
      <c r="B3266" s="5" t="s">
        <v>6010</v>
      </c>
      <c r="C3266" s="2" t="s">
        <v>10389</v>
      </c>
      <c r="D3266" s="5" t="s">
        <v>6482</v>
      </c>
      <c r="E3266" s="5" t="s">
        <v>0</v>
      </c>
      <c r="F3266" s="5" t="s">
        <v>6483</v>
      </c>
      <c r="G3266" s="6">
        <v>623501</v>
      </c>
      <c r="H3266" s="7">
        <v>4567</v>
      </c>
      <c r="I3266" s="5" t="s">
        <v>6484</v>
      </c>
      <c r="J3266" s="6">
        <v>224414</v>
      </c>
      <c r="K3266" s="8">
        <f t="shared" ca="1" si="200"/>
        <v>20</v>
      </c>
      <c r="L3266" s="8">
        <f t="shared" ca="1" si="201"/>
        <v>24</v>
      </c>
      <c r="M3266" s="8">
        <f t="shared" ca="1" si="202"/>
        <v>3</v>
      </c>
      <c r="N3266" s="8">
        <f t="shared" ca="1" si="203"/>
        <v>480</v>
      </c>
    </row>
    <row r="3267" spans="1:14" ht="16.5" customHeight="1" x14ac:dyDescent="0.25">
      <c r="A3267" s="4">
        <v>3266</v>
      </c>
      <c r="B3267" s="5" t="s">
        <v>6010</v>
      </c>
      <c r="C3267" s="2" t="s">
        <v>10389</v>
      </c>
      <c r="D3267" s="5" t="s">
        <v>6485</v>
      </c>
      <c r="E3267" s="5" t="s">
        <v>0</v>
      </c>
      <c r="F3267" s="5" t="s">
        <v>6486</v>
      </c>
      <c r="G3267" s="6">
        <v>623501</v>
      </c>
      <c r="H3267" s="7">
        <v>4567</v>
      </c>
      <c r="I3267" s="6">
        <v>398900</v>
      </c>
      <c r="J3267" s="6">
        <v>398909</v>
      </c>
      <c r="K3267" s="8">
        <f t="shared" ref="K3267:K3330" ca="1" si="204">RANDBETWEEN(10,20)</f>
        <v>13</v>
      </c>
      <c r="L3267" s="8">
        <f t="shared" ref="L3267:L3330" ca="1" si="205">RANDBETWEEN(15,25)</f>
        <v>15</v>
      </c>
      <c r="M3267" s="8">
        <f t="shared" ref="M3267:M3330" ca="1" si="206">RANDBETWEEN(1,10)</f>
        <v>4</v>
      </c>
      <c r="N3267" s="8">
        <f t="shared" ref="N3267:N3330" ca="1" si="207">K3267*L3267</f>
        <v>195</v>
      </c>
    </row>
    <row r="3268" spans="1:14" ht="16.5" customHeight="1" x14ac:dyDescent="0.25">
      <c r="A3268" s="4">
        <v>3267</v>
      </c>
      <c r="B3268" s="5" t="s">
        <v>6010</v>
      </c>
      <c r="C3268" s="5" t="s">
        <v>6487</v>
      </c>
      <c r="D3268" s="2" t="s">
        <v>10390</v>
      </c>
      <c r="E3268" s="5" t="s">
        <v>0</v>
      </c>
      <c r="F3268" s="5" t="s">
        <v>6488</v>
      </c>
      <c r="G3268" s="6">
        <v>636006</v>
      </c>
      <c r="H3268" s="10">
        <v>427</v>
      </c>
      <c r="I3268" s="6">
        <v>2468002</v>
      </c>
      <c r="J3268" s="6">
        <v>2464478</v>
      </c>
      <c r="K3268" s="8">
        <f t="shared" ca="1" si="204"/>
        <v>15</v>
      </c>
      <c r="L3268" s="8">
        <f t="shared" ca="1" si="205"/>
        <v>23</v>
      </c>
      <c r="M3268" s="8">
        <f t="shared" ca="1" si="206"/>
        <v>5</v>
      </c>
      <c r="N3268" s="8">
        <f t="shared" ca="1" si="207"/>
        <v>345</v>
      </c>
    </row>
    <row r="3269" spans="1:14" ht="16.5" customHeight="1" x14ac:dyDescent="0.25">
      <c r="A3269" s="4">
        <v>3268</v>
      </c>
      <c r="B3269" s="5" t="s">
        <v>6010</v>
      </c>
      <c r="C3269" s="5" t="s">
        <v>6487</v>
      </c>
      <c r="D3269" s="2" t="s">
        <v>10391</v>
      </c>
      <c r="E3269" s="5" t="s">
        <v>0</v>
      </c>
      <c r="F3269" s="5" t="s">
        <v>6489</v>
      </c>
      <c r="G3269" s="6">
        <v>636007</v>
      </c>
      <c r="H3269" s="10">
        <v>427</v>
      </c>
      <c r="I3269" s="6">
        <v>2313040</v>
      </c>
      <c r="J3269" s="6">
        <v>2319993</v>
      </c>
      <c r="K3269" s="8">
        <f t="shared" ca="1" si="204"/>
        <v>13</v>
      </c>
      <c r="L3269" s="8">
        <f t="shared" ca="1" si="205"/>
        <v>18</v>
      </c>
      <c r="M3269" s="8">
        <f t="shared" ca="1" si="206"/>
        <v>5</v>
      </c>
      <c r="N3269" s="8">
        <f t="shared" ca="1" si="207"/>
        <v>234</v>
      </c>
    </row>
    <row r="3270" spans="1:14" ht="15.3" customHeight="1" x14ac:dyDescent="0.25">
      <c r="A3270" s="4">
        <v>3269</v>
      </c>
      <c r="B3270" s="5" t="s">
        <v>6010</v>
      </c>
      <c r="C3270" s="5" t="s">
        <v>6487</v>
      </c>
      <c r="D3270" s="5" t="s">
        <v>6490</v>
      </c>
      <c r="E3270" s="5" t="s">
        <v>0</v>
      </c>
      <c r="F3270" s="5" t="s">
        <v>6491</v>
      </c>
      <c r="G3270" s="6">
        <v>636007</v>
      </c>
      <c r="H3270" s="10">
        <v>427</v>
      </c>
      <c r="I3270" s="5" t="s">
        <v>6492</v>
      </c>
      <c r="J3270" s="6">
        <v>2313060</v>
      </c>
      <c r="K3270" s="8">
        <f t="shared" ca="1" si="204"/>
        <v>14</v>
      </c>
      <c r="L3270" s="8">
        <f t="shared" ca="1" si="205"/>
        <v>18</v>
      </c>
      <c r="M3270" s="8">
        <f t="shared" ca="1" si="206"/>
        <v>9</v>
      </c>
      <c r="N3270" s="8">
        <f t="shared" ca="1" si="207"/>
        <v>252</v>
      </c>
    </row>
    <row r="3271" spans="1:14" ht="15.3" customHeight="1" x14ac:dyDescent="0.25">
      <c r="A3271" s="4">
        <v>3270</v>
      </c>
      <c r="B3271" s="5" t="s">
        <v>6010</v>
      </c>
      <c r="C3271" s="5" t="s">
        <v>6487</v>
      </c>
      <c r="D3271" s="5" t="s">
        <v>6493</v>
      </c>
      <c r="E3271" s="5" t="s">
        <v>0</v>
      </c>
      <c r="F3271" s="5" t="s">
        <v>6494</v>
      </c>
      <c r="G3271" s="6">
        <v>636007</v>
      </c>
      <c r="H3271" s="10">
        <v>427</v>
      </c>
      <c r="I3271" s="5" t="s">
        <v>6495</v>
      </c>
      <c r="J3271" s="6">
        <v>2410468</v>
      </c>
      <c r="K3271" s="8">
        <f t="shared" ca="1" si="204"/>
        <v>20</v>
      </c>
      <c r="L3271" s="8">
        <f t="shared" ca="1" si="205"/>
        <v>15</v>
      </c>
      <c r="M3271" s="8">
        <f t="shared" ca="1" si="206"/>
        <v>4</v>
      </c>
      <c r="N3271" s="8">
        <f t="shared" ca="1" si="207"/>
        <v>300</v>
      </c>
    </row>
    <row r="3272" spans="1:14" ht="15.3" customHeight="1" x14ac:dyDescent="0.25">
      <c r="A3272" s="4">
        <v>3271</v>
      </c>
      <c r="B3272" s="5" t="s">
        <v>6010</v>
      </c>
      <c r="C3272" s="5" t="s">
        <v>6487</v>
      </c>
      <c r="D3272" s="5" t="s">
        <v>6496</v>
      </c>
      <c r="E3272" s="5" t="s">
        <v>0</v>
      </c>
      <c r="F3272" s="5" t="s">
        <v>6497</v>
      </c>
      <c r="G3272" s="6">
        <v>636012</v>
      </c>
      <c r="H3272" s="7">
        <v>4277</v>
      </c>
      <c r="I3272" s="5" t="s">
        <v>6498</v>
      </c>
      <c r="J3272" s="6">
        <v>2345455</v>
      </c>
      <c r="K3272" s="8">
        <f t="shared" ca="1" si="204"/>
        <v>14</v>
      </c>
      <c r="L3272" s="8">
        <f t="shared" ca="1" si="205"/>
        <v>16</v>
      </c>
      <c r="M3272" s="8">
        <f t="shared" ca="1" si="206"/>
        <v>3</v>
      </c>
      <c r="N3272" s="8">
        <f t="shared" ca="1" si="207"/>
        <v>224</v>
      </c>
    </row>
    <row r="3273" spans="1:14" ht="15.3" customHeight="1" x14ac:dyDescent="0.25">
      <c r="A3273" s="4">
        <v>3272</v>
      </c>
      <c r="B3273" s="5" t="s">
        <v>6010</v>
      </c>
      <c r="C3273" s="5" t="s">
        <v>6487</v>
      </c>
      <c r="D3273" s="5" t="s">
        <v>6499</v>
      </c>
      <c r="E3273" s="5" t="s">
        <v>0</v>
      </c>
      <c r="F3273" s="5" t="s">
        <v>6500</v>
      </c>
      <c r="G3273" s="6">
        <v>636009</v>
      </c>
      <c r="H3273" s="10">
        <v>427</v>
      </c>
      <c r="I3273" s="5" t="s">
        <v>6501</v>
      </c>
      <c r="J3273" s="5" t="s">
        <v>6502</v>
      </c>
      <c r="K3273" s="8">
        <f t="shared" ca="1" si="204"/>
        <v>17</v>
      </c>
      <c r="L3273" s="8">
        <f t="shared" ca="1" si="205"/>
        <v>16</v>
      </c>
      <c r="M3273" s="8">
        <f t="shared" ca="1" si="206"/>
        <v>9</v>
      </c>
      <c r="N3273" s="8">
        <f t="shared" ca="1" si="207"/>
        <v>272</v>
      </c>
    </row>
    <row r="3274" spans="1:14" ht="15.3" customHeight="1" x14ac:dyDescent="0.25">
      <c r="A3274" s="4">
        <v>3273</v>
      </c>
      <c r="B3274" s="5" t="s">
        <v>6010</v>
      </c>
      <c r="C3274" s="5" t="s">
        <v>6487</v>
      </c>
      <c r="D3274" s="5" t="s">
        <v>6503</v>
      </c>
      <c r="E3274" s="5" t="s">
        <v>0</v>
      </c>
      <c r="F3274" s="5" t="s">
        <v>6504</v>
      </c>
      <c r="G3274" s="6">
        <v>636007</v>
      </c>
      <c r="H3274" s="10">
        <v>427</v>
      </c>
      <c r="I3274" s="5" t="s">
        <v>6505</v>
      </c>
      <c r="J3274" s="6">
        <v>2312325</v>
      </c>
      <c r="K3274" s="8">
        <f t="shared" ca="1" si="204"/>
        <v>15</v>
      </c>
      <c r="L3274" s="8">
        <f t="shared" ca="1" si="205"/>
        <v>23</v>
      </c>
      <c r="M3274" s="8">
        <f t="shared" ca="1" si="206"/>
        <v>8</v>
      </c>
      <c r="N3274" s="8">
        <f t="shared" ca="1" si="207"/>
        <v>345</v>
      </c>
    </row>
    <row r="3275" spans="1:14" ht="15.3" customHeight="1" x14ac:dyDescent="0.25">
      <c r="A3275" s="4">
        <v>3274</v>
      </c>
      <c r="B3275" s="5" t="s">
        <v>6010</v>
      </c>
      <c r="C3275" s="5" t="s">
        <v>6487</v>
      </c>
      <c r="D3275" s="5" t="s">
        <v>6506</v>
      </c>
      <c r="E3275" s="5" t="s">
        <v>0</v>
      </c>
      <c r="F3275" s="5" t="s">
        <v>6507</v>
      </c>
      <c r="G3275" s="6">
        <v>636004</v>
      </c>
      <c r="H3275" s="10">
        <v>427</v>
      </c>
      <c r="I3275" s="5" t="s">
        <v>6508</v>
      </c>
      <c r="J3275" s="6">
        <v>2331344</v>
      </c>
      <c r="K3275" s="8">
        <f t="shared" ca="1" si="204"/>
        <v>11</v>
      </c>
      <c r="L3275" s="8">
        <f t="shared" ca="1" si="205"/>
        <v>21</v>
      </c>
      <c r="M3275" s="8">
        <f t="shared" ca="1" si="206"/>
        <v>4</v>
      </c>
      <c r="N3275" s="8">
        <f t="shared" ca="1" si="207"/>
        <v>231</v>
      </c>
    </row>
    <row r="3276" spans="1:14" ht="15.3" customHeight="1" x14ac:dyDescent="0.25">
      <c r="A3276" s="4">
        <v>3275</v>
      </c>
      <c r="B3276" s="5" t="s">
        <v>6010</v>
      </c>
      <c r="C3276" s="5" t="s">
        <v>6487</v>
      </c>
      <c r="D3276" s="5" t="s">
        <v>6509</v>
      </c>
      <c r="E3276" s="5" t="s">
        <v>0</v>
      </c>
      <c r="F3276" s="5" t="s">
        <v>6510</v>
      </c>
      <c r="G3276" s="6">
        <v>636004</v>
      </c>
      <c r="H3276" s="10">
        <v>427</v>
      </c>
      <c r="I3276" s="5" t="s">
        <v>6511</v>
      </c>
      <c r="J3276" s="6">
        <v>2447077</v>
      </c>
      <c r="K3276" s="8">
        <f t="shared" ca="1" si="204"/>
        <v>20</v>
      </c>
      <c r="L3276" s="8">
        <f t="shared" ca="1" si="205"/>
        <v>23</v>
      </c>
      <c r="M3276" s="8">
        <f t="shared" ca="1" si="206"/>
        <v>2</v>
      </c>
      <c r="N3276" s="8">
        <f t="shared" ca="1" si="207"/>
        <v>460</v>
      </c>
    </row>
    <row r="3277" spans="1:14" ht="15.3" customHeight="1" x14ac:dyDescent="0.25">
      <c r="A3277" s="4">
        <v>3276</v>
      </c>
      <c r="B3277" s="5" t="s">
        <v>6010</v>
      </c>
      <c r="C3277" s="5" t="s">
        <v>6487</v>
      </c>
      <c r="D3277" s="5" t="s">
        <v>6512</v>
      </c>
      <c r="E3277" s="5" t="s">
        <v>0</v>
      </c>
      <c r="F3277" s="5" t="s">
        <v>6513</v>
      </c>
      <c r="G3277" s="6">
        <v>636004</v>
      </c>
      <c r="H3277" s="10">
        <v>427</v>
      </c>
      <c r="I3277" s="5" t="s">
        <v>6514</v>
      </c>
      <c r="J3277" s="5" t="s">
        <v>6515</v>
      </c>
      <c r="K3277" s="8">
        <f t="shared" ca="1" si="204"/>
        <v>13</v>
      </c>
      <c r="L3277" s="8">
        <f t="shared" ca="1" si="205"/>
        <v>24</v>
      </c>
      <c r="M3277" s="8">
        <f t="shared" ca="1" si="206"/>
        <v>10</v>
      </c>
      <c r="N3277" s="8">
        <f t="shared" ca="1" si="207"/>
        <v>312</v>
      </c>
    </row>
    <row r="3278" spans="1:14" ht="15.3" customHeight="1" x14ac:dyDescent="0.25">
      <c r="A3278" s="4">
        <v>3277</v>
      </c>
      <c r="B3278" s="5" t="s">
        <v>6010</v>
      </c>
      <c r="C3278" s="5" t="s">
        <v>6487</v>
      </c>
      <c r="D3278" s="5" t="s">
        <v>6516</v>
      </c>
      <c r="E3278" s="5" t="s">
        <v>0</v>
      </c>
      <c r="F3278" s="5" t="s">
        <v>6517</v>
      </c>
      <c r="G3278" s="6">
        <v>636003</v>
      </c>
      <c r="H3278" s="10">
        <v>427</v>
      </c>
      <c r="I3278" s="6">
        <v>3989060</v>
      </c>
      <c r="J3278" s="6">
        <v>3091299</v>
      </c>
      <c r="K3278" s="8">
        <f t="shared" ca="1" si="204"/>
        <v>11</v>
      </c>
      <c r="L3278" s="8">
        <f t="shared" ca="1" si="205"/>
        <v>17</v>
      </c>
      <c r="M3278" s="8">
        <f t="shared" ca="1" si="206"/>
        <v>1</v>
      </c>
      <c r="N3278" s="8">
        <f t="shared" ca="1" si="207"/>
        <v>187</v>
      </c>
    </row>
    <row r="3279" spans="1:14" ht="15.3" customHeight="1" x14ac:dyDescent="0.25">
      <c r="A3279" s="4">
        <v>3278</v>
      </c>
      <c r="B3279" s="5" t="s">
        <v>6010</v>
      </c>
      <c r="C3279" s="5" t="s">
        <v>6518</v>
      </c>
      <c r="D3279" s="5" t="s">
        <v>6519</v>
      </c>
      <c r="E3279" s="5" t="s">
        <v>0</v>
      </c>
      <c r="F3279" s="5" t="s">
        <v>6520</v>
      </c>
      <c r="G3279" s="6">
        <v>626123</v>
      </c>
      <c r="H3279" s="7">
        <v>4562</v>
      </c>
      <c r="I3279" s="5" t="s">
        <v>6521</v>
      </c>
      <c r="J3279" s="6">
        <v>228065</v>
      </c>
      <c r="K3279" s="8">
        <f t="shared" ca="1" si="204"/>
        <v>11</v>
      </c>
      <c r="L3279" s="8">
        <f t="shared" ca="1" si="205"/>
        <v>20</v>
      </c>
      <c r="M3279" s="8">
        <f t="shared" ca="1" si="206"/>
        <v>10</v>
      </c>
      <c r="N3279" s="8">
        <f t="shared" ca="1" si="207"/>
        <v>220</v>
      </c>
    </row>
    <row r="3280" spans="1:14" ht="15.3" customHeight="1" x14ac:dyDescent="0.25">
      <c r="A3280" s="4">
        <v>3279</v>
      </c>
      <c r="B3280" s="5" t="s">
        <v>6010</v>
      </c>
      <c r="C3280" s="5" t="s">
        <v>6518</v>
      </c>
      <c r="D3280" s="5" t="s">
        <v>6522</v>
      </c>
      <c r="E3280" s="5" t="s">
        <v>0</v>
      </c>
      <c r="F3280" s="5" t="s">
        <v>6523</v>
      </c>
      <c r="G3280" s="6">
        <v>626123</v>
      </c>
      <c r="H3280" s="7">
        <v>4562</v>
      </c>
      <c r="I3280" s="6">
        <v>2447160</v>
      </c>
      <c r="J3280" s="6">
        <v>220644</v>
      </c>
      <c r="K3280" s="8">
        <f t="shared" ca="1" si="204"/>
        <v>19</v>
      </c>
      <c r="L3280" s="8">
        <f t="shared" ca="1" si="205"/>
        <v>22</v>
      </c>
      <c r="M3280" s="8">
        <f t="shared" ca="1" si="206"/>
        <v>4</v>
      </c>
      <c r="N3280" s="8">
        <f t="shared" ca="1" si="207"/>
        <v>418</v>
      </c>
    </row>
    <row r="3281" spans="1:14" ht="16.5" customHeight="1" x14ac:dyDescent="0.25">
      <c r="A3281" s="4">
        <v>3280</v>
      </c>
      <c r="B3281" s="5" t="s">
        <v>6010</v>
      </c>
      <c r="C3281" s="2" t="s">
        <v>10392</v>
      </c>
      <c r="D3281" s="5" t="s">
        <v>6524</v>
      </c>
      <c r="E3281" s="5" t="s">
        <v>0</v>
      </c>
      <c r="F3281" s="5" t="s">
        <v>6525</v>
      </c>
      <c r="G3281" s="6">
        <v>602105</v>
      </c>
      <c r="H3281" s="12">
        <v>44</v>
      </c>
      <c r="I3281" s="6">
        <v>3710220</v>
      </c>
      <c r="J3281" s="6">
        <v>43358106</v>
      </c>
      <c r="K3281" s="8">
        <f t="shared" ca="1" si="204"/>
        <v>20</v>
      </c>
      <c r="L3281" s="8">
        <f t="shared" ca="1" si="205"/>
        <v>18</v>
      </c>
      <c r="M3281" s="8">
        <f t="shared" ca="1" si="206"/>
        <v>8</v>
      </c>
      <c r="N3281" s="8">
        <f t="shared" ca="1" si="207"/>
        <v>360</v>
      </c>
    </row>
    <row r="3282" spans="1:14" ht="16.5" customHeight="1" x14ac:dyDescent="0.25">
      <c r="A3282" s="4">
        <v>3281</v>
      </c>
      <c r="B3282" s="5" t="s">
        <v>6010</v>
      </c>
      <c r="C3282" s="2" t="s">
        <v>10392</v>
      </c>
      <c r="D3282" s="5" t="s">
        <v>6526</v>
      </c>
      <c r="E3282" s="5" t="s">
        <v>0</v>
      </c>
      <c r="F3282" s="5" t="s">
        <v>6527</v>
      </c>
      <c r="G3282" s="6">
        <v>602105</v>
      </c>
      <c r="H3282" s="7">
        <v>4111</v>
      </c>
      <c r="I3282" s="13">
        <v>235133</v>
      </c>
      <c r="J3282" s="6">
        <v>235577</v>
      </c>
      <c r="K3282" s="8">
        <f t="shared" ca="1" si="204"/>
        <v>20</v>
      </c>
      <c r="L3282" s="8">
        <f t="shared" ca="1" si="205"/>
        <v>16</v>
      </c>
      <c r="M3282" s="8">
        <f t="shared" ca="1" si="206"/>
        <v>4</v>
      </c>
      <c r="N3282" s="8">
        <f t="shared" ca="1" si="207"/>
        <v>320</v>
      </c>
    </row>
    <row r="3283" spans="1:14" ht="22.5" customHeight="1" x14ac:dyDescent="0.25">
      <c r="A3283" s="4">
        <v>3282</v>
      </c>
      <c r="B3283" s="5" t="s">
        <v>6010</v>
      </c>
      <c r="C3283" s="5" t="s">
        <v>6528</v>
      </c>
      <c r="D3283" s="5" t="s">
        <v>6529</v>
      </c>
      <c r="E3283" s="5" t="s">
        <v>0</v>
      </c>
      <c r="F3283" s="2" t="s">
        <v>10393</v>
      </c>
      <c r="G3283" s="6">
        <v>600006</v>
      </c>
      <c r="H3283" s="7">
        <v>4111</v>
      </c>
      <c r="I3283" s="5" t="s">
        <v>6530</v>
      </c>
      <c r="J3283" s="5" t="s">
        <v>6531</v>
      </c>
      <c r="K3283" s="8">
        <f t="shared" ca="1" si="204"/>
        <v>14</v>
      </c>
      <c r="L3283" s="8">
        <f t="shared" ca="1" si="205"/>
        <v>23</v>
      </c>
      <c r="M3283" s="8">
        <f t="shared" ca="1" si="206"/>
        <v>5</v>
      </c>
      <c r="N3283" s="8">
        <f t="shared" ca="1" si="207"/>
        <v>322</v>
      </c>
    </row>
    <row r="3284" spans="1:14" ht="16.5" customHeight="1" x14ac:dyDescent="0.25">
      <c r="A3284" s="4">
        <v>3283</v>
      </c>
      <c r="B3284" s="5" t="s">
        <v>6010</v>
      </c>
      <c r="C3284" s="5" t="s">
        <v>6532</v>
      </c>
      <c r="D3284" s="5" t="s">
        <v>6533</v>
      </c>
      <c r="E3284" s="5" t="s">
        <v>0</v>
      </c>
      <c r="F3284" s="2" t="s">
        <v>10394</v>
      </c>
      <c r="G3284" s="6">
        <v>613001</v>
      </c>
      <c r="H3284" s="7">
        <v>4362</v>
      </c>
      <c r="I3284" s="6">
        <v>279827</v>
      </c>
      <c r="J3284" s="6">
        <v>278950</v>
      </c>
      <c r="K3284" s="8">
        <f t="shared" ca="1" si="204"/>
        <v>11</v>
      </c>
      <c r="L3284" s="8">
        <f t="shared" ca="1" si="205"/>
        <v>20</v>
      </c>
      <c r="M3284" s="8">
        <f t="shared" ca="1" si="206"/>
        <v>5</v>
      </c>
      <c r="N3284" s="8">
        <f t="shared" ca="1" si="207"/>
        <v>220</v>
      </c>
    </row>
    <row r="3285" spans="1:14" ht="16.5" customHeight="1" x14ac:dyDescent="0.25">
      <c r="A3285" s="4">
        <v>3284</v>
      </c>
      <c r="B3285" s="5" t="s">
        <v>6010</v>
      </c>
      <c r="C3285" s="5" t="s">
        <v>6532</v>
      </c>
      <c r="D3285" s="5" t="s">
        <v>6534</v>
      </c>
      <c r="E3285" s="5" t="s">
        <v>0</v>
      </c>
      <c r="F3285" s="2" t="s">
        <v>10395</v>
      </c>
      <c r="G3285" s="6">
        <v>613009</v>
      </c>
      <c r="H3285" s="7">
        <v>4362</v>
      </c>
      <c r="I3285" s="5" t="s">
        <v>6535</v>
      </c>
      <c r="J3285" s="6">
        <v>233989</v>
      </c>
      <c r="K3285" s="8">
        <f t="shared" ca="1" si="204"/>
        <v>12</v>
      </c>
      <c r="L3285" s="8">
        <f t="shared" ca="1" si="205"/>
        <v>20</v>
      </c>
      <c r="M3285" s="8">
        <f t="shared" ca="1" si="206"/>
        <v>10</v>
      </c>
      <c r="N3285" s="8">
        <f t="shared" ca="1" si="207"/>
        <v>240</v>
      </c>
    </row>
    <row r="3286" spans="1:14" ht="15.3" customHeight="1" x14ac:dyDescent="0.25">
      <c r="A3286" s="4">
        <v>3285</v>
      </c>
      <c r="B3286" s="5" t="s">
        <v>6010</v>
      </c>
      <c r="C3286" s="5" t="s">
        <v>6532</v>
      </c>
      <c r="D3286" s="5" t="s">
        <v>6536</v>
      </c>
      <c r="E3286" s="5" t="s">
        <v>0</v>
      </c>
      <c r="F3286" s="5" t="s">
        <v>6537</v>
      </c>
      <c r="G3286" s="6">
        <v>613004</v>
      </c>
      <c r="H3286" s="7">
        <v>4362</v>
      </c>
      <c r="I3286" s="5" t="s">
        <v>6538</v>
      </c>
      <c r="J3286" s="6">
        <v>301333</v>
      </c>
      <c r="K3286" s="8">
        <f t="shared" ca="1" si="204"/>
        <v>17</v>
      </c>
      <c r="L3286" s="8">
        <f t="shared" ca="1" si="205"/>
        <v>18</v>
      </c>
      <c r="M3286" s="8">
        <f t="shared" ca="1" si="206"/>
        <v>3</v>
      </c>
      <c r="N3286" s="8">
        <f t="shared" ca="1" si="207"/>
        <v>306</v>
      </c>
    </row>
    <row r="3287" spans="1:14" ht="15.3" customHeight="1" x14ac:dyDescent="0.25">
      <c r="A3287" s="4">
        <v>3286</v>
      </c>
      <c r="B3287" s="5" t="s">
        <v>6010</v>
      </c>
      <c r="C3287" s="5" t="s">
        <v>6539</v>
      </c>
      <c r="D3287" s="5" t="s">
        <v>6540</v>
      </c>
      <c r="E3287" s="5" t="s">
        <v>0</v>
      </c>
      <c r="F3287" s="5" t="s">
        <v>6541</v>
      </c>
      <c r="G3287" s="6">
        <v>625531</v>
      </c>
      <c r="H3287" s="7">
        <v>4546</v>
      </c>
      <c r="I3287" s="6">
        <v>252626</v>
      </c>
      <c r="J3287" s="6">
        <v>262622</v>
      </c>
      <c r="K3287" s="8">
        <f t="shared" ca="1" si="204"/>
        <v>16</v>
      </c>
      <c r="L3287" s="8">
        <f t="shared" ca="1" si="205"/>
        <v>18</v>
      </c>
      <c r="M3287" s="8">
        <f t="shared" ca="1" si="206"/>
        <v>4</v>
      </c>
      <c r="N3287" s="8">
        <f t="shared" ca="1" si="207"/>
        <v>288</v>
      </c>
    </row>
    <row r="3288" spans="1:14" ht="15.3" customHeight="1" x14ac:dyDescent="0.25">
      <c r="A3288" s="4">
        <v>3287</v>
      </c>
      <c r="B3288" s="5" t="s">
        <v>6010</v>
      </c>
      <c r="C3288" s="5" t="s">
        <v>6539</v>
      </c>
      <c r="D3288" s="5" t="s">
        <v>6542</v>
      </c>
      <c r="E3288" s="5" t="s">
        <v>0</v>
      </c>
      <c r="F3288" s="5" t="s">
        <v>6543</v>
      </c>
      <c r="G3288" s="6">
        <v>625531</v>
      </c>
      <c r="H3288" s="7">
        <v>4546</v>
      </c>
      <c r="I3288" s="6">
        <v>252828</v>
      </c>
      <c r="J3288" s="6">
        <v>251959</v>
      </c>
      <c r="K3288" s="8">
        <f t="shared" ca="1" si="204"/>
        <v>10</v>
      </c>
      <c r="L3288" s="8">
        <f t="shared" ca="1" si="205"/>
        <v>15</v>
      </c>
      <c r="M3288" s="8">
        <f t="shared" ca="1" si="206"/>
        <v>9</v>
      </c>
      <c r="N3288" s="8">
        <f t="shared" ca="1" si="207"/>
        <v>150</v>
      </c>
    </row>
    <row r="3289" spans="1:14" ht="15.3" customHeight="1" x14ac:dyDescent="0.25">
      <c r="A3289" s="4">
        <v>3288</v>
      </c>
      <c r="B3289" s="5" t="s">
        <v>6010</v>
      </c>
      <c r="C3289" s="5" t="s">
        <v>6539</v>
      </c>
      <c r="D3289" s="5" t="s">
        <v>6544</v>
      </c>
      <c r="E3289" s="5" t="s">
        <v>0</v>
      </c>
      <c r="F3289" s="5" t="s">
        <v>6545</v>
      </c>
      <c r="G3289" s="6">
        <v>625531</v>
      </c>
      <c r="H3289" s="10">
        <v>454</v>
      </c>
      <c r="I3289" s="6">
        <v>6309000</v>
      </c>
      <c r="J3289" s="6">
        <v>253900</v>
      </c>
      <c r="K3289" s="8">
        <f t="shared" ca="1" si="204"/>
        <v>17</v>
      </c>
      <c r="L3289" s="8">
        <f t="shared" ca="1" si="205"/>
        <v>19</v>
      </c>
      <c r="M3289" s="8">
        <f t="shared" ca="1" si="206"/>
        <v>4</v>
      </c>
      <c r="N3289" s="8">
        <f t="shared" ca="1" si="207"/>
        <v>323</v>
      </c>
    </row>
    <row r="3290" spans="1:14" ht="16.5" customHeight="1" x14ac:dyDescent="0.25">
      <c r="A3290" s="4">
        <v>3289</v>
      </c>
      <c r="B3290" s="5" t="s">
        <v>6010</v>
      </c>
      <c r="C3290" s="5" t="s">
        <v>6546</v>
      </c>
      <c r="D3290" s="5" t="s">
        <v>6547</v>
      </c>
      <c r="E3290" s="5" t="s">
        <v>0</v>
      </c>
      <c r="F3290" s="2" t="s">
        <v>10396</v>
      </c>
      <c r="G3290" s="6">
        <v>626001</v>
      </c>
      <c r="H3290" s="7">
        <v>4562</v>
      </c>
      <c r="I3290" s="5" t="s">
        <v>6548</v>
      </c>
      <c r="J3290" s="6">
        <v>269565</v>
      </c>
      <c r="K3290" s="8">
        <f t="shared" ca="1" si="204"/>
        <v>20</v>
      </c>
      <c r="L3290" s="8">
        <f t="shared" ca="1" si="205"/>
        <v>19</v>
      </c>
      <c r="M3290" s="8">
        <f t="shared" ca="1" si="206"/>
        <v>7</v>
      </c>
      <c r="N3290" s="8">
        <f t="shared" ca="1" si="207"/>
        <v>380</v>
      </c>
    </row>
    <row r="3291" spans="1:14" ht="15.3" customHeight="1" x14ac:dyDescent="0.25">
      <c r="A3291" s="4">
        <v>3290</v>
      </c>
      <c r="B3291" s="5" t="s">
        <v>6010</v>
      </c>
      <c r="C3291" s="5" t="s">
        <v>6549</v>
      </c>
      <c r="D3291" s="5" t="s">
        <v>6550</v>
      </c>
      <c r="E3291" s="5" t="s">
        <v>0</v>
      </c>
      <c r="F3291" s="5" t="s">
        <v>6551</v>
      </c>
      <c r="G3291" s="6">
        <v>629157</v>
      </c>
      <c r="H3291" s="7">
        <v>4651</v>
      </c>
      <c r="I3291" s="6">
        <v>266111</v>
      </c>
      <c r="J3291" s="6">
        <v>267311</v>
      </c>
      <c r="K3291" s="8">
        <f t="shared" ca="1" si="204"/>
        <v>20</v>
      </c>
      <c r="L3291" s="8">
        <f t="shared" ca="1" si="205"/>
        <v>19</v>
      </c>
      <c r="M3291" s="8">
        <f t="shared" ca="1" si="206"/>
        <v>3</v>
      </c>
      <c r="N3291" s="8">
        <f t="shared" ca="1" si="207"/>
        <v>380</v>
      </c>
    </row>
    <row r="3292" spans="1:14" ht="15.3" customHeight="1" x14ac:dyDescent="0.25">
      <c r="A3292" s="4">
        <v>3291</v>
      </c>
      <c r="B3292" s="5" t="s">
        <v>6010</v>
      </c>
      <c r="C3292" s="5" t="s">
        <v>6552</v>
      </c>
      <c r="D3292" s="5" t="s">
        <v>6553</v>
      </c>
      <c r="E3292" s="5" t="s">
        <v>0</v>
      </c>
      <c r="F3292" s="5" t="s">
        <v>6554</v>
      </c>
      <c r="G3292" s="6">
        <v>627001</v>
      </c>
      <c r="H3292" s="10">
        <v>462</v>
      </c>
      <c r="I3292" s="5" t="s">
        <v>6555</v>
      </c>
      <c r="J3292" s="9"/>
      <c r="K3292" s="8">
        <f t="shared" ca="1" si="204"/>
        <v>10</v>
      </c>
      <c r="L3292" s="8">
        <f t="shared" ca="1" si="205"/>
        <v>15</v>
      </c>
      <c r="M3292" s="8">
        <f t="shared" ca="1" si="206"/>
        <v>7</v>
      </c>
      <c r="N3292" s="8">
        <f t="shared" ca="1" si="207"/>
        <v>150</v>
      </c>
    </row>
    <row r="3293" spans="1:14" ht="16.5" customHeight="1" x14ac:dyDescent="0.25">
      <c r="A3293" s="4">
        <v>3292</v>
      </c>
      <c r="B3293" s="5" t="s">
        <v>6010</v>
      </c>
      <c r="C3293" s="5" t="s">
        <v>6552</v>
      </c>
      <c r="D3293" s="2" t="s">
        <v>10397</v>
      </c>
      <c r="E3293" s="5" t="s">
        <v>0</v>
      </c>
      <c r="F3293" s="2" t="s">
        <v>10398</v>
      </c>
      <c r="G3293" s="6">
        <v>627003</v>
      </c>
      <c r="H3293" s="10">
        <v>462</v>
      </c>
      <c r="I3293" s="5" t="s">
        <v>6556</v>
      </c>
      <c r="J3293" s="6">
        <v>2502800</v>
      </c>
      <c r="K3293" s="8">
        <f t="shared" ca="1" si="204"/>
        <v>13</v>
      </c>
      <c r="L3293" s="8">
        <f t="shared" ca="1" si="205"/>
        <v>16</v>
      </c>
      <c r="M3293" s="8">
        <f t="shared" ca="1" si="206"/>
        <v>9</v>
      </c>
      <c r="N3293" s="8">
        <f t="shared" ca="1" si="207"/>
        <v>208</v>
      </c>
    </row>
    <row r="3294" spans="1:14" ht="16.5" customHeight="1" x14ac:dyDescent="0.25">
      <c r="A3294" s="4">
        <v>3293</v>
      </c>
      <c r="B3294" s="5" t="s">
        <v>6010</v>
      </c>
      <c r="C3294" s="5" t="s">
        <v>6552</v>
      </c>
      <c r="D3294" s="5" t="s">
        <v>6557</v>
      </c>
      <c r="E3294" s="5" t="s">
        <v>0</v>
      </c>
      <c r="F3294" s="2" t="s">
        <v>10399</v>
      </c>
      <c r="G3294" s="6">
        <v>627002</v>
      </c>
      <c r="H3294" s="10">
        <v>462</v>
      </c>
      <c r="I3294" s="5" t="s">
        <v>6558</v>
      </c>
      <c r="J3294" s="6">
        <v>2501575</v>
      </c>
      <c r="K3294" s="8">
        <f t="shared" ca="1" si="204"/>
        <v>11</v>
      </c>
      <c r="L3294" s="8">
        <f t="shared" ca="1" si="205"/>
        <v>21</v>
      </c>
      <c r="M3294" s="8">
        <f t="shared" ca="1" si="206"/>
        <v>1</v>
      </c>
      <c r="N3294" s="8">
        <f t="shared" ca="1" si="207"/>
        <v>231</v>
      </c>
    </row>
    <row r="3295" spans="1:14" ht="16.5" customHeight="1" x14ac:dyDescent="0.25">
      <c r="A3295" s="4">
        <v>3294</v>
      </c>
      <c r="B3295" s="5" t="s">
        <v>6010</v>
      </c>
      <c r="C3295" s="5" t="s">
        <v>6552</v>
      </c>
      <c r="D3295" s="5" t="s">
        <v>6559</v>
      </c>
      <c r="E3295" s="2" t="s">
        <v>7639</v>
      </c>
      <c r="F3295" s="5" t="s">
        <v>6560</v>
      </c>
      <c r="G3295" s="6">
        <v>627006</v>
      </c>
      <c r="H3295" s="10">
        <v>462</v>
      </c>
      <c r="I3295" s="6">
        <v>2322145</v>
      </c>
      <c r="J3295" s="6">
        <v>2330876</v>
      </c>
      <c r="K3295" s="8">
        <f t="shared" ca="1" si="204"/>
        <v>19</v>
      </c>
      <c r="L3295" s="8">
        <f t="shared" ca="1" si="205"/>
        <v>20</v>
      </c>
      <c r="M3295" s="8">
        <f t="shared" ca="1" si="206"/>
        <v>5</v>
      </c>
      <c r="N3295" s="8">
        <f t="shared" ca="1" si="207"/>
        <v>380</v>
      </c>
    </row>
    <row r="3296" spans="1:14" ht="16.5" customHeight="1" x14ac:dyDescent="0.25">
      <c r="A3296" s="4">
        <v>3295</v>
      </c>
      <c r="B3296" s="5" t="s">
        <v>6010</v>
      </c>
      <c r="C3296" s="5" t="s">
        <v>6552</v>
      </c>
      <c r="D3296" s="5" t="s">
        <v>6561</v>
      </c>
      <c r="E3296" s="5" t="s">
        <v>0</v>
      </c>
      <c r="F3296" s="2" t="s">
        <v>10400</v>
      </c>
      <c r="G3296" s="6">
        <v>627001</v>
      </c>
      <c r="H3296" s="10">
        <v>462</v>
      </c>
      <c r="I3296" s="6">
        <v>2333245</v>
      </c>
      <c r="J3296" s="6">
        <v>2331692</v>
      </c>
      <c r="K3296" s="8">
        <f t="shared" ca="1" si="204"/>
        <v>17</v>
      </c>
      <c r="L3296" s="8">
        <f t="shared" ca="1" si="205"/>
        <v>21</v>
      </c>
      <c r="M3296" s="8">
        <f t="shared" ca="1" si="206"/>
        <v>8</v>
      </c>
      <c r="N3296" s="8">
        <f t="shared" ca="1" si="207"/>
        <v>357</v>
      </c>
    </row>
    <row r="3297" spans="1:14" ht="15.3" customHeight="1" x14ac:dyDescent="0.25">
      <c r="A3297" s="4">
        <v>3296</v>
      </c>
      <c r="B3297" s="5" t="s">
        <v>6010</v>
      </c>
      <c r="C3297" s="5" t="s">
        <v>6552</v>
      </c>
      <c r="D3297" s="5" t="s">
        <v>6562</v>
      </c>
      <c r="E3297" s="5" t="s">
        <v>0</v>
      </c>
      <c r="F3297" s="5" t="s">
        <v>6563</v>
      </c>
      <c r="G3297" s="6">
        <v>627003</v>
      </c>
      <c r="H3297" s="10">
        <v>462</v>
      </c>
      <c r="I3297" s="5" t="s">
        <v>6564</v>
      </c>
      <c r="J3297" s="6">
        <v>2501883</v>
      </c>
      <c r="K3297" s="8">
        <f t="shared" ca="1" si="204"/>
        <v>10</v>
      </c>
      <c r="L3297" s="8">
        <f t="shared" ca="1" si="205"/>
        <v>23</v>
      </c>
      <c r="M3297" s="8">
        <f t="shared" ca="1" si="206"/>
        <v>9</v>
      </c>
      <c r="N3297" s="8">
        <f t="shared" ca="1" si="207"/>
        <v>230</v>
      </c>
    </row>
    <row r="3298" spans="1:14" ht="15.3" customHeight="1" x14ac:dyDescent="0.25">
      <c r="A3298" s="4">
        <v>3297</v>
      </c>
      <c r="B3298" s="5" t="s">
        <v>6010</v>
      </c>
      <c r="C3298" s="5" t="s">
        <v>6552</v>
      </c>
      <c r="D3298" s="5" t="s">
        <v>6565</v>
      </c>
      <c r="E3298" s="5" t="s">
        <v>0</v>
      </c>
      <c r="F3298" s="5" t="s">
        <v>6566</v>
      </c>
      <c r="G3298" s="6">
        <v>627003</v>
      </c>
      <c r="H3298" s="10">
        <v>462</v>
      </c>
      <c r="I3298" s="6">
        <v>3989000</v>
      </c>
      <c r="J3298" s="6">
        <v>3981090</v>
      </c>
      <c r="K3298" s="8">
        <f t="shared" ca="1" si="204"/>
        <v>13</v>
      </c>
      <c r="L3298" s="8">
        <f t="shared" ca="1" si="205"/>
        <v>24</v>
      </c>
      <c r="M3298" s="8">
        <f t="shared" ca="1" si="206"/>
        <v>5</v>
      </c>
      <c r="N3298" s="8">
        <f t="shared" ca="1" si="207"/>
        <v>312</v>
      </c>
    </row>
    <row r="3299" spans="1:14" ht="16.5" customHeight="1" x14ac:dyDescent="0.25">
      <c r="A3299" s="4">
        <v>3298</v>
      </c>
      <c r="B3299" s="5" t="s">
        <v>6010</v>
      </c>
      <c r="C3299" s="5" t="s">
        <v>6567</v>
      </c>
      <c r="D3299" s="5" t="s">
        <v>6568</v>
      </c>
      <c r="E3299" s="5" t="s">
        <v>0</v>
      </c>
      <c r="F3299" s="2" t="s">
        <v>10401</v>
      </c>
      <c r="G3299" s="6">
        <v>642126</v>
      </c>
      <c r="H3299" s="7">
        <v>4252</v>
      </c>
      <c r="I3299" s="6">
        <v>223792</v>
      </c>
      <c r="J3299" s="6">
        <v>224855</v>
      </c>
      <c r="K3299" s="8">
        <f t="shared" ca="1" si="204"/>
        <v>14</v>
      </c>
      <c r="L3299" s="8">
        <f t="shared" ca="1" si="205"/>
        <v>19</v>
      </c>
      <c r="M3299" s="8">
        <f t="shared" ca="1" si="206"/>
        <v>3</v>
      </c>
      <c r="N3299" s="8">
        <f t="shared" ca="1" si="207"/>
        <v>266</v>
      </c>
    </row>
    <row r="3300" spans="1:14" ht="15.3" customHeight="1" x14ac:dyDescent="0.25">
      <c r="A3300" s="4">
        <v>3299</v>
      </c>
      <c r="B3300" s="5" t="s">
        <v>6010</v>
      </c>
      <c r="C3300" s="5" t="s">
        <v>6567</v>
      </c>
      <c r="D3300" s="5" t="s">
        <v>6569</v>
      </c>
      <c r="E3300" s="5" t="s">
        <v>0</v>
      </c>
      <c r="F3300" s="5" t="s">
        <v>6570</v>
      </c>
      <c r="G3300" s="6">
        <v>641602</v>
      </c>
      <c r="H3300" s="10">
        <v>421</v>
      </c>
      <c r="I3300" s="11">
        <v>2485455.2486454998</v>
      </c>
      <c r="J3300" s="6">
        <v>2485466</v>
      </c>
      <c r="K3300" s="8">
        <f t="shared" ca="1" si="204"/>
        <v>19</v>
      </c>
      <c r="L3300" s="8">
        <f t="shared" ca="1" si="205"/>
        <v>21</v>
      </c>
      <c r="M3300" s="8">
        <f t="shared" ca="1" si="206"/>
        <v>4</v>
      </c>
      <c r="N3300" s="8">
        <f t="shared" ca="1" si="207"/>
        <v>399</v>
      </c>
    </row>
    <row r="3301" spans="1:14" ht="16.5" customHeight="1" x14ac:dyDescent="0.25">
      <c r="A3301" s="4">
        <v>3300</v>
      </c>
      <c r="B3301" s="5" t="s">
        <v>6010</v>
      </c>
      <c r="C3301" s="5" t="s">
        <v>6567</v>
      </c>
      <c r="D3301" s="2" t="s">
        <v>10402</v>
      </c>
      <c r="E3301" s="5" t="s">
        <v>0</v>
      </c>
      <c r="F3301" s="5" t="s">
        <v>6571</v>
      </c>
      <c r="G3301" s="6">
        <v>641602</v>
      </c>
      <c r="H3301" s="10">
        <v>421</v>
      </c>
      <c r="I3301" s="6">
        <v>3989000</v>
      </c>
      <c r="J3301" s="6">
        <v>3041000</v>
      </c>
      <c r="K3301" s="8">
        <f t="shared" ca="1" si="204"/>
        <v>18</v>
      </c>
      <c r="L3301" s="8">
        <f t="shared" ca="1" si="205"/>
        <v>20</v>
      </c>
      <c r="M3301" s="8">
        <f t="shared" ca="1" si="206"/>
        <v>7</v>
      </c>
      <c r="N3301" s="8">
        <f t="shared" ca="1" si="207"/>
        <v>360</v>
      </c>
    </row>
    <row r="3302" spans="1:14" ht="16.5" customHeight="1" x14ac:dyDescent="0.25">
      <c r="A3302" s="4">
        <v>3301</v>
      </c>
      <c r="B3302" s="5" t="s">
        <v>6010</v>
      </c>
      <c r="C3302" s="5" t="s">
        <v>6572</v>
      </c>
      <c r="D3302" s="2" t="s">
        <v>10403</v>
      </c>
      <c r="E3302" s="5" t="s">
        <v>0</v>
      </c>
      <c r="F3302" s="2" t="s">
        <v>10404</v>
      </c>
      <c r="G3302" s="6">
        <v>602001</v>
      </c>
      <c r="H3302" s="12">
        <v>44</v>
      </c>
      <c r="I3302" s="6">
        <v>27666868</v>
      </c>
      <c r="J3302" s="6">
        <v>27666868</v>
      </c>
      <c r="K3302" s="8">
        <f t="shared" ca="1" si="204"/>
        <v>18</v>
      </c>
      <c r="L3302" s="8">
        <f t="shared" ca="1" si="205"/>
        <v>18</v>
      </c>
      <c r="M3302" s="8">
        <f t="shared" ca="1" si="206"/>
        <v>4</v>
      </c>
      <c r="N3302" s="8">
        <f t="shared" ca="1" si="207"/>
        <v>324</v>
      </c>
    </row>
    <row r="3303" spans="1:14" ht="16.5" customHeight="1" x14ac:dyDescent="0.25">
      <c r="A3303" s="4">
        <v>3302</v>
      </c>
      <c r="B3303" s="5" t="s">
        <v>6010</v>
      </c>
      <c r="C3303" s="5" t="s">
        <v>6572</v>
      </c>
      <c r="D3303" s="2" t="s">
        <v>10405</v>
      </c>
      <c r="E3303" s="5" t="s">
        <v>0</v>
      </c>
      <c r="F3303" s="5" t="s">
        <v>6573</v>
      </c>
      <c r="G3303" s="6">
        <v>602001</v>
      </c>
      <c r="H3303" s="12">
        <v>44</v>
      </c>
      <c r="I3303" s="5" t="s">
        <v>6574</v>
      </c>
      <c r="J3303" s="6">
        <v>27663479</v>
      </c>
      <c r="K3303" s="8">
        <f t="shared" ca="1" si="204"/>
        <v>10</v>
      </c>
      <c r="L3303" s="8">
        <f t="shared" ca="1" si="205"/>
        <v>19</v>
      </c>
      <c r="M3303" s="8">
        <f t="shared" ca="1" si="206"/>
        <v>6</v>
      </c>
      <c r="N3303" s="8">
        <f t="shared" ca="1" si="207"/>
        <v>190</v>
      </c>
    </row>
    <row r="3304" spans="1:14" ht="15.3" customHeight="1" x14ac:dyDescent="0.25">
      <c r="A3304" s="4">
        <v>3303</v>
      </c>
      <c r="B3304" s="5" t="s">
        <v>6010</v>
      </c>
      <c r="C3304" s="5" t="s">
        <v>6572</v>
      </c>
      <c r="D3304" s="5" t="s">
        <v>6575</v>
      </c>
      <c r="E3304" s="5" t="s">
        <v>0</v>
      </c>
      <c r="F3304" s="5" t="s">
        <v>6576</v>
      </c>
      <c r="G3304" s="6">
        <v>602001</v>
      </c>
      <c r="H3304" s="12">
        <v>44</v>
      </c>
      <c r="I3304" s="5" t="s">
        <v>6577</v>
      </c>
      <c r="J3304" s="5" t="s">
        <v>6578</v>
      </c>
      <c r="K3304" s="8">
        <f t="shared" ca="1" si="204"/>
        <v>14</v>
      </c>
      <c r="L3304" s="8">
        <f t="shared" ca="1" si="205"/>
        <v>25</v>
      </c>
      <c r="M3304" s="8">
        <f t="shared" ca="1" si="206"/>
        <v>5</v>
      </c>
      <c r="N3304" s="8">
        <f t="shared" ca="1" si="207"/>
        <v>350</v>
      </c>
    </row>
    <row r="3305" spans="1:14" ht="16.5" customHeight="1" x14ac:dyDescent="0.25">
      <c r="A3305" s="4">
        <v>3304</v>
      </c>
      <c r="B3305" s="5" t="s">
        <v>6010</v>
      </c>
      <c r="C3305" s="2" t="s">
        <v>10406</v>
      </c>
      <c r="D3305" s="5" t="s">
        <v>6579</v>
      </c>
      <c r="E3305" s="5" t="s">
        <v>0</v>
      </c>
      <c r="F3305" s="5" t="s">
        <v>6580</v>
      </c>
      <c r="G3305" s="6">
        <v>620002</v>
      </c>
      <c r="H3305" s="10">
        <v>431</v>
      </c>
      <c r="I3305" s="6">
        <v>2701248</v>
      </c>
      <c r="J3305" s="9"/>
      <c r="K3305" s="8">
        <f t="shared" ca="1" si="204"/>
        <v>20</v>
      </c>
      <c r="L3305" s="8">
        <f t="shared" ca="1" si="205"/>
        <v>20</v>
      </c>
      <c r="M3305" s="8">
        <f t="shared" ca="1" si="206"/>
        <v>9</v>
      </c>
      <c r="N3305" s="8">
        <f t="shared" ca="1" si="207"/>
        <v>400</v>
      </c>
    </row>
    <row r="3306" spans="1:14" ht="22.5" customHeight="1" x14ac:dyDescent="0.25">
      <c r="A3306" s="4">
        <v>3305</v>
      </c>
      <c r="B3306" s="5" t="s">
        <v>6010</v>
      </c>
      <c r="C3306" s="5" t="s">
        <v>6581</v>
      </c>
      <c r="D3306" s="5" t="s">
        <v>6582</v>
      </c>
      <c r="E3306" s="5" t="s">
        <v>900</v>
      </c>
      <c r="F3306" s="2" t="s">
        <v>10407</v>
      </c>
      <c r="G3306" s="6">
        <v>620018</v>
      </c>
      <c r="H3306" s="10">
        <v>431</v>
      </c>
      <c r="I3306" s="11">
        <v>2765444.2765484001</v>
      </c>
      <c r="J3306" s="6">
        <v>2762060</v>
      </c>
      <c r="K3306" s="8">
        <f t="shared" ca="1" si="204"/>
        <v>15</v>
      </c>
      <c r="L3306" s="8">
        <f t="shared" ca="1" si="205"/>
        <v>18</v>
      </c>
      <c r="M3306" s="8">
        <f t="shared" ca="1" si="206"/>
        <v>2</v>
      </c>
      <c r="N3306" s="8">
        <f t="shared" ca="1" si="207"/>
        <v>270</v>
      </c>
    </row>
    <row r="3307" spans="1:14" ht="16.5" customHeight="1" x14ac:dyDescent="0.25">
      <c r="A3307" s="4">
        <v>3306</v>
      </c>
      <c r="B3307" s="5" t="s">
        <v>6010</v>
      </c>
      <c r="C3307" s="2" t="s">
        <v>10406</v>
      </c>
      <c r="D3307" s="5" t="s">
        <v>6583</v>
      </c>
      <c r="E3307" s="5" t="s">
        <v>0</v>
      </c>
      <c r="F3307" s="5" t="s">
        <v>6584</v>
      </c>
      <c r="G3307" s="6">
        <v>620018</v>
      </c>
      <c r="H3307" s="10">
        <v>431</v>
      </c>
      <c r="I3307" s="5" t="s">
        <v>6585</v>
      </c>
      <c r="J3307" s="6">
        <v>2766812</v>
      </c>
      <c r="K3307" s="8">
        <f t="shared" ca="1" si="204"/>
        <v>12</v>
      </c>
      <c r="L3307" s="8">
        <f t="shared" ca="1" si="205"/>
        <v>22</v>
      </c>
      <c r="M3307" s="8">
        <f t="shared" ca="1" si="206"/>
        <v>1</v>
      </c>
      <c r="N3307" s="8">
        <f t="shared" ca="1" si="207"/>
        <v>264</v>
      </c>
    </row>
    <row r="3308" spans="1:14" ht="15.3" customHeight="1" x14ac:dyDescent="0.25">
      <c r="A3308" s="4">
        <v>3307</v>
      </c>
      <c r="B3308" s="5" t="s">
        <v>6010</v>
      </c>
      <c r="C3308" s="5" t="s">
        <v>6586</v>
      </c>
      <c r="D3308" s="5" t="s">
        <v>6587</v>
      </c>
      <c r="E3308" s="5" t="s">
        <v>0</v>
      </c>
      <c r="F3308" s="5" t="s">
        <v>6588</v>
      </c>
      <c r="G3308" s="6">
        <v>620018</v>
      </c>
      <c r="H3308" s="10">
        <v>431</v>
      </c>
      <c r="I3308" s="5" t="s">
        <v>6589</v>
      </c>
      <c r="J3308" s="6">
        <v>2760850</v>
      </c>
      <c r="K3308" s="8">
        <f t="shared" ca="1" si="204"/>
        <v>17</v>
      </c>
      <c r="L3308" s="8">
        <f t="shared" ca="1" si="205"/>
        <v>18</v>
      </c>
      <c r="M3308" s="8">
        <f t="shared" ca="1" si="206"/>
        <v>8</v>
      </c>
      <c r="N3308" s="8">
        <f t="shared" ca="1" si="207"/>
        <v>306</v>
      </c>
    </row>
    <row r="3309" spans="1:14" ht="16.5" customHeight="1" x14ac:dyDescent="0.25">
      <c r="A3309" s="4">
        <v>3308</v>
      </c>
      <c r="B3309" s="5" t="s">
        <v>6010</v>
      </c>
      <c r="C3309" s="5" t="s">
        <v>6586</v>
      </c>
      <c r="D3309" s="5" t="s">
        <v>6590</v>
      </c>
      <c r="E3309" s="5" t="s">
        <v>0</v>
      </c>
      <c r="F3309" s="2" t="s">
        <v>10408</v>
      </c>
      <c r="G3309" s="6">
        <v>620018</v>
      </c>
      <c r="H3309" s="10">
        <v>431</v>
      </c>
      <c r="I3309" s="5" t="s">
        <v>6591</v>
      </c>
      <c r="J3309" s="6">
        <v>2482240</v>
      </c>
      <c r="K3309" s="8">
        <f t="shared" ca="1" si="204"/>
        <v>13</v>
      </c>
      <c r="L3309" s="8">
        <f t="shared" ca="1" si="205"/>
        <v>23</v>
      </c>
      <c r="M3309" s="8">
        <f t="shared" ca="1" si="206"/>
        <v>9</v>
      </c>
      <c r="N3309" s="8">
        <f t="shared" ca="1" si="207"/>
        <v>299</v>
      </c>
    </row>
    <row r="3310" spans="1:14" ht="16.5" customHeight="1" x14ac:dyDescent="0.25">
      <c r="A3310" s="4">
        <v>3309</v>
      </c>
      <c r="B3310" s="5" t="s">
        <v>6010</v>
      </c>
      <c r="C3310" s="5" t="s">
        <v>6586</v>
      </c>
      <c r="D3310" s="2" t="s">
        <v>10409</v>
      </c>
      <c r="E3310" s="5" t="s">
        <v>0</v>
      </c>
      <c r="F3310" s="2" t="s">
        <v>10410</v>
      </c>
      <c r="G3310" s="6">
        <v>620002</v>
      </c>
      <c r="H3310" s="10">
        <v>431</v>
      </c>
      <c r="I3310" s="6">
        <v>3980000</v>
      </c>
      <c r="J3310" s="6">
        <v>2717900</v>
      </c>
      <c r="K3310" s="8">
        <f t="shared" ca="1" si="204"/>
        <v>11</v>
      </c>
      <c r="L3310" s="8">
        <f t="shared" ca="1" si="205"/>
        <v>20</v>
      </c>
      <c r="M3310" s="8">
        <f t="shared" ca="1" si="206"/>
        <v>9</v>
      </c>
      <c r="N3310" s="8">
        <f t="shared" ca="1" si="207"/>
        <v>220</v>
      </c>
    </row>
    <row r="3311" spans="1:14" ht="16.5" customHeight="1" x14ac:dyDescent="0.25">
      <c r="A3311" s="4">
        <v>3310</v>
      </c>
      <c r="B3311" s="5" t="s">
        <v>6010</v>
      </c>
      <c r="C3311" s="5" t="s">
        <v>6586</v>
      </c>
      <c r="D3311" s="5" t="s">
        <v>6592</v>
      </c>
      <c r="E3311" s="2" t="s">
        <v>7639</v>
      </c>
      <c r="F3311" s="5" t="s">
        <v>6593</v>
      </c>
      <c r="G3311" s="6">
        <v>620001</v>
      </c>
      <c r="H3311" s="10">
        <v>431</v>
      </c>
      <c r="I3311" s="2" t="s">
        <v>10411</v>
      </c>
      <c r="J3311" s="6">
        <v>2418804</v>
      </c>
      <c r="K3311" s="8">
        <f t="shared" ca="1" si="204"/>
        <v>19</v>
      </c>
      <c r="L3311" s="8">
        <f t="shared" ca="1" si="205"/>
        <v>22</v>
      </c>
      <c r="M3311" s="8">
        <f t="shared" ca="1" si="206"/>
        <v>9</v>
      </c>
      <c r="N3311" s="8">
        <f t="shared" ca="1" si="207"/>
        <v>418</v>
      </c>
    </row>
    <row r="3312" spans="1:14" ht="16.5" customHeight="1" x14ac:dyDescent="0.25">
      <c r="A3312" s="4">
        <v>3311</v>
      </c>
      <c r="B3312" s="5" t="s">
        <v>6010</v>
      </c>
      <c r="C3312" s="5" t="s">
        <v>6586</v>
      </c>
      <c r="D3312" s="2" t="s">
        <v>10412</v>
      </c>
      <c r="E3312" s="5" t="s">
        <v>0</v>
      </c>
      <c r="F3312" s="5" t="s">
        <v>6594</v>
      </c>
      <c r="G3312" s="6">
        <v>620017</v>
      </c>
      <c r="H3312" s="10">
        <v>431</v>
      </c>
      <c r="I3312" s="6">
        <v>4022555</v>
      </c>
      <c r="J3312" s="6">
        <v>2742444</v>
      </c>
      <c r="K3312" s="8">
        <f t="shared" ca="1" si="204"/>
        <v>12</v>
      </c>
      <c r="L3312" s="8">
        <f t="shared" ca="1" si="205"/>
        <v>16</v>
      </c>
      <c r="M3312" s="8">
        <f t="shared" ca="1" si="206"/>
        <v>7</v>
      </c>
      <c r="N3312" s="8">
        <f t="shared" ca="1" si="207"/>
        <v>192</v>
      </c>
    </row>
    <row r="3313" spans="1:14" ht="16.5" customHeight="1" x14ac:dyDescent="0.25">
      <c r="A3313" s="4">
        <v>3312</v>
      </c>
      <c r="B3313" s="5" t="s">
        <v>6010</v>
      </c>
      <c r="C3313" s="5" t="s">
        <v>6586</v>
      </c>
      <c r="D3313" s="2" t="s">
        <v>10413</v>
      </c>
      <c r="E3313" s="5" t="s">
        <v>0</v>
      </c>
      <c r="F3313" s="5" t="s">
        <v>6595</v>
      </c>
      <c r="G3313" s="6">
        <v>620001</v>
      </c>
      <c r="H3313" s="10">
        <v>431</v>
      </c>
      <c r="I3313" s="5" t="s">
        <v>6596</v>
      </c>
      <c r="J3313" s="5" t="s">
        <v>6597</v>
      </c>
      <c r="K3313" s="8">
        <f t="shared" ca="1" si="204"/>
        <v>12</v>
      </c>
      <c r="L3313" s="8">
        <f t="shared" ca="1" si="205"/>
        <v>21</v>
      </c>
      <c r="M3313" s="8">
        <f t="shared" ca="1" si="206"/>
        <v>9</v>
      </c>
      <c r="N3313" s="8">
        <f t="shared" ca="1" si="207"/>
        <v>252</v>
      </c>
    </row>
    <row r="3314" spans="1:14" ht="15.3" customHeight="1" x14ac:dyDescent="0.25">
      <c r="A3314" s="4">
        <v>3313</v>
      </c>
      <c r="B3314" s="5" t="s">
        <v>6010</v>
      </c>
      <c r="C3314" s="5" t="s">
        <v>6586</v>
      </c>
      <c r="D3314" s="5" t="s">
        <v>6598</v>
      </c>
      <c r="E3314" s="5" t="s">
        <v>0</v>
      </c>
      <c r="F3314" s="5" t="s">
        <v>6599</v>
      </c>
      <c r="G3314" s="6">
        <v>620017</v>
      </c>
      <c r="H3314" s="10">
        <v>431</v>
      </c>
      <c r="I3314" s="6">
        <v>2740494</v>
      </c>
      <c r="J3314" s="6">
        <v>2742400</v>
      </c>
      <c r="K3314" s="8">
        <f t="shared" ca="1" si="204"/>
        <v>16</v>
      </c>
      <c r="L3314" s="8">
        <f t="shared" ca="1" si="205"/>
        <v>21</v>
      </c>
      <c r="M3314" s="8">
        <f t="shared" ca="1" si="206"/>
        <v>3</v>
      </c>
      <c r="N3314" s="8">
        <f t="shared" ca="1" si="207"/>
        <v>336</v>
      </c>
    </row>
    <row r="3315" spans="1:14" ht="15.3" customHeight="1" x14ac:dyDescent="0.25">
      <c r="A3315" s="4">
        <v>3314</v>
      </c>
      <c r="B3315" s="5" t="s">
        <v>6010</v>
      </c>
      <c r="C3315" s="5" t="s">
        <v>6586</v>
      </c>
      <c r="D3315" s="5" t="s">
        <v>6600</v>
      </c>
      <c r="E3315" s="5" t="s">
        <v>0</v>
      </c>
      <c r="F3315" s="5" t="s">
        <v>6601</v>
      </c>
      <c r="G3315" s="6">
        <v>620017</v>
      </c>
      <c r="H3315" s="10">
        <v>431</v>
      </c>
      <c r="I3315" s="5" t="s">
        <v>6602</v>
      </c>
      <c r="J3315" s="6">
        <v>2791564</v>
      </c>
      <c r="K3315" s="8">
        <f t="shared" ca="1" si="204"/>
        <v>13</v>
      </c>
      <c r="L3315" s="8">
        <f t="shared" ca="1" si="205"/>
        <v>19</v>
      </c>
      <c r="M3315" s="8">
        <f t="shared" ca="1" si="206"/>
        <v>2</v>
      </c>
      <c r="N3315" s="8">
        <f t="shared" ca="1" si="207"/>
        <v>247</v>
      </c>
    </row>
    <row r="3316" spans="1:14" ht="15.3" customHeight="1" x14ac:dyDescent="0.25">
      <c r="A3316" s="4">
        <v>3315</v>
      </c>
      <c r="B3316" s="5" t="s">
        <v>6010</v>
      </c>
      <c r="C3316" s="5" t="s">
        <v>6586</v>
      </c>
      <c r="D3316" s="5" t="s">
        <v>6603</v>
      </c>
      <c r="E3316" s="5" t="s">
        <v>0</v>
      </c>
      <c r="F3316" s="5" t="s">
        <v>6604</v>
      </c>
      <c r="G3316" s="6">
        <v>620017</v>
      </c>
      <c r="H3316" s="10">
        <v>431</v>
      </c>
      <c r="I3316" s="6">
        <v>2742999</v>
      </c>
      <c r="J3316" s="6">
        <v>4021140</v>
      </c>
      <c r="K3316" s="8">
        <f t="shared" ca="1" si="204"/>
        <v>12</v>
      </c>
      <c r="L3316" s="8">
        <f t="shared" ca="1" si="205"/>
        <v>22</v>
      </c>
      <c r="M3316" s="8">
        <f t="shared" ca="1" si="206"/>
        <v>9</v>
      </c>
      <c r="N3316" s="8">
        <f t="shared" ca="1" si="207"/>
        <v>264</v>
      </c>
    </row>
    <row r="3317" spans="1:14" ht="15.3" customHeight="1" x14ac:dyDescent="0.25">
      <c r="A3317" s="4">
        <v>3316</v>
      </c>
      <c r="B3317" s="5" t="s">
        <v>6010</v>
      </c>
      <c r="C3317" s="5" t="s">
        <v>6586</v>
      </c>
      <c r="D3317" s="5" t="s">
        <v>6605</v>
      </c>
      <c r="E3317" s="5" t="s">
        <v>0</v>
      </c>
      <c r="F3317" s="5" t="s">
        <v>6606</v>
      </c>
      <c r="G3317" s="6">
        <v>620018</v>
      </c>
      <c r="H3317" s="10">
        <v>431</v>
      </c>
      <c r="I3317" s="5" t="s">
        <v>6607</v>
      </c>
      <c r="J3317" s="6">
        <v>4311661</v>
      </c>
      <c r="K3317" s="8">
        <f t="shared" ca="1" si="204"/>
        <v>11</v>
      </c>
      <c r="L3317" s="8">
        <f t="shared" ca="1" si="205"/>
        <v>19</v>
      </c>
      <c r="M3317" s="8">
        <f t="shared" ca="1" si="206"/>
        <v>1</v>
      </c>
      <c r="N3317" s="8">
        <f t="shared" ca="1" si="207"/>
        <v>209</v>
      </c>
    </row>
    <row r="3318" spans="1:14" ht="16.5" customHeight="1" x14ac:dyDescent="0.25">
      <c r="A3318" s="4">
        <v>3317</v>
      </c>
      <c r="B3318" s="5" t="s">
        <v>6010</v>
      </c>
      <c r="C3318" s="5" t="s">
        <v>6586</v>
      </c>
      <c r="D3318" s="2" t="s">
        <v>10414</v>
      </c>
      <c r="E3318" s="5" t="s">
        <v>0</v>
      </c>
      <c r="F3318" s="2" t="s">
        <v>10415</v>
      </c>
      <c r="G3318" s="6">
        <v>620018</v>
      </c>
      <c r="H3318" s="10">
        <v>431</v>
      </c>
      <c r="I3318" s="5" t="s">
        <v>6608</v>
      </c>
      <c r="J3318" s="6">
        <v>2766711</v>
      </c>
      <c r="K3318" s="8">
        <f t="shared" ca="1" si="204"/>
        <v>13</v>
      </c>
      <c r="L3318" s="8">
        <f t="shared" ca="1" si="205"/>
        <v>21</v>
      </c>
      <c r="M3318" s="8">
        <f t="shared" ca="1" si="206"/>
        <v>9</v>
      </c>
      <c r="N3318" s="8">
        <f t="shared" ca="1" si="207"/>
        <v>273</v>
      </c>
    </row>
    <row r="3319" spans="1:14" ht="15.3" customHeight="1" x14ac:dyDescent="0.25">
      <c r="A3319" s="4">
        <v>3318</v>
      </c>
      <c r="B3319" s="5" t="s">
        <v>6010</v>
      </c>
      <c r="C3319" s="5" t="s">
        <v>6586</v>
      </c>
      <c r="D3319" s="5" t="s">
        <v>6609</v>
      </c>
      <c r="E3319" s="5" t="s">
        <v>0</v>
      </c>
      <c r="F3319" s="5" t="s">
        <v>6610</v>
      </c>
      <c r="G3319" s="6">
        <v>620019</v>
      </c>
      <c r="H3319" s="10">
        <v>431</v>
      </c>
      <c r="I3319" s="6">
        <v>3989000</v>
      </c>
      <c r="J3319" s="6">
        <v>3041700</v>
      </c>
      <c r="K3319" s="8">
        <f t="shared" ca="1" si="204"/>
        <v>13</v>
      </c>
      <c r="L3319" s="8">
        <f t="shared" ca="1" si="205"/>
        <v>24</v>
      </c>
      <c r="M3319" s="8">
        <f t="shared" ca="1" si="206"/>
        <v>8</v>
      </c>
      <c r="N3319" s="8">
        <f t="shared" ca="1" si="207"/>
        <v>312</v>
      </c>
    </row>
    <row r="3320" spans="1:14" ht="16.5" customHeight="1" x14ac:dyDescent="0.25">
      <c r="A3320" s="4">
        <v>3319</v>
      </c>
      <c r="B3320" s="5" t="s">
        <v>6010</v>
      </c>
      <c r="C3320" s="5" t="s">
        <v>6586</v>
      </c>
      <c r="D3320" s="5" t="s">
        <v>6611</v>
      </c>
      <c r="E3320" s="5" t="s">
        <v>0</v>
      </c>
      <c r="F3320" s="2" t="s">
        <v>10416</v>
      </c>
      <c r="G3320" s="6">
        <v>621212</v>
      </c>
      <c r="H3320" s="7">
        <v>4328</v>
      </c>
      <c r="I3320" s="6">
        <v>398900</v>
      </c>
      <c r="J3320" s="6">
        <v>304299</v>
      </c>
      <c r="K3320" s="8">
        <f t="shared" ca="1" si="204"/>
        <v>20</v>
      </c>
      <c r="L3320" s="8">
        <f t="shared" ca="1" si="205"/>
        <v>24</v>
      </c>
      <c r="M3320" s="8">
        <f t="shared" ca="1" si="206"/>
        <v>2</v>
      </c>
      <c r="N3320" s="8">
        <f t="shared" ca="1" si="207"/>
        <v>480</v>
      </c>
    </row>
    <row r="3321" spans="1:14" ht="15.3" customHeight="1" x14ac:dyDescent="0.25">
      <c r="A3321" s="4">
        <v>3320</v>
      </c>
      <c r="B3321" s="5" t="s">
        <v>6010</v>
      </c>
      <c r="C3321" s="5" t="s">
        <v>6612</v>
      </c>
      <c r="D3321" s="5" t="s">
        <v>6613</v>
      </c>
      <c r="E3321" s="5" t="s">
        <v>0</v>
      </c>
      <c r="F3321" s="5" t="s">
        <v>6614</v>
      </c>
      <c r="G3321" s="6">
        <v>628003</v>
      </c>
      <c r="H3321" s="10">
        <v>461</v>
      </c>
      <c r="I3321" s="5" t="s">
        <v>6615</v>
      </c>
      <c r="J3321" s="6">
        <v>2325438</v>
      </c>
      <c r="K3321" s="8">
        <f t="shared" ca="1" si="204"/>
        <v>10</v>
      </c>
      <c r="L3321" s="8">
        <f t="shared" ca="1" si="205"/>
        <v>20</v>
      </c>
      <c r="M3321" s="8">
        <f t="shared" ca="1" si="206"/>
        <v>6</v>
      </c>
      <c r="N3321" s="8">
        <f t="shared" ca="1" si="207"/>
        <v>200</v>
      </c>
    </row>
    <row r="3322" spans="1:14" ht="15.3" customHeight="1" x14ac:dyDescent="0.25">
      <c r="A3322" s="4">
        <v>3321</v>
      </c>
      <c r="B3322" s="5" t="s">
        <v>6010</v>
      </c>
      <c r="C3322" s="5" t="s">
        <v>6612</v>
      </c>
      <c r="D3322" s="5" t="s">
        <v>6616</v>
      </c>
      <c r="E3322" s="5" t="s">
        <v>0</v>
      </c>
      <c r="F3322" s="5" t="s">
        <v>6617</v>
      </c>
      <c r="G3322" s="6">
        <v>628008</v>
      </c>
      <c r="H3322" s="10">
        <v>461</v>
      </c>
      <c r="I3322" s="5" t="s">
        <v>6618</v>
      </c>
      <c r="J3322" s="6">
        <v>2392792</v>
      </c>
      <c r="K3322" s="8">
        <f t="shared" ca="1" si="204"/>
        <v>20</v>
      </c>
      <c r="L3322" s="8">
        <f t="shared" ca="1" si="205"/>
        <v>21</v>
      </c>
      <c r="M3322" s="8">
        <f t="shared" ca="1" si="206"/>
        <v>6</v>
      </c>
      <c r="N3322" s="8">
        <f t="shared" ca="1" si="207"/>
        <v>420</v>
      </c>
    </row>
    <row r="3323" spans="1:14" ht="16.5" customHeight="1" x14ac:dyDescent="0.25">
      <c r="A3323" s="4">
        <v>3322</v>
      </c>
      <c r="B3323" s="5" t="s">
        <v>6010</v>
      </c>
      <c r="C3323" s="5" t="s">
        <v>6612</v>
      </c>
      <c r="D3323" s="2" t="s">
        <v>10417</v>
      </c>
      <c r="E3323" s="5" t="s">
        <v>0</v>
      </c>
      <c r="F3323" s="5" t="s">
        <v>6619</v>
      </c>
      <c r="G3323" s="6">
        <v>628003</v>
      </c>
      <c r="H3323" s="10">
        <v>461</v>
      </c>
      <c r="I3323" s="6">
        <v>2375777</v>
      </c>
      <c r="J3323" s="6">
        <v>2375778</v>
      </c>
      <c r="K3323" s="8">
        <f t="shared" ca="1" si="204"/>
        <v>14</v>
      </c>
      <c r="L3323" s="8">
        <f t="shared" ca="1" si="205"/>
        <v>25</v>
      </c>
      <c r="M3323" s="8">
        <f t="shared" ca="1" si="206"/>
        <v>2</v>
      </c>
      <c r="N3323" s="8">
        <f t="shared" ca="1" si="207"/>
        <v>350</v>
      </c>
    </row>
    <row r="3324" spans="1:14" ht="15.3" customHeight="1" x14ac:dyDescent="0.25">
      <c r="A3324" s="4">
        <v>3323</v>
      </c>
      <c r="B3324" s="5" t="s">
        <v>6010</v>
      </c>
      <c r="C3324" s="5" t="s">
        <v>6612</v>
      </c>
      <c r="D3324" s="5" t="s">
        <v>6620</v>
      </c>
      <c r="E3324" s="5" t="s">
        <v>0</v>
      </c>
      <c r="F3324" s="5" t="s">
        <v>6621</v>
      </c>
      <c r="G3324" s="6">
        <v>628502</v>
      </c>
      <c r="H3324" s="7">
        <v>4632</v>
      </c>
      <c r="I3324" s="6">
        <v>222077</v>
      </c>
      <c r="J3324" s="6">
        <v>222077</v>
      </c>
      <c r="K3324" s="8">
        <f t="shared" ca="1" si="204"/>
        <v>16</v>
      </c>
      <c r="L3324" s="8">
        <f t="shared" ca="1" si="205"/>
        <v>25</v>
      </c>
      <c r="M3324" s="8">
        <f t="shared" ca="1" si="206"/>
        <v>7</v>
      </c>
      <c r="N3324" s="8">
        <f t="shared" ca="1" si="207"/>
        <v>400</v>
      </c>
    </row>
    <row r="3325" spans="1:14" ht="16.5" customHeight="1" x14ac:dyDescent="0.25">
      <c r="A3325" s="4">
        <v>3324</v>
      </c>
      <c r="B3325" s="5" t="s">
        <v>6010</v>
      </c>
      <c r="C3325" s="5" t="s">
        <v>6612</v>
      </c>
      <c r="D3325" s="5" t="s">
        <v>6622</v>
      </c>
      <c r="E3325" s="2" t="s">
        <v>7639</v>
      </c>
      <c r="F3325" s="5" t="s">
        <v>6623</v>
      </c>
      <c r="G3325" s="6">
        <v>628002</v>
      </c>
      <c r="H3325" s="10">
        <v>461</v>
      </c>
      <c r="I3325" s="6">
        <v>2345223</v>
      </c>
      <c r="J3325" s="6">
        <v>2347729</v>
      </c>
      <c r="K3325" s="8">
        <f t="shared" ca="1" si="204"/>
        <v>14</v>
      </c>
      <c r="L3325" s="8">
        <f t="shared" ca="1" si="205"/>
        <v>22</v>
      </c>
      <c r="M3325" s="8">
        <f t="shared" ca="1" si="206"/>
        <v>3</v>
      </c>
      <c r="N3325" s="8">
        <f t="shared" ca="1" si="207"/>
        <v>308</v>
      </c>
    </row>
    <row r="3326" spans="1:14" ht="16.5" customHeight="1" x14ac:dyDescent="0.25">
      <c r="A3326" s="4">
        <v>3325</v>
      </c>
      <c r="B3326" s="5" t="s">
        <v>6010</v>
      </c>
      <c r="C3326" s="5" t="s">
        <v>6612</v>
      </c>
      <c r="D3326" s="5" t="s">
        <v>6624</v>
      </c>
      <c r="E3326" s="5" t="s">
        <v>0</v>
      </c>
      <c r="F3326" s="2" t="s">
        <v>10418</v>
      </c>
      <c r="G3326" s="6">
        <v>628002</v>
      </c>
      <c r="H3326" s="10">
        <v>461</v>
      </c>
      <c r="I3326" s="5" t="s">
        <v>6625</v>
      </c>
      <c r="J3326" s="6">
        <v>2361646</v>
      </c>
      <c r="K3326" s="8">
        <f t="shared" ca="1" si="204"/>
        <v>17</v>
      </c>
      <c r="L3326" s="8">
        <f t="shared" ca="1" si="205"/>
        <v>16</v>
      </c>
      <c r="M3326" s="8">
        <f t="shared" ca="1" si="206"/>
        <v>6</v>
      </c>
      <c r="N3326" s="8">
        <f t="shared" ca="1" si="207"/>
        <v>272</v>
      </c>
    </row>
    <row r="3327" spans="1:14" ht="15.3" customHeight="1" x14ac:dyDescent="0.25">
      <c r="A3327" s="4">
        <v>3326</v>
      </c>
      <c r="B3327" s="5" t="s">
        <v>6010</v>
      </c>
      <c r="C3327" s="5" t="s">
        <v>6612</v>
      </c>
      <c r="D3327" s="5" t="s">
        <v>6626</v>
      </c>
      <c r="E3327" s="5" t="s">
        <v>0</v>
      </c>
      <c r="F3327" s="5" t="s">
        <v>6627</v>
      </c>
      <c r="G3327" s="6">
        <v>628151</v>
      </c>
      <c r="H3327" s="7">
        <v>4639</v>
      </c>
      <c r="I3327" s="5" t="s">
        <v>6628</v>
      </c>
      <c r="J3327" s="6">
        <v>238869</v>
      </c>
      <c r="K3327" s="8">
        <f t="shared" ca="1" si="204"/>
        <v>13</v>
      </c>
      <c r="L3327" s="8">
        <f t="shared" ca="1" si="205"/>
        <v>17</v>
      </c>
      <c r="M3327" s="8">
        <f t="shared" ca="1" si="206"/>
        <v>3</v>
      </c>
      <c r="N3327" s="8">
        <f t="shared" ca="1" si="207"/>
        <v>221</v>
      </c>
    </row>
    <row r="3328" spans="1:14" ht="15.3" customHeight="1" x14ac:dyDescent="0.25">
      <c r="A3328" s="4">
        <v>3327</v>
      </c>
      <c r="B3328" s="5" t="s">
        <v>6010</v>
      </c>
      <c r="C3328" s="5" t="s">
        <v>6612</v>
      </c>
      <c r="D3328" s="5" t="s">
        <v>6629</v>
      </c>
      <c r="E3328" s="5" t="s">
        <v>0</v>
      </c>
      <c r="F3328" s="5" t="s">
        <v>6630</v>
      </c>
      <c r="G3328" s="6">
        <v>628215</v>
      </c>
      <c r="H3328" s="7">
        <v>4639</v>
      </c>
      <c r="I3328" s="6">
        <v>242525</v>
      </c>
      <c r="J3328" s="9"/>
      <c r="K3328" s="8">
        <f t="shared" ca="1" si="204"/>
        <v>14</v>
      </c>
      <c r="L3328" s="8">
        <f t="shared" ca="1" si="205"/>
        <v>22</v>
      </c>
      <c r="M3328" s="8">
        <f t="shared" ca="1" si="206"/>
        <v>3</v>
      </c>
      <c r="N3328" s="8">
        <f t="shared" ca="1" si="207"/>
        <v>308</v>
      </c>
    </row>
    <row r="3329" spans="1:14" ht="15.3" customHeight="1" x14ac:dyDescent="0.25">
      <c r="A3329" s="4">
        <v>3328</v>
      </c>
      <c r="B3329" s="5" t="s">
        <v>6010</v>
      </c>
      <c r="C3329" s="5" t="s">
        <v>6612</v>
      </c>
      <c r="D3329" s="5" t="s">
        <v>6631</v>
      </c>
      <c r="E3329" s="5" t="s">
        <v>0</v>
      </c>
      <c r="F3329" s="5" t="s">
        <v>6632</v>
      </c>
      <c r="G3329" s="6">
        <v>628002</v>
      </c>
      <c r="H3329" s="10">
        <v>461</v>
      </c>
      <c r="I3329" s="5" t="s">
        <v>6633</v>
      </c>
      <c r="J3329" s="5" t="s">
        <v>6634</v>
      </c>
      <c r="K3329" s="8">
        <f t="shared" ca="1" si="204"/>
        <v>14</v>
      </c>
      <c r="L3329" s="8">
        <f t="shared" ca="1" si="205"/>
        <v>22</v>
      </c>
      <c r="M3329" s="8">
        <f t="shared" ca="1" si="206"/>
        <v>10</v>
      </c>
      <c r="N3329" s="8">
        <f t="shared" ca="1" si="207"/>
        <v>308</v>
      </c>
    </row>
    <row r="3330" spans="1:14" ht="16.5" customHeight="1" x14ac:dyDescent="0.25">
      <c r="A3330" s="4">
        <v>3329</v>
      </c>
      <c r="B3330" s="5" t="s">
        <v>6010</v>
      </c>
      <c r="C3330" s="5" t="s">
        <v>6612</v>
      </c>
      <c r="D3330" s="5" t="s">
        <v>6635</v>
      </c>
      <c r="E3330" s="5" t="s">
        <v>0</v>
      </c>
      <c r="F3330" s="2" t="s">
        <v>10419</v>
      </c>
      <c r="G3330" s="6">
        <v>628001</v>
      </c>
      <c r="H3330" s="10">
        <v>461</v>
      </c>
      <c r="I3330" s="13">
        <v>2326797</v>
      </c>
      <c r="J3330" s="6">
        <v>2326797</v>
      </c>
      <c r="K3330" s="8">
        <f t="shared" ca="1" si="204"/>
        <v>20</v>
      </c>
      <c r="L3330" s="8">
        <f t="shared" ca="1" si="205"/>
        <v>16</v>
      </c>
      <c r="M3330" s="8">
        <f t="shared" ca="1" si="206"/>
        <v>1</v>
      </c>
      <c r="N3330" s="8">
        <f t="shared" ca="1" si="207"/>
        <v>320</v>
      </c>
    </row>
    <row r="3331" spans="1:14" ht="16.5" customHeight="1" x14ac:dyDescent="0.25">
      <c r="A3331" s="4">
        <v>3330</v>
      </c>
      <c r="B3331" s="5" t="s">
        <v>6010</v>
      </c>
      <c r="C3331" s="5" t="s">
        <v>6612</v>
      </c>
      <c r="D3331" s="2" t="s">
        <v>10420</v>
      </c>
      <c r="E3331" s="5" t="s">
        <v>0</v>
      </c>
      <c r="F3331" s="5" t="s">
        <v>6636</v>
      </c>
      <c r="G3331" s="6">
        <v>628003</v>
      </c>
      <c r="H3331" s="10">
        <v>461</v>
      </c>
      <c r="I3331" s="5" t="s">
        <v>6637</v>
      </c>
      <c r="J3331" s="9"/>
      <c r="K3331" s="8">
        <f t="shared" ref="K3331:K3394" ca="1" si="208">RANDBETWEEN(10,20)</f>
        <v>12</v>
      </c>
      <c r="L3331" s="8">
        <f t="shared" ref="L3331:L3394" ca="1" si="209">RANDBETWEEN(15,25)</f>
        <v>20</v>
      </c>
      <c r="M3331" s="8">
        <f t="shared" ref="M3331:M3394" ca="1" si="210">RANDBETWEEN(1,10)</f>
        <v>2</v>
      </c>
      <c r="N3331" s="8">
        <f t="shared" ref="N3331:N3394" ca="1" si="211">K3331*L3331</f>
        <v>240</v>
      </c>
    </row>
    <row r="3332" spans="1:14" ht="16.5" customHeight="1" x14ac:dyDescent="0.25">
      <c r="A3332" s="4">
        <v>3331</v>
      </c>
      <c r="B3332" s="5" t="s">
        <v>6010</v>
      </c>
      <c r="C3332" s="2" t="s">
        <v>10421</v>
      </c>
      <c r="D3332" s="5" t="s">
        <v>6638</v>
      </c>
      <c r="E3332" s="5" t="s">
        <v>0</v>
      </c>
      <c r="F3332" s="5" t="s">
        <v>6639</v>
      </c>
      <c r="G3332" s="6">
        <v>642154</v>
      </c>
      <c r="H3332" s="7">
        <v>4252</v>
      </c>
      <c r="I3332" s="6">
        <v>2225128</v>
      </c>
      <c r="J3332" s="9"/>
      <c r="K3332" s="8">
        <f t="shared" ca="1" si="208"/>
        <v>14</v>
      </c>
      <c r="L3332" s="8">
        <f t="shared" ca="1" si="209"/>
        <v>16</v>
      </c>
      <c r="M3332" s="8">
        <f t="shared" ca="1" si="210"/>
        <v>6</v>
      </c>
      <c r="N3332" s="8">
        <f t="shared" ca="1" si="211"/>
        <v>224</v>
      </c>
    </row>
    <row r="3333" spans="1:14" ht="15.3" customHeight="1" x14ac:dyDescent="0.25">
      <c r="A3333" s="4">
        <v>3332</v>
      </c>
      <c r="B3333" s="5" t="s">
        <v>6010</v>
      </c>
      <c r="C3333" s="5" t="s">
        <v>6640</v>
      </c>
      <c r="D3333" s="5" t="s">
        <v>6641</v>
      </c>
      <c r="E3333" s="5" t="s">
        <v>0</v>
      </c>
      <c r="F3333" s="5" t="s">
        <v>6642</v>
      </c>
      <c r="G3333" s="6">
        <v>632509</v>
      </c>
      <c r="H3333" s="7">
        <v>4172</v>
      </c>
      <c r="I3333" s="5" t="s">
        <v>6643</v>
      </c>
      <c r="J3333" s="6">
        <v>269131</v>
      </c>
      <c r="K3333" s="8">
        <f t="shared" ca="1" si="208"/>
        <v>10</v>
      </c>
      <c r="L3333" s="8">
        <f t="shared" ca="1" si="209"/>
        <v>24</v>
      </c>
      <c r="M3333" s="8">
        <f t="shared" ca="1" si="210"/>
        <v>2</v>
      </c>
      <c r="N3333" s="8">
        <f t="shared" ca="1" si="211"/>
        <v>240</v>
      </c>
    </row>
    <row r="3334" spans="1:14" ht="16.5" customHeight="1" x14ac:dyDescent="0.25">
      <c r="A3334" s="4">
        <v>3333</v>
      </c>
      <c r="B3334" s="5" t="s">
        <v>6010</v>
      </c>
      <c r="C3334" s="5" t="s">
        <v>6640</v>
      </c>
      <c r="D3334" s="2" t="s">
        <v>10422</v>
      </c>
      <c r="E3334" s="5" t="s">
        <v>0</v>
      </c>
      <c r="F3334" s="5" t="s">
        <v>6644</v>
      </c>
      <c r="G3334" s="6">
        <v>632004</v>
      </c>
      <c r="H3334" s="10">
        <v>416</v>
      </c>
      <c r="I3334" s="5" t="s">
        <v>6645</v>
      </c>
      <c r="J3334" s="6">
        <v>2283602</v>
      </c>
      <c r="K3334" s="8">
        <f t="shared" ca="1" si="208"/>
        <v>13</v>
      </c>
      <c r="L3334" s="8">
        <f t="shared" ca="1" si="209"/>
        <v>25</v>
      </c>
      <c r="M3334" s="8">
        <f t="shared" ca="1" si="210"/>
        <v>7</v>
      </c>
      <c r="N3334" s="8">
        <f t="shared" ca="1" si="211"/>
        <v>325</v>
      </c>
    </row>
    <row r="3335" spans="1:14" ht="16.5" customHeight="1" x14ac:dyDescent="0.25">
      <c r="A3335" s="4">
        <v>3334</v>
      </c>
      <c r="B3335" s="5" t="s">
        <v>6010</v>
      </c>
      <c r="C3335" s="5" t="s">
        <v>6640</v>
      </c>
      <c r="D3335" s="2" t="s">
        <v>10423</v>
      </c>
      <c r="E3335" s="5" t="s">
        <v>0</v>
      </c>
      <c r="F3335" s="5" t="s">
        <v>6646</v>
      </c>
      <c r="G3335" s="6">
        <v>632001</v>
      </c>
      <c r="H3335" s="10">
        <v>416</v>
      </c>
      <c r="I3335" s="5" t="s">
        <v>6647</v>
      </c>
      <c r="J3335" s="6">
        <v>4204545</v>
      </c>
      <c r="K3335" s="8">
        <f t="shared" ca="1" si="208"/>
        <v>20</v>
      </c>
      <c r="L3335" s="8">
        <f t="shared" ca="1" si="209"/>
        <v>20</v>
      </c>
      <c r="M3335" s="8">
        <f t="shared" ca="1" si="210"/>
        <v>5</v>
      </c>
      <c r="N3335" s="8">
        <f t="shared" ca="1" si="211"/>
        <v>400</v>
      </c>
    </row>
    <row r="3336" spans="1:14" ht="16.5" customHeight="1" x14ac:dyDescent="0.25">
      <c r="A3336" s="4">
        <v>3335</v>
      </c>
      <c r="B3336" s="5" t="s">
        <v>6010</v>
      </c>
      <c r="C3336" s="5" t="s">
        <v>6640</v>
      </c>
      <c r="D3336" s="5" t="s">
        <v>6648</v>
      </c>
      <c r="E3336" s="5" t="s">
        <v>0</v>
      </c>
      <c r="F3336" s="2" t="s">
        <v>10424</v>
      </c>
      <c r="G3336" s="6">
        <v>632006</v>
      </c>
      <c r="H3336" s="10">
        <v>416</v>
      </c>
      <c r="I3336" s="5" t="s">
        <v>6649</v>
      </c>
      <c r="J3336" s="6">
        <v>2243325</v>
      </c>
      <c r="K3336" s="8">
        <f t="shared" ca="1" si="208"/>
        <v>18</v>
      </c>
      <c r="L3336" s="8">
        <f t="shared" ca="1" si="209"/>
        <v>22</v>
      </c>
      <c r="M3336" s="8">
        <f t="shared" ca="1" si="210"/>
        <v>4</v>
      </c>
      <c r="N3336" s="8">
        <f t="shared" ca="1" si="211"/>
        <v>396</v>
      </c>
    </row>
    <row r="3337" spans="1:14" ht="16.5" customHeight="1" x14ac:dyDescent="0.25">
      <c r="A3337" s="4">
        <v>3336</v>
      </c>
      <c r="B3337" s="5" t="s">
        <v>6010</v>
      </c>
      <c r="C3337" s="5" t="s">
        <v>6640</v>
      </c>
      <c r="D3337" s="5" t="s">
        <v>6650</v>
      </c>
      <c r="E3337" s="2" t="s">
        <v>7639</v>
      </c>
      <c r="F3337" s="5" t="s">
        <v>6651</v>
      </c>
      <c r="G3337" s="6">
        <v>632001</v>
      </c>
      <c r="H3337" s="10">
        <v>416</v>
      </c>
      <c r="I3337" s="6">
        <v>2224878</v>
      </c>
      <c r="J3337" s="6">
        <v>0</v>
      </c>
      <c r="K3337" s="8">
        <f t="shared" ca="1" si="208"/>
        <v>20</v>
      </c>
      <c r="L3337" s="8">
        <f t="shared" ca="1" si="209"/>
        <v>21</v>
      </c>
      <c r="M3337" s="8">
        <f t="shared" ca="1" si="210"/>
        <v>6</v>
      </c>
      <c r="N3337" s="8">
        <f t="shared" ca="1" si="211"/>
        <v>420</v>
      </c>
    </row>
    <row r="3338" spans="1:14" ht="15.3" customHeight="1" x14ac:dyDescent="0.25">
      <c r="A3338" s="4">
        <v>3337</v>
      </c>
      <c r="B3338" s="5" t="s">
        <v>6010</v>
      </c>
      <c r="C3338" s="5" t="s">
        <v>6640</v>
      </c>
      <c r="D3338" s="5" t="s">
        <v>6652</v>
      </c>
      <c r="E3338" s="5" t="s">
        <v>0</v>
      </c>
      <c r="F3338" s="5" t="s">
        <v>6653</v>
      </c>
      <c r="G3338" s="6">
        <v>614620</v>
      </c>
      <c r="H3338" s="10">
        <v>416</v>
      </c>
      <c r="I3338" s="6">
        <v>3989000</v>
      </c>
      <c r="J3338" s="6">
        <v>3020099</v>
      </c>
      <c r="K3338" s="8">
        <f t="shared" ca="1" si="208"/>
        <v>14</v>
      </c>
      <c r="L3338" s="8">
        <f t="shared" ca="1" si="209"/>
        <v>25</v>
      </c>
      <c r="M3338" s="8">
        <f t="shared" ca="1" si="210"/>
        <v>4</v>
      </c>
      <c r="N3338" s="8">
        <f t="shared" ca="1" si="211"/>
        <v>350</v>
      </c>
    </row>
    <row r="3339" spans="1:14" ht="15.3" customHeight="1" x14ac:dyDescent="0.25">
      <c r="A3339" s="4">
        <v>3338</v>
      </c>
      <c r="B3339" s="5" t="s">
        <v>6010</v>
      </c>
      <c r="C3339" s="5" t="s">
        <v>6640</v>
      </c>
      <c r="D3339" s="5" t="s">
        <v>6654</v>
      </c>
      <c r="E3339" s="5" t="s">
        <v>0</v>
      </c>
      <c r="F3339" s="5" t="s">
        <v>6655</v>
      </c>
      <c r="G3339" s="6">
        <v>635802</v>
      </c>
      <c r="H3339" s="7">
        <v>4174</v>
      </c>
      <c r="I3339" s="6">
        <v>398900</v>
      </c>
      <c r="J3339" s="9"/>
      <c r="K3339" s="8">
        <f t="shared" ca="1" si="208"/>
        <v>14</v>
      </c>
      <c r="L3339" s="8">
        <f t="shared" ca="1" si="209"/>
        <v>19</v>
      </c>
      <c r="M3339" s="8">
        <f t="shared" ca="1" si="210"/>
        <v>1</v>
      </c>
      <c r="N3339" s="8">
        <f t="shared" ca="1" si="211"/>
        <v>266</v>
      </c>
    </row>
    <row r="3340" spans="1:14" ht="16.5" customHeight="1" x14ac:dyDescent="0.25">
      <c r="A3340" s="4">
        <v>3339</v>
      </c>
      <c r="B3340" s="5" t="s">
        <v>6010</v>
      </c>
      <c r="C3340" s="5" t="s">
        <v>6656</v>
      </c>
      <c r="D3340" s="2" t="s">
        <v>10425</v>
      </c>
      <c r="E3340" s="5" t="s">
        <v>0</v>
      </c>
      <c r="F3340" s="5" t="s">
        <v>6657</v>
      </c>
      <c r="G3340" s="6">
        <v>605602</v>
      </c>
      <c r="H3340" s="7">
        <v>4146</v>
      </c>
      <c r="I3340" s="5" t="s">
        <v>6658</v>
      </c>
      <c r="J3340" s="6">
        <v>225947</v>
      </c>
      <c r="K3340" s="8">
        <f t="shared" ca="1" si="208"/>
        <v>20</v>
      </c>
      <c r="L3340" s="8">
        <f t="shared" ca="1" si="209"/>
        <v>15</v>
      </c>
      <c r="M3340" s="8">
        <f t="shared" ca="1" si="210"/>
        <v>5</v>
      </c>
      <c r="N3340" s="8">
        <f t="shared" ca="1" si="211"/>
        <v>300</v>
      </c>
    </row>
    <row r="3341" spans="1:14" ht="16.5" customHeight="1" x14ac:dyDescent="0.25">
      <c r="A3341" s="4">
        <v>3340</v>
      </c>
      <c r="B3341" s="5" t="s">
        <v>6010</v>
      </c>
      <c r="C3341" s="5" t="s">
        <v>6656</v>
      </c>
      <c r="D3341" s="5" t="s">
        <v>6659</v>
      </c>
      <c r="E3341" s="5" t="s">
        <v>0</v>
      </c>
      <c r="F3341" s="2" t="s">
        <v>10426</v>
      </c>
      <c r="G3341" s="6">
        <v>605602</v>
      </c>
      <c r="H3341" s="7">
        <v>4146</v>
      </c>
      <c r="I3341" s="6">
        <v>398900</v>
      </c>
      <c r="J3341" s="6">
        <v>300899</v>
      </c>
      <c r="K3341" s="8">
        <f t="shared" ca="1" si="208"/>
        <v>13</v>
      </c>
      <c r="L3341" s="8">
        <f t="shared" ca="1" si="209"/>
        <v>17</v>
      </c>
      <c r="M3341" s="8">
        <f t="shared" ca="1" si="210"/>
        <v>6</v>
      </c>
      <c r="N3341" s="8">
        <f t="shared" ca="1" si="211"/>
        <v>221</v>
      </c>
    </row>
    <row r="3342" spans="1:14" ht="8.25" customHeight="1" x14ac:dyDescent="0.25">
      <c r="A3342" s="4">
        <v>3341</v>
      </c>
      <c r="B3342" s="5" t="s">
        <v>6660</v>
      </c>
      <c r="C3342" s="5" t="s">
        <v>6661</v>
      </c>
      <c r="D3342" s="5" t="s">
        <v>6662</v>
      </c>
      <c r="E3342" s="5" t="s">
        <v>0</v>
      </c>
      <c r="F3342" s="5" t="s">
        <v>6663</v>
      </c>
      <c r="G3342" s="6">
        <v>799006</v>
      </c>
      <c r="H3342" s="10">
        <v>381</v>
      </c>
      <c r="I3342" s="6">
        <v>2415000</v>
      </c>
      <c r="J3342" s="6">
        <v>2415020</v>
      </c>
      <c r="K3342" s="8">
        <f t="shared" ca="1" si="208"/>
        <v>10</v>
      </c>
      <c r="L3342" s="8">
        <f t="shared" ca="1" si="209"/>
        <v>22</v>
      </c>
      <c r="M3342" s="8">
        <f t="shared" ca="1" si="210"/>
        <v>7</v>
      </c>
      <c r="N3342" s="8">
        <f t="shared" ca="1" si="211"/>
        <v>220</v>
      </c>
    </row>
    <row r="3343" spans="1:14" ht="16.5" customHeight="1" x14ac:dyDescent="0.25">
      <c r="A3343" s="4">
        <v>3342</v>
      </c>
      <c r="B3343" s="2" t="s">
        <v>10427</v>
      </c>
      <c r="C3343" s="5" t="s">
        <v>6664</v>
      </c>
      <c r="D3343" s="5" t="s">
        <v>6665</v>
      </c>
      <c r="E3343" s="5" t="s">
        <v>0</v>
      </c>
      <c r="F3343" s="5" t="s">
        <v>6666</v>
      </c>
      <c r="G3343" s="6">
        <v>282001</v>
      </c>
      <c r="H3343" s="10">
        <v>562</v>
      </c>
      <c r="I3343" s="5" t="s">
        <v>6667</v>
      </c>
      <c r="J3343" s="2" t="s">
        <v>10428</v>
      </c>
      <c r="K3343" s="8">
        <f t="shared" ca="1" si="208"/>
        <v>12</v>
      </c>
      <c r="L3343" s="8">
        <f t="shared" ca="1" si="209"/>
        <v>19</v>
      </c>
      <c r="M3343" s="8">
        <f t="shared" ca="1" si="210"/>
        <v>2</v>
      </c>
      <c r="N3343" s="8">
        <f t="shared" ca="1" si="211"/>
        <v>228</v>
      </c>
    </row>
    <row r="3344" spans="1:14" ht="16.5" customHeight="1" x14ac:dyDescent="0.25">
      <c r="A3344" s="4">
        <v>3343</v>
      </c>
      <c r="B3344" s="2" t="s">
        <v>10427</v>
      </c>
      <c r="C3344" s="5" t="s">
        <v>6664</v>
      </c>
      <c r="D3344" s="5" t="s">
        <v>6668</v>
      </c>
      <c r="E3344" s="5" t="s">
        <v>0</v>
      </c>
      <c r="F3344" s="5" t="s">
        <v>6669</v>
      </c>
      <c r="G3344" s="6">
        <v>282007</v>
      </c>
      <c r="H3344" s="10">
        <v>562</v>
      </c>
      <c r="I3344" s="5" t="s">
        <v>6670</v>
      </c>
      <c r="J3344" s="6">
        <v>2640440</v>
      </c>
      <c r="K3344" s="8">
        <f t="shared" ca="1" si="208"/>
        <v>17</v>
      </c>
      <c r="L3344" s="8">
        <f t="shared" ca="1" si="209"/>
        <v>21</v>
      </c>
      <c r="M3344" s="8">
        <f t="shared" ca="1" si="210"/>
        <v>5</v>
      </c>
      <c r="N3344" s="8">
        <f t="shared" ca="1" si="211"/>
        <v>357</v>
      </c>
    </row>
    <row r="3345" spans="1:14" ht="16.5" customHeight="1" x14ac:dyDescent="0.25">
      <c r="A3345" s="4">
        <v>3344</v>
      </c>
      <c r="B3345" s="2" t="s">
        <v>10427</v>
      </c>
      <c r="C3345" s="5" t="s">
        <v>6664</v>
      </c>
      <c r="D3345" s="2" t="s">
        <v>10429</v>
      </c>
      <c r="E3345" s="5" t="s">
        <v>0</v>
      </c>
      <c r="F3345" s="5" t="s">
        <v>6671</v>
      </c>
      <c r="G3345" s="6">
        <v>282007</v>
      </c>
      <c r="H3345" s="10">
        <v>562</v>
      </c>
      <c r="I3345" s="5" t="s">
        <v>6672</v>
      </c>
      <c r="J3345" s="6">
        <v>2602186</v>
      </c>
      <c r="K3345" s="8">
        <f t="shared" ca="1" si="208"/>
        <v>11</v>
      </c>
      <c r="L3345" s="8">
        <f t="shared" ca="1" si="209"/>
        <v>22</v>
      </c>
      <c r="M3345" s="8">
        <f t="shared" ca="1" si="210"/>
        <v>9</v>
      </c>
      <c r="N3345" s="8">
        <f t="shared" ca="1" si="211"/>
        <v>242</v>
      </c>
    </row>
    <row r="3346" spans="1:14" ht="16.5" customHeight="1" x14ac:dyDescent="0.25">
      <c r="A3346" s="4">
        <v>3345</v>
      </c>
      <c r="B3346" s="2" t="s">
        <v>10427</v>
      </c>
      <c r="C3346" s="5" t="s">
        <v>6664</v>
      </c>
      <c r="D3346" s="5" t="s">
        <v>6673</v>
      </c>
      <c r="E3346" s="5" t="s">
        <v>0</v>
      </c>
      <c r="F3346" s="5" t="s">
        <v>6674</v>
      </c>
      <c r="G3346" s="6">
        <v>282001</v>
      </c>
      <c r="H3346" s="10">
        <v>562</v>
      </c>
      <c r="I3346" s="5" t="s">
        <v>6675</v>
      </c>
      <c r="J3346" s="6">
        <v>2527046</v>
      </c>
      <c r="K3346" s="8">
        <f t="shared" ca="1" si="208"/>
        <v>12</v>
      </c>
      <c r="L3346" s="8">
        <f t="shared" ca="1" si="209"/>
        <v>24</v>
      </c>
      <c r="M3346" s="8">
        <f t="shared" ca="1" si="210"/>
        <v>6</v>
      </c>
      <c r="N3346" s="8">
        <f t="shared" ca="1" si="211"/>
        <v>288</v>
      </c>
    </row>
    <row r="3347" spans="1:14" ht="16.5" customHeight="1" x14ac:dyDescent="0.25">
      <c r="A3347" s="4">
        <v>3346</v>
      </c>
      <c r="B3347" s="2" t="s">
        <v>10427</v>
      </c>
      <c r="C3347" s="5" t="s">
        <v>6664</v>
      </c>
      <c r="D3347" s="2" t="s">
        <v>10430</v>
      </c>
      <c r="E3347" s="5" t="s">
        <v>0</v>
      </c>
      <c r="F3347" s="2" t="s">
        <v>10431</v>
      </c>
      <c r="G3347" s="6">
        <v>282001</v>
      </c>
      <c r="H3347" s="10">
        <v>562</v>
      </c>
      <c r="I3347" s="5" t="s">
        <v>6676</v>
      </c>
      <c r="J3347" s="6">
        <v>2870052</v>
      </c>
      <c r="K3347" s="8">
        <f t="shared" ca="1" si="208"/>
        <v>18</v>
      </c>
      <c r="L3347" s="8">
        <f t="shared" ca="1" si="209"/>
        <v>17</v>
      </c>
      <c r="M3347" s="8">
        <f t="shared" ca="1" si="210"/>
        <v>6</v>
      </c>
      <c r="N3347" s="8">
        <f t="shared" ca="1" si="211"/>
        <v>306</v>
      </c>
    </row>
    <row r="3348" spans="1:14" ht="16.5" customHeight="1" x14ac:dyDescent="0.25">
      <c r="A3348" s="4">
        <v>3347</v>
      </c>
      <c r="B3348" s="2" t="s">
        <v>10427</v>
      </c>
      <c r="C3348" s="5" t="s">
        <v>6664</v>
      </c>
      <c r="D3348" s="5" t="s">
        <v>6677</v>
      </c>
      <c r="E3348" s="5" t="s">
        <v>0</v>
      </c>
      <c r="F3348" s="5" t="s">
        <v>6678</v>
      </c>
      <c r="G3348" s="6">
        <v>282005</v>
      </c>
      <c r="H3348" s="10">
        <v>562</v>
      </c>
      <c r="I3348" s="5" t="s">
        <v>6679</v>
      </c>
      <c r="J3348" s="6">
        <v>2531361</v>
      </c>
      <c r="K3348" s="8">
        <f t="shared" ca="1" si="208"/>
        <v>16</v>
      </c>
      <c r="L3348" s="8">
        <f t="shared" ca="1" si="209"/>
        <v>25</v>
      </c>
      <c r="M3348" s="8">
        <f t="shared" ca="1" si="210"/>
        <v>4</v>
      </c>
      <c r="N3348" s="8">
        <f t="shared" ca="1" si="211"/>
        <v>400</v>
      </c>
    </row>
    <row r="3349" spans="1:14" ht="22.5" customHeight="1" x14ac:dyDescent="0.25">
      <c r="A3349" s="4">
        <v>3348</v>
      </c>
      <c r="B3349" s="5" t="s">
        <v>6680</v>
      </c>
      <c r="C3349" s="5" t="s">
        <v>6664</v>
      </c>
      <c r="D3349" s="5" t="s">
        <v>6681</v>
      </c>
      <c r="E3349" s="5" t="s">
        <v>0</v>
      </c>
      <c r="F3349" s="5" t="s">
        <v>6682</v>
      </c>
      <c r="G3349" s="6">
        <v>282007</v>
      </c>
      <c r="H3349" s="10">
        <v>562</v>
      </c>
      <c r="I3349" s="5" t="s">
        <v>6683</v>
      </c>
      <c r="J3349" s="6">
        <v>2278719</v>
      </c>
      <c r="K3349" s="8">
        <f t="shared" ca="1" si="208"/>
        <v>18</v>
      </c>
      <c r="L3349" s="8">
        <f t="shared" ca="1" si="209"/>
        <v>19</v>
      </c>
      <c r="M3349" s="8">
        <f t="shared" ca="1" si="210"/>
        <v>3</v>
      </c>
      <c r="N3349" s="8">
        <f t="shared" ca="1" si="211"/>
        <v>342</v>
      </c>
    </row>
    <row r="3350" spans="1:14" ht="16.5" customHeight="1" x14ac:dyDescent="0.25">
      <c r="A3350" s="4">
        <v>3349</v>
      </c>
      <c r="B3350" s="2" t="s">
        <v>10427</v>
      </c>
      <c r="C3350" s="5" t="s">
        <v>6664</v>
      </c>
      <c r="D3350" s="5" t="s">
        <v>6684</v>
      </c>
      <c r="E3350" s="5" t="s">
        <v>0</v>
      </c>
      <c r="F3350" s="2" t="s">
        <v>10432</v>
      </c>
      <c r="G3350" s="6">
        <v>282002</v>
      </c>
      <c r="H3350" s="10">
        <v>562</v>
      </c>
      <c r="I3350" s="5" t="s">
        <v>6685</v>
      </c>
      <c r="J3350" s="6">
        <v>2521375</v>
      </c>
      <c r="K3350" s="8">
        <f t="shared" ca="1" si="208"/>
        <v>13</v>
      </c>
      <c r="L3350" s="8">
        <f t="shared" ca="1" si="209"/>
        <v>21</v>
      </c>
      <c r="M3350" s="8">
        <f t="shared" ca="1" si="210"/>
        <v>7</v>
      </c>
      <c r="N3350" s="8">
        <f t="shared" ca="1" si="211"/>
        <v>273</v>
      </c>
    </row>
    <row r="3351" spans="1:14" ht="22.5" customHeight="1" x14ac:dyDescent="0.25">
      <c r="A3351" s="4">
        <v>3350</v>
      </c>
      <c r="B3351" s="5" t="s">
        <v>6680</v>
      </c>
      <c r="C3351" s="5" t="s">
        <v>6664</v>
      </c>
      <c r="D3351" s="5" t="s">
        <v>6686</v>
      </c>
      <c r="E3351" s="5" t="s">
        <v>0</v>
      </c>
      <c r="F3351" s="5" t="s">
        <v>6687</v>
      </c>
      <c r="G3351" s="6">
        <v>282007</v>
      </c>
      <c r="H3351" s="10">
        <v>562</v>
      </c>
      <c r="I3351" s="6">
        <v>0</v>
      </c>
      <c r="J3351" s="6">
        <v>4033591</v>
      </c>
      <c r="K3351" s="8">
        <f t="shared" ca="1" si="208"/>
        <v>13</v>
      </c>
      <c r="L3351" s="8">
        <f t="shared" ca="1" si="209"/>
        <v>18</v>
      </c>
      <c r="M3351" s="8">
        <f t="shared" ca="1" si="210"/>
        <v>8</v>
      </c>
      <c r="N3351" s="8">
        <f t="shared" ca="1" si="211"/>
        <v>234</v>
      </c>
    </row>
    <row r="3352" spans="1:14" ht="16.5" customHeight="1" x14ac:dyDescent="0.25">
      <c r="A3352" s="4">
        <v>3351</v>
      </c>
      <c r="B3352" s="2" t="s">
        <v>10427</v>
      </c>
      <c r="C3352" s="5" t="s">
        <v>6664</v>
      </c>
      <c r="D3352" s="5" t="s">
        <v>6688</v>
      </c>
      <c r="E3352" s="5" t="s">
        <v>0</v>
      </c>
      <c r="F3352" s="5" t="s">
        <v>6689</v>
      </c>
      <c r="G3352" s="6">
        <v>282002</v>
      </c>
      <c r="H3352" s="10">
        <v>562</v>
      </c>
      <c r="I3352" s="5" t="s">
        <v>6690</v>
      </c>
      <c r="J3352" s="6">
        <v>2526167</v>
      </c>
      <c r="K3352" s="8">
        <f t="shared" ca="1" si="208"/>
        <v>20</v>
      </c>
      <c r="L3352" s="8">
        <f t="shared" ca="1" si="209"/>
        <v>19</v>
      </c>
      <c r="M3352" s="8">
        <f t="shared" ca="1" si="210"/>
        <v>10</v>
      </c>
      <c r="N3352" s="8">
        <f t="shared" ca="1" si="211"/>
        <v>380</v>
      </c>
    </row>
    <row r="3353" spans="1:14" ht="16.5" customHeight="1" x14ac:dyDescent="0.25">
      <c r="A3353" s="4">
        <v>3352</v>
      </c>
      <c r="B3353" s="2" t="s">
        <v>10427</v>
      </c>
      <c r="C3353" s="5" t="s">
        <v>6664</v>
      </c>
      <c r="D3353" s="5" t="s">
        <v>6691</v>
      </c>
      <c r="E3353" s="5" t="s">
        <v>0</v>
      </c>
      <c r="F3353" s="5" t="s">
        <v>6692</v>
      </c>
      <c r="G3353" s="6">
        <v>282001</v>
      </c>
      <c r="H3353" s="10">
        <v>562</v>
      </c>
      <c r="I3353" s="11">
        <v>2330488.2330037998</v>
      </c>
      <c r="J3353" s="5" t="s">
        <v>1923</v>
      </c>
      <c r="K3353" s="8">
        <f t="shared" ca="1" si="208"/>
        <v>15</v>
      </c>
      <c r="L3353" s="8">
        <f t="shared" ca="1" si="209"/>
        <v>17</v>
      </c>
      <c r="M3353" s="8">
        <f t="shared" ca="1" si="210"/>
        <v>8</v>
      </c>
      <c r="N3353" s="8">
        <f t="shared" ca="1" si="211"/>
        <v>255</v>
      </c>
    </row>
    <row r="3354" spans="1:14" ht="16.5" customHeight="1" x14ac:dyDescent="0.25">
      <c r="A3354" s="4">
        <v>3353</v>
      </c>
      <c r="B3354" s="2" t="s">
        <v>10427</v>
      </c>
      <c r="C3354" s="5" t="s">
        <v>6664</v>
      </c>
      <c r="D3354" s="5" t="s">
        <v>6693</v>
      </c>
      <c r="E3354" s="5" t="s">
        <v>0</v>
      </c>
      <c r="F3354" s="2" t="s">
        <v>10433</v>
      </c>
      <c r="G3354" s="6">
        <v>282004</v>
      </c>
      <c r="H3354" s="10">
        <v>562</v>
      </c>
      <c r="I3354" s="5" t="s">
        <v>6694</v>
      </c>
      <c r="J3354" s="6">
        <v>2522137</v>
      </c>
      <c r="K3354" s="8">
        <f t="shared" ca="1" si="208"/>
        <v>12</v>
      </c>
      <c r="L3354" s="8">
        <f t="shared" ca="1" si="209"/>
        <v>18</v>
      </c>
      <c r="M3354" s="8">
        <f t="shared" ca="1" si="210"/>
        <v>4</v>
      </c>
      <c r="N3354" s="8">
        <f t="shared" ca="1" si="211"/>
        <v>216</v>
      </c>
    </row>
    <row r="3355" spans="1:14" ht="16.5" customHeight="1" x14ac:dyDescent="0.25">
      <c r="A3355" s="4">
        <v>3354</v>
      </c>
      <c r="B3355" s="2" t="s">
        <v>10427</v>
      </c>
      <c r="C3355" s="5" t="s">
        <v>6664</v>
      </c>
      <c r="D3355" s="5" t="s">
        <v>6695</v>
      </c>
      <c r="E3355" s="5" t="s">
        <v>0</v>
      </c>
      <c r="F3355" s="5" t="s">
        <v>6696</v>
      </c>
      <c r="G3355" s="6">
        <v>282002</v>
      </c>
      <c r="H3355" s="10">
        <v>562</v>
      </c>
      <c r="I3355" s="6">
        <v>4040405</v>
      </c>
      <c r="J3355" s="6">
        <v>4040405</v>
      </c>
      <c r="K3355" s="8">
        <f t="shared" ca="1" si="208"/>
        <v>17</v>
      </c>
      <c r="L3355" s="8">
        <f t="shared" ca="1" si="209"/>
        <v>17</v>
      </c>
      <c r="M3355" s="8">
        <f t="shared" ca="1" si="210"/>
        <v>7</v>
      </c>
      <c r="N3355" s="8">
        <f t="shared" ca="1" si="211"/>
        <v>289</v>
      </c>
    </row>
    <row r="3356" spans="1:14" ht="22.5" customHeight="1" x14ac:dyDescent="0.25">
      <c r="A3356" s="4">
        <v>3355</v>
      </c>
      <c r="B3356" s="5" t="s">
        <v>6680</v>
      </c>
      <c r="C3356" s="5" t="s">
        <v>6664</v>
      </c>
      <c r="D3356" s="2" t="s">
        <v>10434</v>
      </c>
      <c r="E3356" s="5" t="s">
        <v>900</v>
      </c>
      <c r="F3356" s="5" t="s">
        <v>6697</v>
      </c>
      <c r="G3356" s="6">
        <v>282002</v>
      </c>
      <c r="H3356" s="10">
        <v>562</v>
      </c>
      <c r="I3356" s="6">
        <v>2851451</v>
      </c>
      <c r="J3356" s="6">
        <v>2520044</v>
      </c>
      <c r="K3356" s="8">
        <f t="shared" ca="1" si="208"/>
        <v>16</v>
      </c>
      <c r="L3356" s="8">
        <f t="shared" ca="1" si="209"/>
        <v>22</v>
      </c>
      <c r="M3356" s="8">
        <f t="shared" ca="1" si="210"/>
        <v>1</v>
      </c>
      <c r="N3356" s="8">
        <f t="shared" ca="1" si="211"/>
        <v>352</v>
      </c>
    </row>
    <row r="3357" spans="1:14" ht="16.5" customHeight="1" x14ac:dyDescent="0.25">
      <c r="A3357" s="4">
        <v>3356</v>
      </c>
      <c r="B3357" s="2" t="s">
        <v>10427</v>
      </c>
      <c r="C3357" s="5" t="s">
        <v>6664</v>
      </c>
      <c r="D3357" s="2" t="s">
        <v>10435</v>
      </c>
      <c r="E3357" s="5" t="s">
        <v>0</v>
      </c>
      <c r="F3357" s="5" t="s">
        <v>6698</v>
      </c>
      <c r="G3357" s="6">
        <v>282001</v>
      </c>
      <c r="H3357" s="10">
        <v>562</v>
      </c>
      <c r="I3357" s="5" t="s">
        <v>6699</v>
      </c>
      <c r="J3357" s="6">
        <v>2230311</v>
      </c>
      <c r="K3357" s="8">
        <f t="shared" ca="1" si="208"/>
        <v>12</v>
      </c>
      <c r="L3357" s="8">
        <f t="shared" ca="1" si="209"/>
        <v>24</v>
      </c>
      <c r="M3357" s="8">
        <f t="shared" ca="1" si="210"/>
        <v>5</v>
      </c>
      <c r="N3357" s="8">
        <f t="shared" ca="1" si="211"/>
        <v>288</v>
      </c>
    </row>
    <row r="3358" spans="1:14" ht="16.5" customHeight="1" x14ac:dyDescent="0.25">
      <c r="A3358" s="4">
        <v>3357</v>
      </c>
      <c r="B3358" s="2" t="s">
        <v>10427</v>
      </c>
      <c r="C3358" s="5" t="s">
        <v>6664</v>
      </c>
      <c r="D3358" s="5" t="s">
        <v>6700</v>
      </c>
      <c r="E3358" s="2" t="s">
        <v>7639</v>
      </c>
      <c r="F3358" s="5" t="s">
        <v>6701</v>
      </c>
      <c r="G3358" s="6">
        <v>282001</v>
      </c>
      <c r="H3358" s="10">
        <v>562</v>
      </c>
      <c r="I3358" s="6">
        <v>2303221</v>
      </c>
      <c r="J3358" s="6">
        <v>2303322</v>
      </c>
      <c r="K3358" s="8">
        <f t="shared" ca="1" si="208"/>
        <v>13</v>
      </c>
      <c r="L3358" s="8">
        <f t="shared" ca="1" si="209"/>
        <v>25</v>
      </c>
      <c r="M3358" s="8">
        <f t="shared" ca="1" si="210"/>
        <v>3</v>
      </c>
      <c r="N3358" s="8">
        <f t="shared" ca="1" si="211"/>
        <v>325</v>
      </c>
    </row>
    <row r="3359" spans="1:14" ht="16.5" customHeight="1" x14ac:dyDescent="0.25">
      <c r="A3359" s="4">
        <v>3358</v>
      </c>
      <c r="B3359" s="2" t="s">
        <v>10427</v>
      </c>
      <c r="C3359" s="5" t="s">
        <v>6702</v>
      </c>
      <c r="D3359" s="5" t="s">
        <v>6703</v>
      </c>
      <c r="E3359" s="5" t="s">
        <v>0</v>
      </c>
      <c r="F3359" s="5" t="s">
        <v>6704</v>
      </c>
      <c r="G3359" s="6">
        <v>202001</v>
      </c>
      <c r="H3359" s="10">
        <v>571</v>
      </c>
      <c r="I3359" s="11">
        <v>2402784.2407093002</v>
      </c>
      <c r="J3359" s="9"/>
      <c r="K3359" s="8">
        <f t="shared" ca="1" si="208"/>
        <v>14</v>
      </c>
      <c r="L3359" s="8">
        <f t="shared" ca="1" si="209"/>
        <v>20</v>
      </c>
      <c r="M3359" s="8">
        <f t="shared" ca="1" si="210"/>
        <v>4</v>
      </c>
      <c r="N3359" s="8">
        <f t="shared" ca="1" si="211"/>
        <v>280</v>
      </c>
    </row>
    <row r="3360" spans="1:14" ht="16.5" customHeight="1" x14ac:dyDescent="0.25">
      <c r="A3360" s="4">
        <v>3359</v>
      </c>
      <c r="B3360" s="2" t="s">
        <v>10427</v>
      </c>
      <c r="C3360" s="5" t="s">
        <v>6702</v>
      </c>
      <c r="D3360" s="5" t="s">
        <v>6705</v>
      </c>
      <c r="E3360" s="5" t="s">
        <v>0</v>
      </c>
      <c r="F3360" s="2" t="s">
        <v>10436</v>
      </c>
      <c r="G3360" s="6">
        <v>202001</v>
      </c>
      <c r="H3360" s="10">
        <v>571</v>
      </c>
      <c r="I3360" s="6">
        <v>2407976</v>
      </c>
      <c r="J3360" s="6">
        <v>0</v>
      </c>
      <c r="K3360" s="8">
        <f t="shared" ca="1" si="208"/>
        <v>12</v>
      </c>
      <c r="L3360" s="8">
        <f t="shared" ca="1" si="209"/>
        <v>20</v>
      </c>
      <c r="M3360" s="8">
        <f t="shared" ca="1" si="210"/>
        <v>9</v>
      </c>
      <c r="N3360" s="8">
        <f t="shared" ca="1" si="211"/>
        <v>240</v>
      </c>
    </row>
    <row r="3361" spans="1:14" ht="16.5" customHeight="1" x14ac:dyDescent="0.25">
      <c r="A3361" s="4">
        <v>3360</v>
      </c>
      <c r="B3361" s="2" t="s">
        <v>10427</v>
      </c>
      <c r="C3361" s="5" t="s">
        <v>6702</v>
      </c>
      <c r="D3361" s="5" t="s">
        <v>6706</v>
      </c>
      <c r="E3361" s="5" t="s">
        <v>0</v>
      </c>
      <c r="F3361" s="2" t="s">
        <v>10437</v>
      </c>
      <c r="G3361" s="6">
        <v>202001</v>
      </c>
      <c r="H3361" s="10">
        <v>571</v>
      </c>
      <c r="I3361" s="11">
        <v>2421421.2421443998</v>
      </c>
      <c r="J3361" s="5" t="s">
        <v>6707</v>
      </c>
      <c r="K3361" s="8">
        <f t="shared" ca="1" si="208"/>
        <v>15</v>
      </c>
      <c r="L3361" s="8">
        <f t="shared" ca="1" si="209"/>
        <v>25</v>
      </c>
      <c r="M3361" s="8">
        <f t="shared" ca="1" si="210"/>
        <v>9</v>
      </c>
      <c r="N3361" s="8">
        <f t="shared" ca="1" si="211"/>
        <v>375</v>
      </c>
    </row>
    <row r="3362" spans="1:14" ht="16.5" customHeight="1" x14ac:dyDescent="0.25">
      <c r="A3362" s="4">
        <v>3361</v>
      </c>
      <c r="B3362" s="2" t="s">
        <v>10427</v>
      </c>
      <c r="C3362" s="5" t="s">
        <v>6702</v>
      </c>
      <c r="D3362" s="5" t="s">
        <v>6708</v>
      </c>
      <c r="E3362" s="5" t="s">
        <v>0</v>
      </c>
      <c r="F3362" s="5" t="s">
        <v>6709</v>
      </c>
      <c r="G3362" s="6">
        <v>202001</v>
      </c>
      <c r="H3362" s="10">
        <v>571</v>
      </c>
      <c r="I3362" s="6">
        <v>2400515</v>
      </c>
      <c r="J3362" s="6">
        <v>2421752</v>
      </c>
      <c r="K3362" s="8">
        <f t="shared" ca="1" si="208"/>
        <v>12</v>
      </c>
      <c r="L3362" s="8">
        <f t="shared" ca="1" si="209"/>
        <v>21</v>
      </c>
      <c r="M3362" s="8">
        <f t="shared" ca="1" si="210"/>
        <v>10</v>
      </c>
      <c r="N3362" s="8">
        <f t="shared" ca="1" si="211"/>
        <v>252</v>
      </c>
    </row>
    <row r="3363" spans="1:14" ht="16.5" customHeight="1" x14ac:dyDescent="0.25">
      <c r="A3363" s="4">
        <v>3362</v>
      </c>
      <c r="B3363" s="2" t="s">
        <v>10427</v>
      </c>
      <c r="C3363" s="5" t="s">
        <v>6710</v>
      </c>
      <c r="D3363" s="5" t="s">
        <v>6711</v>
      </c>
      <c r="E3363" s="5" t="s">
        <v>0</v>
      </c>
      <c r="F3363" s="5" t="s">
        <v>6712</v>
      </c>
      <c r="G3363" s="6">
        <v>211003</v>
      </c>
      <c r="H3363" s="10">
        <v>532</v>
      </c>
      <c r="I3363" s="6">
        <v>2564335</v>
      </c>
      <c r="J3363" s="6">
        <v>2564788</v>
      </c>
      <c r="K3363" s="8">
        <f t="shared" ca="1" si="208"/>
        <v>14</v>
      </c>
      <c r="L3363" s="8">
        <f t="shared" ca="1" si="209"/>
        <v>15</v>
      </c>
      <c r="M3363" s="8">
        <f t="shared" ca="1" si="210"/>
        <v>6</v>
      </c>
      <c r="N3363" s="8">
        <f t="shared" ca="1" si="211"/>
        <v>210</v>
      </c>
    </row>
    <row r="3364" spans="1:14" ht="16.5" customHeight="1" x14ac:dyDescent="0.25">
      <c r="A3364" s="4">
        <v>3363</v>
      </c>
      <c r="B3364" s="2" t="s">
        <v>10427</v>
      </c>
      <c r="C3364" s="5" t="s">
        <v>6710</v>
      </c>
      <c r="D3364" s="5" t="s">
        <v>6713</v>
      </c>
      <c r="E3364" s="5" t="s">
        <v>0</v>
      </c>
      <c r="F3364" s="5" t="s">
        <v>6714</v>
      </c>
      <c r="G3364" s="6">
        <v>211016</v>
      </c>
      <c r="H3364" s="10">
        <v>532</v>
      </c>
      <c r="I3364" s="6">
        <v>2551890</v>
      </c>
      <c r="J3364" s="6">
        <v>2551890</v>
      </c>
      <c r="K3364" s="8">
        <f t="shared" ca="1" si="208"/>
        <v>10</v>
      </c>
      <c r="L3364" s="8">
        <f t="shared" ca="1" si="209"/>
        <v>16</v>
      </c>
      <c r="M3364" s="8">
        <f t="shared" ca="1" si="210"/>
        <v>3</v>
      </c>
      <c r="N3364" s="8">
        <f t="shared" ca="1" si="211"/>
        <v>160</v>
      </c>
    </row>
    <row r="3365" spans="1:14" ht="22.5" customHeight="1" x14ac:dyDescent="0.25">
      <c r="A3365" s="4">
        <v>3364</v>
      </c>
      <c r="B3365" s="5" t="s">
        <v>6680</v>
      </c>
      <c r="C3365" s="5" t="s">
        <v>6710</v>
      </c>
      <c r="D3365" s="5" t="s">
        <v>6715</v>
      </c>
      <c r="E3365" s="5" t="s">
        <v>0</v>
      </c>
      <c r="F3365" s="5" t="s">
        <v>6716</v>
      </c>
      <c r="G3365" s="6">
        <v>211001</v>
      </c>
      <c r="H3365" s="10">
        <v>532</v>
      </c>
      <c r="I3365" s="5" t="s">
        <v>6717</v>
      </c>
      <c r="J3365" s="6">
        <v>2407803</v>
      </c>
      <c r="K3365" s="8">
        <f t="shared" ca="1" si="208"/>
        <v>15</v>
      </c>
      <c r="L3365" s="8">
        <f t="shared" ca="1" si="209"/>
        <v>18</v>
      </c>
      <c r="M3365" s="8">
        <f t="shared" ca="1" si="210"/>
        <v>9</v>
      </c>
      <c r="N3365" s="8">
        <f t="shared" ca="1" si="211"/>
        <v>270</v>
      </c>
    </row>
    <row r="3366" spans="1:14" ht="16.5" customHeight="1" x14ac:dyDescent="0.25">
      <c r="A3366" s="4">
        <v>3365</v>
      </c>
      <c r="B3366" s="2" t="s">
        <v>10427</v>
      </c>
      <c r="C3366" s="5" t="s">
        <v>6710</v>
      </c>
      <c r="D3366" s="5" t="s">
        <v>6718</v>
      </c>
      <c r="E3366" s="5" t="s">
        <v>0</v>
      </c>
      <c r="F3366" s="5" t="s">
        <v>6719</v>
      </c>
      <c r="G3366" s="6">
        <v>211001</v>
      </c>
      <c r="H3366" s="10">
        <v>532</v>
      </c>
      <c r="I3366" s="6">
        <v>2407430</v>
      </c>
      <c r="J3366" s="6">
        <v>2400609</v>
      </c>
      <c r="K3366" s="8">
        <f t="shared" ca="1" si="208"/>
        <v>10</v>
      </c>
      <c r="L3366" s="8">
        <f t="shared" ca="1" si="209"/>
        <v>20</v>
      </c>
      <c r="M3366" s="8">
        <f t="shared" ca="1" si="210"/>
        <v>4</v>
      </c>
      <c r="N3366" s="8">
        <f t="shared" ca="1" si="211"/>
        <v>200</v>
      </c>
    </row>
    <row r="3367" spans="1:14" ht="22.5" customHeight="1" x14ac:dyDescent="0.25">
      <c r="A3367" s="4">
        <v>3366</v>
      </c>
      <c r="B3367" s="5" t="s">
        <v>6680</v>
      </c>
      <c r="C3367" s="5" t="s">
        <v>6710</v>
      </c>
      <c r="D3367" s="5" t="s">
        <v>6720</v>
      </c>
      <c r="E3367" s="5" t="s">
        <v>0</v>
      </c>
      <c r="F3367" s="5" t="s">
        <v>6721</v>
      </c>
      <c r="G3367" s="6">
        <v>211002</v>
      </c>
      <c r="H3367" s="10">
        <v>532</v>
      </c>
      <c r="I3367" s="5" t="s">
        <v>6722</v>
      </c>
      <c r="J3367" s="6">
        <v>0</v>
      </c>
      <c r="K3367" s="8">
        <f t="shared" ca="1" si="208"/>
        <v>19</v>
      </c>
      <c r="L3367" s="8">
        <f t="shared" ca="1" si="209"/>
        <v>24</v>
      </c>
      <c r="M3367" s="8">
        <f t="shared" ca="1" si="210"/>
        <v>10</v>
      </c>
      <c r="N3367" s="8">
        <f t="shared" ca="1" si="211"/>
        <v>456</v>
      </c>
    </row>
    <row r="3368" spans="1:14" ht="16.5" customHeight="1" x14ac:dyDescent="0.25">
      <c r="A3368" s="4">
        <v>3367</v>
      </c>
      <c r="B3368" s="2" t="s">
        <v>10427</v>
      </c>
      <c r="C3368" s="5" t="s">
        <v>6710</v>
      </c>
      <c r="D3368" s="5" t="s">
        <v>6723</v>
      </c>
      <c r="E3368" s="5" t="s">
        <v>0</v>
      </c>
      <c r="F3368" s="2" t="s">
        <v>10438</v>
      </c>
      <c r="G3368" s="6">
        <v>211002</v>
      </c>
      <c r="H3368" s="10">
        <v>532</v>
      </c>
      <c r="I3368" s="2" t="s">
        <v>10439</v>
      </c>
      <c r="J3368" s="2" t="s">
        <v>10440</v>
      </c>
      <c r="K3368" s="8">
        <f t="shared" ca="1" si="208"/>
        <v>16</v>
      </c>
      <c r="L3368" s="8">
        <f t="shared" ca="1" si="209"/>
        <v>22</v>
      </c>
      <c r="M3368" s="8">
        <f t="shared" ca="1" si="210"/>
        <v>3</v>
      </c>
      <c r="N3368" s="8">
        <f t="shared" ca="1" si="211"/>
        <v>352</v>
      </c>
    </row>
    <row r="3369" spans="1:14" ht="16.5" customHeight="1" x14ac:dyDescent="0.25">
      <c r="A3369" s="4">
        <v>3368</v>
      </c>
      <c r="B3369" s="2" t="s">
        <v>10427</v>
      </c>
      <c r="C3369" s="5" t="s">
        <v>6710</v>
      </c>
      <c r="D3369" s="2" t="s">
        <v>10441</v>
      </c>
      <c r="E3369" s="5" t="s">
        <v>0</v>
      </c>
      <c r="F3369" s="5" t="s">
        <v>6724</v>
      </c>
      <c r="G3369" s="6">
        <v>211002</v>
      </c>
      <c r="H3369" s="10">
        <v>532</v>
      </c>
      <c r="I3369" s="5" t="s">
        <v>6725</v>
      </c>
      <c r="J3369" s="5" t="s">
        <v>6726</v>
      </c>
      <c r="K3369" s="8">
        <f t="shared" ca="1" si="208"/>
        <v>12</v>
      </c>
      <c r="L3369" s="8">
        <f t="shared" ca="1" si="209"/>
        <v>24</v>
      </c>
      <c r="M3369" s="8">
        <f t="shared" ca="1" si="210"/>
        <v>1</v>
      </c>
      <c r="N3369" s="8">
        <f t="shared" ca="1" si="211"/>
        <v>288</v>
      </c>
    </row>
    <row r="3370" spans="1:14" ht="16.5" customHeight="1" x14ac:dyDescent="0.25">
      <c r="A3370" s="4">
        <v>3369</v>
      </c>
      <c r="B3370" s="2" t="s">
        <v>10427</v>
      </c>
      <c r="C3370" s="5" t="s">
        <v>6710</v>
      </c>
      <c r="D3370" s="2" t="s">
        <v>10442</v>
      </c>
      <c r="E3370" s="5" t="s">
        <v>0</v>
      </c>
      <c r="F3370" s="5" t="s">
        <v>6727</v>
      </c>
      <c r="G3370" s="6">
        <v>211001</v>
      </c>
      <c r="H3370" s="10">
        <v>532</v>
      </c>
      <c r="I3370" s="2" t="s">
        <v>10443</v>
      </c>
      <c r="J3370" s="6">
        <v>2404544</v>
      </c>
      <c r="K3370" s="8">
        <f t="shared" ca="1" si="208"/>
        <v>12</v>
      </c>
      <c r="L3370" s="8">
        <f t="shared" ca="1" si="209"/>
        <v>15</v>
      </c>
      <c r="M3370" s="8">
        <f t="shared" ca="1" si="210"/>
        <v>6</v>
      </c>
      <c r="N3370" s="8">
        <f t="shared" ca="1" si="211"/>
        <v>180</v>
      </c>
    </row>
    <row r="3371" spans="1:14" ht="16.5" customHeight="1" x14ac:dyDescent="0.25">
      <c r="A3371" s="4">
        <v>3370</v>
      </c>
      <c r="B3371" s="2" t="s">
        <v>10427</v>
      </c>
      <c r="C3371" s="5" t="s">
        <v>6710</v>
      </c>
      <c r="D3371" s="5" t="s">
        <v>6728</v>
      </c>
      <c r="E3371" s="5" t="s">
        <v>0</v>
      </c>
      <c r="F3371" s="2" t="s">
        <v>10444</v>
      </c>
      <c r="G3371" s="6">
        <v>212402</v>
      </c>
      <c r="H3371" s="10">
        <v>532</v>
      </c>
      <c r="I3371" s="6">
        <v>2500960</v>
      </c>
      <c r="J3371" s="6">
        <v>2560960</v>
      </c>
      <c r="K3371" s="8">
        <f t="shared" ca="1" si="208"/>
        <v>20</v>
      </c>
      <c r="L3371" s="8">
        <f t="shared" ca="1" si="209"/>
        <v>21</v>
      </c>
      <c r="M3371" s="8">
        <f t="shared" ca="1" si="210"/>
        <v>3</v>
      </c>
      <c r="N3371" s="8">
        <f t="shared" ca="1" si="211"/>
        <v>420</v>
      </c>
    </row>
    <row r="3372" spans="1:14" ht="16.5" customHeight="1" x14ac:dyDescent="0.25">
      <c r="A3372" s="4">
        <v>3371</v>
      </c>
      <c r="B3372" s="2" t="s">
        <v>10427</v>
      </c>
      <c r="C3372" s="5" t="s">
        <v>6729</v>
      </c>
      <c r="D3372" s="5" t="s">
        <v>6730</v>
      </c>
      <c r="E3372" s="5" t="s">
        <v>0</v>
      </c>
      <c r="F3372" s="2" t="s">
        <v>10445</v>
      </c>
      <c r="G3372" s="6">
        <v>225001</v>
      </c>
      <c r="H3372" s="7">
        <v>5248</v>
      </c>
      <c r="I3372" s="5" t="s">
        <v>6731</v>
      </c>
      <c r="J3372" s="6">
        <v>222186</v>
      </c>
      <c r="K3372" s="8">
        <f t="shared" ca="1" si="208"/>
        <v>20</v>
      </c>
      <c r="L3372" s="8">
        <f t="shared" ca="1" si="209"/>
        <v>25</v>
      </c>
      <c r="M3372" s="8">
        <f t="shared" ca="1" si="210"/>
        <v>1</v>
      </c>
      <c r="N3372" s="8">
        <f t="shared" ca="1" si="211"/>
        <v>500</v>
      </c>
    </row>
    <row r="3373" spans="1:14" ht="16.5" customHeight="1" x14ac:dyDescent="0.25">
      <c r="A3373" s="4">
        <v>3372</v>
      </c>
      <c r="B3373" s="2" t="s">
        <v>10427</v>
      </c>
      <c r="C3373" s="5" t="s">
        <v>6732</v>
      </c>
      <c r="D3373" s="5" t="s">
        <v>6733</v>
      </c>
      <c r="E3373" s="5" t="s">
        <v>0</v>
      </c>
      <c r="F3373" s="5" t="s">
        <v>6734</v>
      </c>
      <c r="G3373" s="6">
        <v>243005</v>
      </c>
      <c r="H3373" s="10">
        <v>581</v>
      </c>
      <c r="I3373" s="6">
        <v>2543014</v>
      </c>
      <c r="J3373" s="6">
        <v>2540148</v>
      </c>
      <c r="K3373" s="8">
        <f t="shared" ca="1" si="208"/>
        <v>16</v>
      </c>
      <c r="L3373" s="8">
        <f t="shared" ca="1" si="209"/>
        <v>22</v>
      </c>
      <c r="M3373" s="8">
        <f t="shared" ca="1" si="210"/>
        <v>5</v>
      </c>
      <c r="N3373" s="8">
        <f t="shared" ca="1" si="211"/>
        <v>352</v>
      </c>
    </row>
    <row r="3374" spans="1:14" ht="16.5" customHeight="1" x14ac:dyDescent="0.25">
      <c r="A3374" s="4">
        <v>3373</v>
      </c>
      <c r="B3374" s="2" t="s">
        <v>10427</v>
      </c>
      <c r="C3374" s="5" t="s">
        <v>6732</v>
      </c>
      <c r="D3374" s="5" t="s">
        <v>6735</v>
      </c>
      <c r="E3374" s="5" t="s">
        <v>0</v>
      </c>
      <c r="F3374" s="5" t="s">
        <v>6736</v>
      </c>
      <c r="G3374" s="6">
        <v>243006</v>
      </c>
      <c r="H3374" s="10">
        <v>581</v>
      </c>
      <c r="I3374" s="6">
        <v>2520216</v>
      </c>
      <c r="J3374" s="6">
        <v>2520216</v>
      </c>
      <c r="K3374" s="8">
        <f t="shared" ca="1" si="208"/>
        <v>13</v>
      </c>
      <c r="L3374" s="8">
        <f t="shared" ca="1" si="209"/>
        <v>18</v>
      </c>
      <c r="M3374" s="8">
        <f t="shared" ca="1" si="210"/>
        <v>7</v>
      </c>
      <c r="N3374" s="8">
        <f t="shared" ca="1" si="211"/>
        <v>234</v>
      </c>
    </row>
    <row r="3375" spans="1:14" ht="16.5" customHeight="1" x14ac:dyDescent="0.25">
      <c r="A3375" s="4">
        <v>3374</v>
      </c>
      <c r="B3375" s="2" t="s">
        <v>10427</v>
      </c>
      <c r="C3375" s="5" t="s">
        <v>6732</v>
      </c>
      <c r="D3375" s="5" t="s">
        <v>6737</v>
      </c>
      <c r="E3375" s="5" t="s">
        <v>0</v>
      </c>
      <c r="F3375" s="5" t="s">
        <v>6738</v>
      </c>
      <c r="G3375" s="6">
        <v>243003</v>
      </c>
      <c r="H3375" s="10">
        <v>581</v>
      </c>
      <c r="I3375" s="5" t="s">
        <v>6739</v>
      </c>
      <c r="J3375" s="6">
        <v>2304828</v>
      </c>
      <c r="K3375" s="8">
        <f t="shared" ca="1" si="208"/>
        <v>15</v>
      </c>
      <c r="L3375" s="8">
        <f t="shared" ca="1" si="209"/>
        <v>25</v>
      </c>
      <c r="M3375" s="8">
        <f t="shared" ca="1" si="210"/>
        <v>9</v>
      </c>
      <c r="N3375" s="8">
        <f t="shared" ca="1" si="211"/>
        <v>375</v>
      </c>
    </row>
    <row r="3376" spans="1:14" ht="16.5" customHeight="1" x14ac:dyDescent="0.25">
      <c r="A3376" s="4">
        <v>3375</v>
      </c>
      <c r="B3376" s="2" t="s">
        <v>10427</v>
      </c>
      <c r="C3376" s="5" t="s">
        <v>6732</v>
      </c>
      <c r="D3376" s="5" t="s">
        <v>6740</v>
      </c>
      <c r="E3376" s="2" t="s">
        <v>7639</v>
      </c>
      <c r="F3376" s="5" t="s">
        <v>6741</v>
      </c>
      <c r="G3376" s="6">
        <v>243005</v>
      </c>
      <c r="H3376" s="10">
        <v>501</v>
      </c>
      <c r="I3376" s="6">
        <v>2575711</v>
      </c>
      <c r="J3376" s="6">
        <v>2554534</v>
      </c>
      <c r="K3376" s="8">
        <f t="shared" ca="1" si="208"/>
        <v>12</v>
      </c>
      <c r="L3376" s="8">
        <f t="shared" ca="1" si="209"/>
        <v>15</v>
      </c>
      <c r="M3376" s="8">
        <f t="shared" ca="1" si="210"/>
        <v>7</v>
      </c>
      <c r="N3376" s="8">
        <f t="shared" ca="1" si="211"/>
        <v>180</v>
      </c>
    </row>
    <row r="3377" spans="1:14" ht="16.5" customHeight="1" x14ac:dyDescent="0.25">
      <c r="A3377" s="4">
        <v>3376</v>
      </c>
      <c r="B3377" s="2" t="s">
        <v>10427</v>
      </c>
      <c r="C3377" s="5" t="s">
        <v>6732</v>
      </c>
      <c r="D3377" s="2" t="s">
        <v>10446</v>
      </c>
      <c r="E3377" s="5" t="s">
        <v>0</v>
      </c>
      <c r="F3377" s="5" t="s">
        <v>6742</v>
      </c>
      <c r="G3377" s="6">
        <v>243122</v>
      </c>
      <c r="H3377" s="10">
        <v>581</v>
      </c>
      <c r="I3377" s="5" t="s">
        <v>6743</v>
      </c>
      <c r="J3377" s="6">
        <v>2302019</v>
      </c>
      <c r="K3377" s="8">
        <f t="shared" ca="1" si="208"/>
        <v>11</v>
      </c>
      <c r="L3377" s="8">
        <f t="shared" ca="1" si="209"/>
        <v>23</v>
      </c>
      <c r="M3377" s="8">
        <f t="shared" ca="1" si="210"/>
        <v>6</v>
      </c>
      <c r="N3377" s="8">
        <f t="shared" ca="1" si="211"/>
        <v>253</v>
      </c>
    </row>
    <row r="3378" spans="1:14" ht="16.5" customHeight="1" x14ac:dyDescent="0.25">
      <c r="A3378" s="4">
        <v>3377</v>
      </c>
      <c r="B3378" s="2" t="s">
        <v>10427</v>
      </c>
      <c r="C3378" s="5" t="s">
        <v>6732</v>
      </c>
      <c r="D3378" s="5" t="s">
        <v>6744</v>
      </c>
      <c r="E3378" s="5" t="s">
        <v>0</v>
      </c>
      <c r="F3378" s="5" t="s">
        <v>6745</v>
      </c>
      <c r="G3378" s="6">
        <v>243122</v>
      </c>
      <c r="H3378" s="10">
        <v>581</v>
      </c>
      <c r="I3378" s="5" t="s">
        <v>6746</v>
      </c>
      <c r="J3378" s="6">
        <v>2586449</v>
      </c>
      <c r="K3378" s="8">
        <f t="shared" ca="1" si="208"/>
        <v>13</v>
      </c>
      <c r="L3378" s="8">
        <f t="shared" ca="1" si="209"/>
        <v>18</v>
      </c>
      <c r="M3378" s="8">
        <f t="shared" ca="1" si="210"/>
        <v>8</v>
      </c>
      <c r="N3378" s="8">
        <f t="shared" ca="1" si="211"/>
        <v>234</v>
      </c>
    </row>
    <row r="3379" spans="1:14" ht="16.5" customHeight="1" x14ac:dyDescent="0.25">
      <c r="A3379" s="4">
        <v>3378</v>
      </c>
      <c r="B3379" s="2" t="s">
        <v>10427</v>
      </c>
      <c r="C3379" s="5" t="s">
        <v>6732</v>
      </c>
      <c r="D3379" s="5" t="s">
        <v>6747</v>
      </c>
      <c r="E3379" s="5" t="s">
        <v>0</v>
      </c>
      <c r="F3379" s="5" t="s">
        <v>6748</v>
      </c>
      <c r="G3379" s="6">
        <v>243001</v>
      </c>
      <c r="H3379" s="10">
        <v>581</v>
      </c>
      <c r="I3379" s="5" t="s">
        <v>6749</v>
      </c>
      <c r="J3379" s="6">
        <v>2570806</v>
      </c>
      <c r="K3379" s="8">
        <f t="shared" ca="1" si="208"/>
        <v>18</v>
      </c>
      <c r="L3379" s="8">
        <f t="shared" ca="1" si="209"/>
        <v>16</v>
      </c>
      <c r="M3379" s="8">
        <f t="shared" ca="1" si="210"/>
        <v>3</v>
      </c>
      <c r="N3379" s="8">
        <f t="shared" ca="1" si="211"/>
        <v>288</v>
      </c>
    </row>
    <row r="3380" spans="1:14" ht="16.5" customHeight="1" x14ac:dyDescent="0.25">
      <c r="A3380" s="4">
        <v>3379</v>
      </c>
      <c r="B3380" s="2" t="s">
        <v>10427</v>
      </c>
      <c r="C3380" s="5" t="s">
        <v>6732</v>
      </c>
      <c r="D3380" s="2" t="s">
        <v>10447</v>
      </c>
      <c r="E3380" s="5" t="s">
        <v>0</v>
      </c>
      <c r="F3380" s="2" t="s">
        <v>10448</v>
      </c>
      <c r="G3380" s="6">
        <v>243503</v>
      </c>
      <c r="H3380" s="10">
        <v>581</v>
      </c>
      <c r="I3380" s="5" t="s">
        <v>6750</v>
      </c>
      <c r="J3380" s="6">
        <v>2510236</v>
      </c>
      <c r="K3380" s="8">
        <f t="shared" ca="1" si="208"/>
        <v>20</v>
      </c>
      <c r="L3380" s="8">
        <f t="shared" ca="1" si="209"/>
        <v>18</v>
      </c>
      <c r="M3380" s="8">
        <f t="shared" ca="1" si="210"/>
        <v>2</v>
      </c>
      <c r="N3380" s="8">
        <f t="shared" ca="1" si="211"/>
        <v>360</v>
      </c>
    </row>
    <row r="3381" spans="1:14" ht="16.5" customHeight="1" x14ac:dyDescent="0.25">
      <c r="A3381" s="4">
        <v>3380</v>
      </c>
      <c r="B3381" s="2" t="s">
        <v>10427</v>
      </c>
      <c r="C3381" s="5" t="s">
        <v>6732</v>
      </c>
      <c r="D3381" s="2" t="s">
        <v>10449</v>
      </c>
      <c r="E3381" s="5" t="s">
        <v>0</v>
      </c>
      <c r="F3381" s="5" t="s">
        <v>6751</v>
      </c>
      <c r="G3381" s="6">
        <v>243202</v>
      </c>
      <c r="H3381" s="10">
        <v>581</v>
      </c>
      <c r="I3381" s="5" t="s">
        <v>6752</v>
      </c>
      <c r="J3381" s="5" t="s">
        <v>6753</v>
      </c>
      <c r="K3381" s="8">
        <f t="shared" ca="1" si="208"/>
        <v>12</v>
      </c>
      <c r="L3381" s="8">
        <f t="shared" ca="1" si="209"/>
        <v>22</v>
      </c>
      <c r="M3381" s="8">
        <f t="shared" ca="1" si="210"/>
        <v>10</v>
      </c>
      <c r="N3381" s="8">
        <f t="shared" ca="1" si="211"/>
        <v>264</v>
      </c>
    </row>
    <row r="3382" spans="1:14" ht="16.5" customHeight="1" x14ac:dyDescent="0.25">
      <c r="A3382" s="4">
        <v>3381</v>
      </c>
      <c r="B3382" s="2" t="s">
        <v>10427</v>
      </c>
      <c r="C3382" s="5" t="s">
        <v>6732</v>
      </c>
      <c r="D3382" s="5" t="s">
        <v>6754</v>
      </c>
      <c r="E3382" s="5" t="s">
        <v>0</v>
      </c>
      <c r="F3382" s="5" t="s">
        <v>6755</v>
      </c>
      <c r="G3382" s="6">
        <v>243001</v>
      </c>
      <c r="H3382" s="10">
        <v>581</v>
      </c>
      <c r="I3382" s="5" t="s">
        <v>6756</v>
      </c>
      <c r="J3382" s="6">
        <v>2511771</v>
      </c>
      <c r="K3382" s="8">
        <f t="shared" ca="1" si="208"/>
        <v>18</v>
      </c>
      <c r="L3382" s="8">
        <f t="shared" ca="1" si="209"/>
        <v>18</v>
      </c>
      <c r="M3382" s="8">
        <f t="shared" ca="1" si="210"/>
        <v>1</v>
      </c>
      <c r="N3382" s="8">
        <f t="shared" ca="1" si="211"/>
        <v>324</v>
      </c>
    </row>
    <row r="3383" spans="1:14" ht="16.5" customHeight="1" x14ac:dyDescent="0.25">
      <c r="A3383" s="4">
        <v>3382</v>
      </c>
      <c r="B3383" s="2" t="s">
        <v>10427</v>
      </c>
      <c r="C3383" s="5" t="s">
        <v>6757</v>
      </c>
      <c r="D3383" s="5" t="s">
        <v>6758</v>
      </c>
      <c r="E3383" s="5" t="s">
        <v>0</v>
      </c>
      <c r="F3383" s="5" t="s">
        <v>6759</v>
      </c>
      <c r="G3383" s="6">
        <v>272001</v>
      </c>
      <c r="H3383" s="7">
        <v>5542</v>
      </c>
      <c r="I3383" s="6">
        <v>247149</v>
      </c>
      <c r="J3383" s="6">
        <v>246013</v>
      </c>
      <c r="K3383" s="8">
        <f t="shared" ca="1" si="208"/>
        <v>20</v>
      </c>
      <c r="L3383" s="8">
        <f t="shared" ca="1" si="209"/>
        <v>22</v>
      </c>
      <c r="M3383" s="8">
        <f t="shared" ca="1" si="210"/>
        <v>6</v>
      </c>
      <c r="N3383" s="8">
        <f t="shared" ca="1" si="211"/>
        <v>440</v>
      </c>
    </row>
    <row r="3384" spans="1:14" ht="16.5" customHeight="1" x14ac:dyDescent="0.25">
      <c r="A3384" s="4">
        <v>3383</v>
      </c>
      <c r="B3384" s="2" t="s">
        <v>10427</v>
      </c>
      <c r="C3384" s="5" t="s">
        <v>6760</v>
      </c>
      <c r="D3384" s="5" t="s">
        <v>6761</v>
      </c>
      <c r="E3384" s="5" t="s">
        <v>0</v>
      </c>
      <c r="F3384" s="5" t="s">
        <v>6762</v>
      </c>
      <c r="G3384" s="6">
        <v>203001</v>
      </c>
      <c r="H3384" s="7">
        <v>5732</v>
      </c>
      <c r="I3384" s="5" t="s">
        <v>6763</v>
      </c>
      <c r="J3384" s="6">
        <v>252550</v>
      </c>
      <c r="K3384" s="8">
        <f t="shared" ca="1" si="208"/>
        <v>19</v>
      </c>
      <c r="L3384" s="8">
        <f t="shared" ca="1" si="209"/>
        <v>17</v>
      </c>
      <c r="M3384" s="8">
        <f t="shared" ca="1" si="210"/>
        <v>10</v>
      </c>
      <c r="N3384" s="8">
        <f t="shared" ca="1" si="211"/>
        <v>323</v>
      </c>
    </row>
    <row r="3385" spans="1:14" ht="16.5" customHeight="1" x14ac:dyDescent="0.25">
      <c r="A3385" s="4">
        <v>3384</v>
      </c>
      <c r="B3385" s="2" t="s">
        <v>10427</v>
      </c>
      <c r="C3385" s="5" t="s">
        <v>6764</v>
      </c>
      <c r="D3385" s="5" t="s">
        <v>6765</v>
      </c>
      <c r="E3385" s="5" t="s">
        <v>0</v>
      </c>
      <c r="F3385" s="5" t="s">
        <v>6766</v>
      </c>
      <c r="G3385" s="6">
        <v>274202</v>
      </c>
      <c r="H3385" s="7">
        <v>5568</v>
      </c>
      <c r="I3385" s="6">
        <v>275888</v>
      </c>
      <c r="J3385" s="9"/>
      <c r="K3385" s="8">
        <f t="shared" ca="1" si="208"/>
        <v>16</v>
      </c>
      <c r="L3385" s="8">
        <f t="shared" ca="1" si="209"/>
        <v>20</v>
      </c>
      <c r="M3385" s="8">
        <f t="shared" ca="1" si="210"/>
        <v>7</v>
      </c>
      <c r="N3385" s="8">
        <f t="shared" ca="1" si="211"/>
        <v>320</v>
      </c>
    </row>
    <row r="3386" spans="1:14" ht="16.5" customHeight="1" x14ac:dyDescent="0.25">
      <c r="A3386" s="4">
        <v>3385</v>
      </c>
      <c r="B3386" s="2" t="s">
        <v>10427</v>
      </c>
      <c r="C3386" s="5" t="s">
        <v>6767</v>
      </c>
      <c r="D3386" s="2" t="s">
        <v>10450</v>
      </c>
      <c r="E3386" s="5" t="s">
        <v>0</v>
      </c>
      <c r="F3386" s="2" t="s">
        <v>10451</v>
      </c>
      <c r="G3386" s="6">
        <v>246761</v>
      </c>
      <c r="H3386" s="7">
        <v>1344</v>
      </c>
      <c r="I3386" s="5" t="s">
        <v>6768</v>
      </c>
      <c r="J3386" s="6">
        <v>222070</v>
      </c>
      <c r="K3386" s="8">
        <f t="shared" ca="1" si="208"/>
        <v>11</v>
      </c>
      <c r="L3386" s="8">
        <f t="shared" ca="1" si="209"/>
        <v>17</v>
      </c>
      <c r="M3386" s="8">
        <f t="shared" ca="1" si="210"/>
        <v>1</v>
      </c>
      <c r="N3386" s="8">
        <f t="shared" ca="1" si="211"/>
        <v>187</v>
      </c>
    </row>
    <row r="3387" spans="1:14" ht="16.5" customHeight="1" x14ac:dyDescent="0.25">
      <c r="A3387" s="4">
        <v>3386</v>
      </c>
      <c r="B3387" s="2" t="s">
        <v>10427</v>
      </c>
      <c r="C3387" s="5" t="s">
        <v>6769</v>
      </c>
      <c r="D3387" s="5" t="s">
        <v>6770</v>
      </c>
      <c r="E3387" s="5" t="s">
        <v>0</v>
      </c>
      <c r="F3387" s="2" t="s">
        <v>10452</v>
      </c>
      <c r="G3387" s="6">
        <v>207302</v>
      </c>
      <c r="H3387" s="7">
        <v>5745</v>
      </c>
      <c r="I3387" s="6">
        <v>222246</v>
      </c>
      <c r="J3387" s="6">
        <v>222246</v>
      </c>
      <c r="K3387" s="8">
        <f t="shared" ca="1" si="208"/>
        <v>11</v>
      </c>
      <c r="L3387" s="8">
        <f t="shared" ca="1" si="209"/>
        <v>25</v>
      </c>
      <c r="M3387" s="8">
        <f t="shared" ca="1" si="210"/>
        <v>4</v>
      </c>
      <c r="N3387" s="8">
        <f t="shared" ca="1" si="211"/>
        <v>275</v>
      </c>
    </row>
    <row r="3388" spans="1:14" ht="16.5" customHeight="1" x14ac:dyDescent="0.25">
      <c r="A3388" s="4">
        <v>3387</v>
      </c>
      <c r="B3388" s="2" t="s">
        <v>10427</v>
      </c>
      <c r="C3388" s="5" t="s">
        <v>6769</v>
      </c>
      <c r="D3388" s="5" t="s">
        <v>6771</v>
      </c>
      <c r="E3388" s="5" t="s">
        <v>0</v>
      </c>
      <c r="F3388" s="5" t="s">
        <v>6772</v>
      </c>
      <c r="G3388" s="6">
        <v>207001</v>
      </c>
      <c r="H3388" s="7">
        <v>5742</v>
      </c>
      <c r="I3388" s="5" t="s">
        <v>6773</v>
      </c>
      <c r="J3388" s="6">
        <v>0</v>
      </c>
      <c r="K3388" s="8">
        <f t="shared" ca="1" si="208"/>
        <v>10</v>
      </c>
      <c r="L3388" s="8">
        <f t="shared" ca="1" si="209"/>
        <v>19</v>
      </c>
      <c r="M3388" s="8">
        <f t="shared" ca="1" si="210"/>
        <v>6</v>
      </c>
      <c r="N3388" s="8">
        <f t="shared" ca="1" si="211"/>
        <v>190</v>
      </c>
    </row>
    <row r="3389" spans="1:14" ht="16.5" customHeight="1" x14ac:dyDescent="0.25">
      <c r="A3389" s="4">
        <v>3388</v>
      </c>
      <c r="B3389" s="2" t="s">
        <v>10427</v>
      </c>
      <c r="C3389" s="5" t="s">
        <v>6774</v>
      </c>
      <c r="D3389" s="5" t="s">
        <v>6775</v>
      </c>
      <c r="E3389" s="5" t="s">
        <v>0</v>
      </c>
      <c r="F3389" s="5" t="s">
        <v>6776</v>
      </c>
      <c r="G3389" s="6">
        <v>206001</v>
      </c>
      <c r="H3389" s="7">
        <v>5688</v>
      </c>
      <c r="I3389" s="5" t="s">
        <v>6777</v>
      </c>
      <c r="J3389" s="6">
        <v>265713</v>
      </c>
      <c r="K3389" s="8">
        <f t="shared" ca="1" si="208"/>
        <v>16</v>
      </c>
      <c r="L3389" s="8">
        <f t="shared" ca="1" si="209"/>
        <v>24</v>
      </c>
      <c r="M3389" s="8">
        <f t="shared" ca="1" si="210"/>
        <v>10</v>
      </c>
      <c r="N3389" s="8">
        <f t="shared" ca="1" si="211"/>
        <v>384</v>
      </c>
    </row>
    <row r="3390" spans="1:14" ht="16.5" customHeight="1" x14ac:dyDescent="0.25">
      <c r="A3390" s="4">
        <v>3389</v>
      </c>
      <c r="B3390" s="2" t="s">
        <v>10427</v>
      </c>
      <c r="C3390" s="5" t="s">
        <v>6778</v>
      </c>
      <c r="D3390" s="5" t="s">
        <v>6779</v>
      </c>
      <c r="E3390" s="5" t="s">
        <v>0</v>
      </c>
      <c r="F3390" s="5" t="s">
        <v>6780</v>
      </c>
      <c r="G3390" s="6">
        <v>291222</v>
      </c>
      <c r="H3390" s="7">
        <v>5270</v>
      </c>
      <c r="I3390" s="6">
        <v>262708</v>
      </c>
      <c r="J3390" s="9"/>
      <c r="K3390" s="8">
        <f t="shared" ca="1" si="208"/>
        <v>11</v>
      </c>
      <c r="L3390" s="8">
        <f t="shared" ca="1" si="209"/>
        <v>15</v>
      </c>
      <c r="M3390" s="8">
        <f t="shared" ca="1" si="210"/>
        <v>4</v>
      </c>
      <c r="N3390" s="8">
        <f t="shared" ca="1" si="211"/>
        <v>165</v>
      </c>
    </row>
    <row r="3391" spans="1:14" ht="22.5" customHeight="1" x14ac:dyDescent="0.25">
      <c r="A3391" s="4">
        <v>3390</v>
      </c>
      <c r="B3391" s="5" t="s">
        <v>6680</v>
      </c>
      <c r="C3391" s="5" t="s">
        <v>6781</v>
      </c>
      <c r="D3391" s="5" t="s">
        <v>6782</v>
      </c>
      <c r="E3391" s="5" t="s">
        <v>0</v>
      </c>
      <c r="F3391" s="5" t="s">
        <v>6783</v>
      </c>
      <c r="G3391" s="6">
        <v>201010</v>
      </c>
      <c r="H3391" s="10">
        <v>120</v>
      </c>
      <c r="I3391" s="6">
        <v>4112222</v>
      </c>
      <c r="J3391" s="6">
        <v>4300073</v>
      </c>
      <c r="K3391" s="8">
        <f t="shared" ca="1" si="208"/>
        <v>17</v>
      </c>
      <c r="L3391" s="8">
        <f t="shared" ca="1" si="209"/>
        <v>23</v>
      </c>
      <c r="M3391" s="8">
        <f t="shared" ca="1" si="210"/>
        <v>2</v>
      </c>
      <c r="N3391" s="8">
        <f t="shared" ca="1" si="211"/>
        <v>391</v>
      </c>
    </row>
    <row r="3392" spans="1:14" ht="16.5" customHeight="1" x14ac:dyDescent="0.25">
      <c r="A3392" s="4">
        <v>3391</v>
      </c>
      <c r="B3392" s="2" t="s">
        <v>10427</v>
      </c>
      <c r="C3392" s="5" t="s">
        <v>6781</v>
      </c>
      <c r="D3392" s="5" t="s">
        <v>6784</v>
      </c>
      <c r="E3392" s="5" t="s">
        <v>0</v>
      </c>
      <c r="F3392" s="5" t="s">
        <v>6785</v>
      </c>
      <c r="G3392" s="6">
        <v>201005</v>
      </c>
      <c r="H3392" s="10">
        <v>120</v>
      </c>
      <c r="I3392" s="6">
        <v>0</v>
      </c>
      <c r="J3392" s="6">
        <v>4155787</v>
      </c>
      <c r="K3392" s="8">
        <f t="shared" ca="1" si="208"/>
        <v>18</v>
      </c>
      <c r="L3392" s="8">
        <f t="shared" ca="1" si="209"/>
        <v>24</v>
      </c>
      <c r="M3392" s="8">
        <f t="shared" ca="1" si="210"/>
        <v>7</v>
      </c>
      <c r="N3392" s="8">
        <f t="shared" ca="1" si="211"/>
        <v>432</v>
      </c>
    </row>
    <row r="3393" spans="1:14" ht="16.5" customHeight="1" x14ac:dyDescent="0.25">
      <c r="A3393" s="4">
        <v>3392</v>
      </c>
      <c r="B3393" s="2" t="s">
        <v>10427</v>
      </c>
      <c r="C3393" s="5" t="s">
        <v>6781</v>
      </c>
      <c r="D3393" s="5" t="s">
        <v>6786</v>
      </c>
      <c r="E3393" s="5" t="s">
        <v>0</v>
      </c>
      <c r="F3393" s="5" t="s">
        <v>6787</v>
      </c>
      <c r="G3393" s="6">
        <v>201014</v>
      </c>
      <c r="H3393" s="10">
        <v>120</v>
      </c>
      <c r="I3393" s="5" t="s">
        <v>6788</v>
      </c>
      <c r="J3393" s="6">
        <v>2606686</v>
      </c>
      <c r="K3393" s="8">
        <f t="shared" ca="1" si="208"/>
        <v>20</v>
      </c>
      <c r="L3393" s="8">
        <f t="shared" ca="1" si="209"/>
        <v>25</v>
      </c>
      <c r="M3393" s="8">
        <f t="shared" ca="1" si="210"/>
        <v>8</v>
      </c>
      <c r="N3393" s="8">
        <f t="shared" ca="1" si="211"/>
        <v>500</v>
      </c>
    </row>
    <row r="3394" spans="1:14" ht="16.5" customHeight="1" x14ac:dyDescent="0.25">
      <c r="A3394" s="4">
        <v>3393</v>
      </c>
      <c r="B3394" s="2" t="s">
        <v>10427</v>
      </c>
      <c r="C3394" s="5" t="s">
        <v>6781</v>
      </c>
      <c r="D3394" s="5" t="s">
        <v>6789</v>
      </c>
      <c r="E3394" s="2" t="s">
        <v>7639</v>
      </c>
      <c r="F3394" s="5" t="s">
        <v>6790</v>
      </c>
      <c r="G3394" s="6">
        <v>201002</v>
      </c>
      <c r="H3394" s="10">
        <v>120</v>
      </c>
      <c r="I3394" s="6">
        <v>4753546</v>
      </c>
      <c r="J3394" s="6">
        <v>4376769</v>
      </c>
      <c r="K3394" s="8">
        <f t="shared" ca="1" si="208"/>
        <v>20</v>
      </c>
      <c r="L3394" s="8">
        <f t="shared" ca="1" si="209"/>
        <v>18</v>
      </c>
      <c r="M3394" s="8">
        <f t="shared" ca="1" si="210"/>
        <v>6</v>
      </c>
      <c r="N3394" s="8">
        <f t="shared" ca="1" si="211"/>
        <v>360</v>
      </c>
    </row>
    <row r="3395" spans="1:14" ht="16.5" customHeight="1" x14ac:dyDescent="0.25">
      <c r="A3395" s="4">
        <v>3394</v>
      </c>
      <c r="B3395" s="2" t="s">
        <v>10427</v>
      </c>
      <c r="C3395" s="5" t="s">
        <v>6781</v>
      </c>
      <c r="D3395" s="2" t="s">
        <v>10453</v>
      </c>
      <c r="E3395" s="5" t="s">
        <v>0</v>
      </c>
      <c r="F3395" s="2" t="s">
        <v>10454</v>
      </c>
      <c r="G3395" s="6">
        <v>201002</v>
      </c>
      <c r="H3395" s="10">
        <v>120</v>
      </c>
      <c r="I3395" s="6">
        <v>3989896</v>
      </c>
      <c r="J3395" s="6">
        <v>3001010</v>
      </c>
      <c r="K3395" s="8">
        <f t="shared" ref="K3395:K3458" ca="1" si="212">RANDBETWEEN(10,20)</f>
        <v>19</v>
      </c>
      <c r="L3395" s="8">
        <f t="shared" ref="L3395:L3458" ca="1" si="213">RANDBETWEEN(15,25)</f>
        <v>21</v>
      </c>
      <c r="M3395" s="8">
        <f t="shared" ref="M3395:M3458" ca="1" si="214">RANDBETWEEN(1,10)</f>
        <v>8</v>
      </c>
      <c r="N3395" s="8">
        <f t="shared" ref="N3395:N3458" ca="1" si="215">K3395*L3395</f>
        <v>399</v>
      </c>
    </row>
    <row r="3396" spans="1:14" ht="16.5" customHeight="1" x14ac:dyDescent="0.25">
      <c r="A3396" s="4">
        <v>3395</v>
      </c>
      <c r="B3396" s="2" t="s">
        <v>10427</v>
      </c>
      <c r="C3396" s="5" t="s">
        <v>6781</v>
      </c>
      <c r="D3396" s="2" t="s">
        <v>10455</v>
      </c>
      <c r="E3396" s="5" t="s">
        <v>0</v>
      </c>
      <c r="F3396" s="2" t="s">
        <v>10456</v>
      </c>
      <c r="G3396" s="6">
        <v>201009</v>
      </c>
      <c r="H3396" s="10">
        <v>120</v>
      </c>
      <c r="I3396" s="5" t="s">
        <v>6791</v>
      </c>
      <c r="J3396" s="6">
        <v>2960014</v>
      </c>
      <c r="K3396" s="8">
        <f t="shared" ca="1" si="212"/>
        <v>15</v>
      </c>
      <c r="L3396" s="8">
        <f t="shared" ca="1" si="213"/>
        <v>20</v>
      </c>
      <c r="M3396" s="8">
        <f t="shared" ca="1" si="214"/>
        <v>8</v>
      </c>
      <c r="N3396" s="8">
        <f t="shared" ca="1" si="215"/>
        <v>300</v>
      </c>
    </row>
    <row r="3397" spans="1:14" ht="16.5" customHeight="1" x14ac:dyDescent="0.25">
      <c r="A3397" s="4">
        <v>3396</v>
      </c>
      <c r="B3397" s="2" t="s">
        <v>10427</v>
      </c>
      <c r="C3397" s="5" t="s">
        <v>6781</v>
      </c>
      <c r="D3397" s="5" t="s">
        <v>6792</v>
      </c>
      <c r="E3397" s="5" t="s">
        <v>0</v>
      </c>
      <c r="F3397" s="2" t="s">
        <v>10457</v>
      </c>
      <c r="G3397" s="6">
        <v>201010</v>
      </c>
      <c r="H3397" s="10">
        <v>120</v>
      </c>
      <c r="I3397" s="5" t="s">
        <v>6793</v>
      </c>
      <c r="J3397" s="6">
        <v>4276363</v>
      </c>
      <c r="K3397" s="8">
        <f t="shared" ca="1" si="212"/>
        <v>17</v>
      </c>
      <c r="L3397" s="8">
        <f t="shared" ca="1" si="213"/>
        <v>17</v>
      </c>
      <c r="M3397" s="8">
        <f t="shared" ca="1" si="214"/>
        <v>4</v>
      </c>
      <c r="N3397" s="8">
        <f t="shared" ca="1" si="215"/>
        <v>289</v>
      </c>
    </row>
    <row r="3398" spans="1:14" ht="16.5" customHeight="1" x14ac:dyDescent="0.25">
      <c r="A3398" s="4">
        <v>3397</v>
      </c>
      <c r="B3398" s="2" t="s">
        <v>10427</v>
      </c>
      <c r="C3398" s="5" t="s">
        <v>6781</v>
      </c>
      <c r="D3398" s="5" t="s">
        <v>6794</v>
      </c>
      <c r="E3398" s="5" t="s">
        <v>0</v>
      </c>
      <c r="F3398" s="2" t="s">
        <v>10458</v>
      </c>
      <c r="G3398" s="6">
        <v>201001</v>
      </c>
      <c r="H3398" s="10">
        <v>120</v>
      </c>
      <c r="I3398" s="5" t="s">
        <v>6795</v>
      </c>
      <c r="J3398" s="6">
        <v>2792982</v>
      </c>
      <c r="K3398" s="8">
        <f t="shared" ca="1" si="212"/>
        <v>11</v>
      </c>
      <c r="L3398" s="8">
        <f t="shared" ca="1" si="213"/>
        <v>21</v>
      </c>
      <c r="M3398" s="8">
        <f t="shared" ca="1" si="214"/>
        <v>9</v>
      </c>
      <c r="N3398" s="8">
        <f t="shared" ca="1" si="215"/>
        <v>231</v>
      </c>
    </row>
    <row r="3399" spans="1:14" ht="22.5" customHeight="1" x14ac:dyDescent="0.25">
      <c r="A3399" s="4">
        <v>3398</v>
      </c>
      <c r="B3399" s="5" t="s">
        <v>6680</v>
      </c>
      <c r="C3399" s="5" t="s">
        <v>6781</v>
      </c>
      <c r="D3399" s="2" t="s">
        <v>10459</v>
      </c>
      <c r="E3399" s="5" t="s">
        <v>0</v>
      </c>
      <c r="F3399" s="5" t="s">
        <v>6796</v>
      </c>
      <c r="G3399" s="6">
        <v>201002</v>
      </c>
      <c r="H3399" s="10">
        <v>120</v>
      </c>
      <c r="I3399" s="5" t="s">
        <v>6797</v>
      </c>
      <c r="J3399" s="6">
        <v>4112922</v>
      </c>
      <c r="K3399" s="8">
        <f t="shared" ca="1" si="212"/>
        <v>13</v>
      </c>
      <c r="L3399" s="8">
        <f t="shared" ca="1" si="213"/>
        <v>23</v>
      </c>
      <c r="M3399" s="8">
        <f t="shared" ca="1" si="214"/>
        <v>1</v>
      </c>
      <c r="N3399" s="8">
        <f t="shared" ca="1" si="215"/>
        <v>299</v>
      </c>
    </row>
    <row r="3400" spans="1:14" ht="16.5" customHeight="1" x14ac:dyDescent="0.25">
      <c r="A3400" s="4">
        <v>3399</v>
      </c>
      <c r="B3400" s="2" t="s">
        <v>10427</v>
      </c>
      <c r="C3400" s="5" t="s">
        <v>6781</v>
      </c>
      <c r="D3400" s="5" t="s">
        <v>6798</v>
      </c>
      <c r="E3400" s="5" t="s">
        <v>0</v>
      </c>
      <c r="F3400" s="2" t="s">
        <v>10460</v>
      </c>
      <c r="G3400" s="6">
        <v>201005</v>
      </c>
      <c r="H3400" s="10">
        <v>120</v>
      </c>
      <c r="I3400" s="5" t="s">
        <v>6799</v>
      </c>
      <c r="J3400" s="6">
        <v>2649839</v>
      </c>
      <c r="K3400" s="8">
        <f t="shared" ca="1" si="212"/>
        <v>16</v>
      </c>
      <c r="L3400" s="8">
        <f t="shared" ca="1" si="213"/>
        <v>24</v>
      </c>
      <c r="M3400" s="8">
        <f t="shared" ca="1" si="214"/>
        <v>8</v>
      </c>
      <c r="N3400" s="8">
        <f t="shared" ca="1" si="215"/>
        <v>384</v>
      </c>
    </row>
    <row r="3401" spans="1:14" ht="16.5" customHeight="1" x14ac:dyDescent="0.25">
      <c r="A3401" s="4">
        <v>3400</v>
      </c>
      <c r="B3401" s="2" t="s">
        <v>10427</v>
      </c>
      <c r="C3401" s="5" t="s">
        <v>6781</v>
      </c>
      <c r="D3401" s="5" t="s">
        <v>6800</v>
      </c>
      <c r="E3401" s="5" t="s">
        <v>0</v>
      </c>
      <c r="F3401" s="5" t="s">
        <v>6801</v>
      </c>
      <c r="G3401" s="6">
        <v>201010</v>
      </c>
      <c r="H3401" s="10">
        <v>120</v>
      </c>
      <c r="I3401" s="5" t="s">
        <v>6802</v>
      </c>
      <c r="J3401" s="6">
        <v>4335372</v>
      </c>
      <c r="K3401" s="8">
        <f t="shared" ca="1" si="212"/>
        <v>20</v>
      </c>
      <c r="L3401" s="8">
        <f t="shared" ca="1" si="213"/>
        <v>22</v>
      </c>
      <c r="M3401" s="8">
        <f t="shared" ca="1" si="214"/>
        <v>2</v>
      </c>
      <c r="N3401" s="8">
        <f t="shared" ca="1" si="215"/>
        <v>440</v>
      </c>
    </row>
    <row r="3402" spans="1:14" ht="16.5" customHeight="1" x14ac:dyDescent="0.25">
      <c r="A3402" s="4">
        <v>3401</v>
      </c>
      <c r="B3402" s="2" t="s">
        <v>10427</v>
      </c>
      <c r="C3402" s="5" t="s">
        <v>6781</v>
      </c>
      <c r="D3402" s="5" t="s">
        <v>6803</v>
      </c>
      <c r="E3402" s="5" t="s">
        <v>0</v>
      </c>
      <c r="F3402" s="5" t="s">
        <v>6804</v>
      </c>
      <c r="G3402" s="6">
        <v>201201</v>
      </c>
      <c r="H3402" s="7">
        <v>1232</v>
      </c>
      <c r="I3402" s="5" t="s">
        <v>6805</v>
      </c>
      <c r="J3402" s="6">
        <v>243740</v>
      </c>
      <c r="K3402" s="8">
        <f t="shared" ca="1" si="212"/>
        <v>10</v>
      </c>
      <c r="L3402" s="8">
        <f t="shared" ca="1" si="213"/>
        <v>23</v>
      </c>
      <c r="M3402" s="8">
        <f t="shared" ca="1" si="214"/>
        <v>8</v>
      </c>
      <c r="N3402" s="8">
        <f t="shared" ca="1" si="215"/>
        <v>230</v>
      </c>
    </row>
    <row r="3403" spans="1:14" ht="16.5" customHeight="1" x14ac:dyDescent="0.25">
      <c r="A3403" s="4">
        <v>3402</v>
      </c>
      <c r="B3403" s="2" t="s">
        <v>10427</v>
      </c>
      <c r="C3403" s="5" t="s">
        <v>6781</v>
      </c>
      <c r="D3403" s="5" t="s">
        <v>6806</v>
      </c>
      <c r="E3403" s="5" t="s">
        <v>0</v>
      </c>
      <c r="F3403" s="2" t="s">
        <v>10461</v>
      </c>
      <c r="G3403" s="6">
        <v>201010</v>
      </c>
      <c r="H3403" s="10">
        <v>120</v>
      </c>
      <c r="I3403" s="5" t="s">
        <v>6807</v>
      </c>
      <c r="J3403" s="6">
        <v>4758800</v>
      </c>
      <c r="K3403" s="8">
        <f t="shared" ca="1" si="212"/>
        <v>16</v>
      </c>
      <c r="L3403" s="8">
        <f t="shared" ca="1" si="213"/>
        <v>22</v>
      </c>
      <c r="M3403" s="8">
        <f t="shared" ca="1" si="214"/>
        <v>2</v>
      </c>
      <c r="N3403" s="8">
        <f t="shared" ca="1" si="215"/>
        <v>352</v>
      </c>
    </row>
    <row r="3404" spans="1:14" ht="16.5" customHeight="1" x14ac:dyDescent="0.25">
      <c r="A3404" s="4">
        <v>3403</v>
      </c>
      <c r="B3404" s="2" t="s">
        <v>10427</v>
      </c>
      <c r="C3404" s="5" t="s">
        <v>6781</v>
      </c>
      <c r="D3404" s="5" t="s">
        <v>6808</v>
      </c>
      <c r="E3404" s="5" t="s">
        <v>0</v>
      </c>
      <c r="F3404" s="2" t="s">
        <v>10462</v>
      </c>
      <c r="G3404" s="6">
        <v>201001</v>
      </c>
      <c r="H3404" s="10">
        <v>120</v>
      </c>
      <c r="I3404" s="6">
        <v>2841809</v>
      </c>
      <c r="J3404" s="6">
        <v>2842121</v>
      </c>
      <c r="K3404" s="8">
        <f t="shared" ca="1" si="212"/>
        <v>11</v>
      </c>
      <c r="L3404" s="8">
        <f t="shared" ca="1" si="213"/>
        <v>23</v>
      </c>
      <c r="M3404" s="8">
        <f t="shared" ca="1" si="214"/>
        <v>9</v>
      </c>
      <c r="N3404" s="8">
        <f t="shared" ca="1" si="215"/>
        <v>253</v>
      </c>
    </row>
    <row r="3405" spans="1:14" ht="16.5" customHeight="1" x14ac:dyDescent="0.25">
      <c r="A3405" s="4">
        <v>3404</v>
      </c>
      <c r="B3405" s="2" t="s">
        <v>10427</v>
      </c>
      <c r="C3405" s="5" t="s">
        <v>6781</v>
      </c>
      <c r="D3405" s="5" t="s">
        <v>2909</v>
      </c>
      <c r="E3405" s="5" t="s">
        <v>0</v>
      </c>
      <c r="F3405" s="2" t="s">
        <v>10463</v>
      </c>
      <c r="G3405" s="6">
        <v>201010</v>
      </c>
      <c r="H3405" s="10">
        <v>120</v>
      </c>
      <c r="I3405" s="5" t="s">
        <v>6809</v>
      </c>
      <c r="J3405" s="6">
        <v>4109428</v>
      </c>
      <c r="K3405" s="8">
        <f t="shared" ca="1" si="212"/>
        <v>18</v>
      </c>
      <c r="L3405" s="8">
        <f t="shared" ca="1" si="213"/>
        <v>22</v>
      </c>
      <c r="M3405" s="8">
        <f t="shared" ca="1" si="214"/>
        <v>3</v>
      </c>
      <c r="N3405" s="8">
        <f t="shared" ca="1" si="215"/>
        <v>396</v>
      </c>
    </row>
    <row r="3406" spans="1:14" ht="16.5" customHeight="1" x14ac:dyDescent="0.25">
      <c r="A3406" s="4">
        <v>3405</v>
      </c>
      <c r="B3406" s="2" t="s">
        <v>10427</v>
      </c>
      <c r="C3406" s="5" t="s">
        <v>6781</v>
      </c>
      <c r="D3406" s="2" t="s">
        <v>10464</v>
      </c>
      <c r="E3406" s="5" t="s">
        <v>0</v>
      </c>
      <c r="F3406" s="2" t="s">
        <v>10465</v>
      </c>
      <c r="G3406" s="6">
        <v>201007</v>
      </c>
      <c r="H3406" s="10">
        <v>120</v>
      </c>
      <c r="I3406" s="5" t="s">
        <v>6810</v>
      </c>
      <c r="J3406" s="5" t="s">
        <v>6811</v>
      </c>
      <c r="K3406" s="8">
        <f t="shared" ca="1" si="212"/>
        <v>16</v>
      </c>
      <c r="L3406" s="8">
        <f t="shared" ca="1" si="213"/>
        <v>20</v>
      </c>
      <c r="M3406" s="8">
        <f t="shared" ca="1" si="214"/>
        <v>6</v>
      </c>
      <c r="N3406" s="8">
        <f t="shared" ca="1" si="215"/>
        <v>320</v>
      </c>
    </row>
    <row r="3407" spans="1:14" ht="16.5" customHeight="1" x14ac:dyDescent="0.25">
      <c r="A3407" s="4">
        <v>3406</v>
      </c>
      <c r="B3407" s="2" t="s">
        <v>10427</v>
      </c>
      <c r="C3407" s="5" t="s">
        <v>6781</v>
      </c>
      <c r="D3407" s="5" t="s">
        <v>6812</v>
      </c>
      <c r="E3407" s="5" t="s">
        <v>0</v>
      </c>
      <c r="F3407" s="2" t="s">
        <v>10466</v>
      </c>
      <c r="G3407" s="6">
        <v>201001</v>
      </c>
      <c r="H3407" s="10">
        <v>120</v>
      </c>
      <c r="I3407" s="5" t="s">
        <v>6813</v>
      </c>
      <c r="J3407" s="6">
        <v>4371572</v>
      </c>
      <c r="K3407" s="8">
        <f t="shared" ca="1" si="212"/>
        <v>15</v>
      </c>
      <c r="L3407" s="8">
        <f t="shared" ca="1" si="213"/>
        <v>24</v>
      </c>
      <c r="M3407" s="8">
        <f t="shared" ca="1" si="214"/>
        <v>8</v>
      </c>
      <c r="N3407" s="8">
        <f t="shared" ca="1" si="215"/>
        <v>360</v>
      </c>
    </row>
    <row r="3408" spans="1:14" ht="16.5" customHeight="1" x14ac:dyDescent="0.25">
      <c r="A3408" s="4">
        <v>3407</v>
      </c>
      <c r="B3408" s="2" t="s">
        <v>10427</v>
      </c>
      <c r="C3408" s="5" t="s">
        <v>6781</v>
      </c>
      <c r="D3408" s="5" t="s">
        <v>6814</v>
      </c>
      <c r="E3408" s="2" t="s">
        <v>7639</v>
      </c>
      <c r="F3408" s="5" t="s">
        <v>6815</v>
      </c>
      <c r="G3408" s="6">
        <v>201012</v>
      </c>
      <c r="H3408" s="10">
        <v>120</v>
      </c>
      <c r="I3408" s="6">
        <v>6485561</v>
      </c>
      <c r="J3408" s="6">
        <v>4133991</v>
      </c>
      <c r="K3408" s="8">
        <f t="shared" ca="1" si="212"/>
        <v>20</v>
      </c>
      <c r="L3408" s="8">
        <f t="shared" ca="1" si="213"/>
        <v>17</v>
      </c>
      <c r="M3408" s="8">
        <f t="shared" ca="1" si="214"/>
        <v>9</v>
      </c>
      <c r="N3408" s="8">
        <f t="shared" ca="1" si="215"/>
        <v>340</v>
      </c>
    </row>
    <row r="3409" spans="1:14" ht="16.5" customHeight="1" x14ac:dyDescent="0.25">
      <c r="A3409" s="4">
        <v>3408</v>
      </c>
      <c r="B3409" s="2" t="s">
        <v>10427</v>
      </c>
      <c r="C3409" s="5" t="s">
        <v>6781</v>
      </c>
      <c r="D3409" s="5" t="s">
        <v>6816</v>
      </c>
      <c r="E3409" s="5" t="s">
        <v>0</v>
      </c>
      <c r="F3409" s="5" t="s">
        <v>6817</v>
      </c>
      <c r="G3409" s="6">
        <v>201010</v>
      </c>
      <c r="H3409" s="10">
        <v>120</v>
      </c>
      <c r="I3409" s="6">
        <v>4624160</v>
      </c>
      <c r="J3409" s="6">
        <v>2770766</v>
      </c>
      <c r="K3409" s="8">
        <f t="shared" ca="1" si="212"/>
        <v>19</v>
      </c>
      <c r="L3409" s="8">
        <f t="shared" ca="1" si="213"/>
        <v>22</v>
      </c>
      <c r="M3409" s="8">
        <f t="shared" ca="1" si="214"/>
        <v>2</v>
      </c>
      <c r="N3409" s="8">
        <f t="shared" ca="1" si="215"/>
        <v>418</v>
      </c>
    </row>
    <row r="3410" spans="1:14" ht="16.5" customHeight="1" x14ac:dyDescent="0.25">
      <c r="A3410" s="4">
        <v>3409</v>
      </c>
      <c r="B3410" s="2" t="s">
        <v>10427</v>
      </c>
      <c r="C3410" s="5" t="s">
        <v>6781</v>
      </c>
      <c r="D3410" s="2" t="s">
        <v>10467</v>
      </c>
      <c r="E3410" s="5" t="s">
        <v>0</v>
      </c>
      <c r="F3410" s="2" t="s">
        <v>10468</v>
      </c>
      <c r="G3410" s="6">
        <v>201012</v>
      </c>
      <c r="H3410" s="10">
        <v>120</v>
      </c>
      <c r="I3410" s="6">
        <v>6573131</v>
      </c>
      <c r="J3410" s="6">
        <v>4127778</v>
      </c>
      <c r="K3410" s="8">
        <f t="shared" ca="1" si="212"/>
        <v>16</v>
      </c>
      <c r="L3410" s="8">
        <f t="shared" ca="1" si="213"/>
        <v>21</v>
      </c>
      <c r="M3410" s="8">
        <f t="shared" ca="1" si="214"/>
        <v>2</v>
      </c>
      <c r="N3410" s="8">
        <f t="shared" ca="1" si="215"/>
        <v>336</v>
      </c>
    </row>
    <row r="3411" spans="1:14" ht="16.5" customHeight="1" x14ac:dyDescent="0.25">
      <c r="A3411" s="4">
        <v>3410</v>
      </c>
      <c r="B3411" s="2" t="s">
        <v>10427</v>
      </c>
      <c r="C3411" s="5" t="s">
        <v>6781</v>
      </c>
      <c r="D3411" s="5" t="s">
        <v>6818</v>
      </c>
      <c r="E3411" s="5" t="s">
        <v>0</v>
      </c>
      <c r="F3411" s="5" t="s">
        <v>6819</v>
      </c>
      <c r="G3411" s="6">
        <v>201001</v>
      </c>
      <c r="H3411" s="10">
        <v>120</v>
      </c>
      <c r="I3411" s="6">
        <v>4173000</v>
      </c>
      <c r="J3411" s="5" t="s">
        <v>6820</v>
      </c>
      <c r="K3411" s="8">
        <f t="shared" ca="1" si="212"/>
        <v>10</v>
      </c>
      <c r="L3411" s="8">
        <f t="shared" ca="1" si="213"/>
        <v>16</v>
      </c>
      <c r="M3411" s="8">
        <f t="shared" ca="1" si="214"/>
        <v>9</v>
      </c>
      <c r="N3411" s="8">
        <f t="shared" ca="1" si="215"/>
        <v>160</v>
      </c>
    </row>
    <row r="3412" spans="1:14" ht="22.5" customHeight="1" x14ac:dyDescent="0.25">
      <c r="A3412" s="4">
        <v>3411</v>
      </c>
      <c r="B3412" s="5" t="s">
        <v>6680</v>
      </c>
      <c r="C3412" s="5" t="s">
        <v>6781</v>
      </c>
      <c r="D3412" s="5" t="s">
        <v>6821</v>
      </c>
      <c r="E3412" s="5" t="s">
        <v>0</v>
      </c>
      <c r="F3412" s="2" t="s">
        <v>10469</v>
      </c>
      <c r="G3412" s="6">
        <v>245304</v>
      </c>
      <c r="H3412" s="10">
        <v>122</v>
      </c>
      <c r="I3412" s="6">
        <v>2327300</v>
      </c>
      <c r="J3412" s="6">
        <v>2327311</v>
      </c>
      <c r="K3412" s="8">
        <f t="shared" ca="1" si="212"/>
        <v>13</v>
      </c>
      <c r="L3412" s="8">
        <f t="shared" ca="1" si="213"/>
        <v>19</v>
      </c>
      <c r="M3412" s="8">
        <f t="shared" ca="1" si="214"/>
        <v>3</v>
      </c>
      <c r="N3412" s="8">
        <f t="shared" ca="1" si="215"/>
        <v>247</v>
      </c>
    </row>
    <row r="3413" spans="1:14" ht="16.5" customHeight="1" x14ac:dyDescent="0.25">
      <c r="A3413" s="4">
        <v>3412</v>
      </c>
      <c r="B3413" s="2" t="s">
        <v>10427</v>
      </c>
      <c r="C3413" s="5" t="s">
        <v>6781</v>
      </c>
      <c r="D3413" s="2" t="s">
        <v>10470</v>
      </c>
      <c r="E3413" s="5" t="s">
        <v>0</v>
      </c>
      <c r="F3413" s="5" t="s">
        <v>6822</v>
      </c>
      <c r="G3413" s="6">
        <v>201012</v>
      </c>
      <c r="H3413" s="10">
        <v>120</v>
      </c>
      <c r="I3413" s="5" t="s">
        <v>6823</v>
      </c>
      <c r="J3413" s="5" t="s">
        <v>6824</v>
      </c>
      <c r="K3413" s="8">
        <f t="shared" ca="1" si="212"/>
        <v>13</v>
      </c>
      <c r="L3413" s="8">
        <f t="shared" ca="1" si="213"/>
        <v>15</v>
      </c>
      <c r="M3413" s="8">
        <f t="shared" ca="1" si="214"/>
        <v>6</v>
      </c>
      <c r="N3413" s="8">
        <f t="shared" ca="1" si="215"/>
        <v>195</v>
      </c>
    </row>
    <row r="3414" spans="1:14" ht="16.5" customHeight="1" x14ac:dyDescent="0.25">
      <c r="A3414" s="4">
        <v>3413</v>
      </c>
      <c r="B3414" s="2" t="s">
        <v>10427</v>
      </c>
      <c r="C3414" s="5" t="s">
        <v>6781</v>
      </c>
      <c r="D3414" s="5" t="s">
        <v>6825</v>
      </c>
      <c r="E3414" s="5" t="s">
        <v>0</v>
      </c>
      <c r="F3414" s="5" t="s">
        <v>6826</v>
      </c>
      <c r="G3414" s="6">
        <v>201014</v>
      </c>
      <c r="H3414" s="10">
        <v>120</v>
      </c>
      <c r="I3414" s="5" t="s">
        <v>6827</v>
      </c>
      <c r="J3414" s="6">
        <v>6495909</v>
      </c>
      <c r="K3414" s="8">
        <f t="shared" ca="1" si="212"/>
        <v>11</v>
      </c>
      <c r="L3414" s="8">
        <f t="shared" ca="1" si="213"/>
        <v>18</v>
      </c>
      <c r="M3414" s="8">
        <f t="shared" ca="1" si="214"/>
        <v>3</v>
      </c>
      <c r="N3414" s="8">
        <f t="shared" ca="1" si="215"/>
        <v>198</v>
      </c>
    </row>
    <row r="3415" spans="1:14" ht="16.5" customHeight="1" x14ac:dyDescent="0.25">
      <c r="A3415" s="4">
        <v>3414</v>
      </c>
      <c r="B3415" s="2" t="s">
        <v>10427</v>
      </c>
      <c r="C3415" s="5" t="s">
        <v>6781</v>
      </c>
      <c r="D3415" s="5" t="s">
        <v>6828</v>
      </c>
      <c r="E3415" s="5" t="s">
        <v>0</v>
      </c>
      <c r="F3415" s="5" t="s">
        <v>6829</v>
      </c>
      <c r="G3415" s="6">
        <v>201010</v>
      </c>
      <c r="H3415" s="10">
        <v>120</v>
      </c>
      <c r="I3415" s="6">
        <v>4777000</v>
      </c>
      <c r="J3415" s="6">
        <v>4777005</v>
      </c>
      <c r="K3415" s="8">
        <f t="shared" ca="1" si="212"/>
        <v>13</v>
      </c>
      <c r="L3415" s="8">
        <f t="shared" ca="1" si="213"/>
        <v>20</v>
      </c>
      <c r="M3415" s="8">
        <f t="shared" ca="1" si="214"/>
        <v>2</v>
      </c>
      <c r="N3415" s="8">
        <f t="shared" ca="1" si="215"/>
        <v>260</v>
      </c>
    </row>
    <row r="3416" spans="1:14" ht="16.5" customHeight="1" x14ac:dyDescent="0.25">
      <c r="A3416" s="4">
        <v>3415</v>
      </c>
      <c r="B3416" s="2" t="s">
        <v>10427</v>
      </c>
      <c r="C3416" s="5" t="s">
        <v>6781</v>
      </c>
      <c r="D3416" s="5" t="s">
        <v>6830</v>
      </c>
      <c r="E3416" s="5" t="s">
        <v>0</v>
      </c>
      <c r="F3416" s="5" t="s">
        <v>6831</v>
      </c>
      <c r="G3416" s="6">
        <v>201012</v>
      </c>
      <c r="H3416" s="10">
        <v>120</v>
      </c>
      <c r="I3416" s="6">
        <v>6548547</v>
      </c>
      <c r="J3416" s="6">
        <v>4106378</v>
      </c>
      <c r="K3416" s="8">
        <f t="shared" ca="1" si="212"/>
        <v>19</v>
      </c>
      <c r="L3416" s="8">
        <f t="shared" ca="1" si="213"/>
        <v>18</v>
      </c>
      <c r="M3416" s="8">
        <f t="shared" ca="1" si="214"/>
        <v>5</v>
      </c>
      <c r="N3416" s="8">
        <f t="shared" ca="1" si="215"/>
        <v>342</v>
      </c>
    </row>
    <row r="3417" spans="1:14" ht="16.5" customHeight="1" x14ac:dyDescent="0.25">
      <c r="A3417" s="4">
        <v>3416</v>
      </c>
      <c r="B3417" s="2" t="s">
        <v>10427</v>
      </c>
      <c r="C3417" s="5" t="s">
        <v>6781</v>
      </c>
      <c r="D3417" s="2" t="s">
        <v>10471</v>
      </c>
      <c r="E3417" s="5" t="s">
        <v>0</v>
      </c>
      <c r="F3417" s="5" t="s">
        <v>6832</v>
      </c>
      <c r="G3417" s="6">
        <v>201010</v>
      </c>
      <c r="H3417" s="10">
        <v>120</v>
      </c>
      <c r="I3417" s="5" t="s">
        <v>6833</v>
      </c>
      <c r="J3417" s="6">
        <v>4103168</v>
      </c>
      <c r="K3417" s="8">
        <f t="shared" ca="1" si="212"/>
        <v>15</v>
      </c>
      <c r="L3417" s="8">
        <f t="shared" ca="1" si="213"/>
        <v>19</v>
      </c>
      <c r="M3417" s="8">
        <f t="shared" ca="1" si="214"/>
        <v>2</v>
      </c>
      <c r="N3417" s="8">
        <f t="shared" ca="1" si="215"/>
        <v>285</v>
      </c>
    </row>
    <row r="3418" spans="1:14" ht="16.5" customHeight="1" x14ac:dyDescent="0.25">
      <c r="A3418" s="4">
        <v>3417</v>
      </c>
      <c r="B3418" s="2" t="s">
        <v>10427</v>
      </c>
      <c r="C3418" s="5" t="s">
        <v>6781</v>
      </c>
      <c r="D3418" s="5" t="s">
        <v>6834</v>
      </c>
      <c r="E3418" s="5" t="s">
        <v>0</v>
      </c>
      <c r="F3418" s="5" t="s">
        <v>6835</v>
      </c>
      <c r="G3418" s="6">
        <v>201002</v>
      </c>
      <c r="H3418" s="10">
        <v>120</v>
      </c>
      <c r="I3418" s="6">
        <v>4233366</v>
      </c>
      <c r="J3418" s="6">
        <v>4233366</v>
      </c>
      <c r="K3418" s="8">
        <f t="shared" ca="1" si="212"/>
        <v>19</v>
      </c>
      <c r="L3418" s="8">
        <f t="shared" ca="1" si="213"/>
        <v>23</v>
      </c>
      <c r="M3418" s="8">
        <f t="shared" ca="1" si="214"/>
        <v>10</v>
      </c>
      <c r="N3418" s="8">
        <f t="shared" ca="1" si="215"/>
        <v>437</v>
      </c>
    </row>
    <row r="3419" spans="1:14" ht="16.5" customHeight="1" x14ac:dyDescent="0.25">
      <c r="A3419" s="4">
        <v>3418</v>
      </c>
      <c r="B3419" s="2" t="s">
        <v>10427</v>
      </c>
      <c r="C3419" s="5" t="s">
        <v>6781</v>
      </c>
      <c r="D3419" s="5" t="s">
        <v>6836</v>
      </c>
      <c r="E3419" s="5" t="s">
        <v>0</v>
      </c>
      <c r="F3419" s="5" t="s">
        <v>6837</v>
      </c>
      <c r="G3419" s="6">
        <v>201009</v>
      </c>
      <c r="H3419" s="10">
        <v>120</v>
      </c>
      <c r="I3419" s="5" t="s">
        <v>6838</v>
      </c>
      <c r="J3419" s="6">
        <v>2841140</v>
      </c>
      <c r="K3419" s="8">
        <f t="shared" ca="1" si="212"/>
        <v>10</v>
      </c>
      <c r="L3419" s="8">
        <f t="shared" ca="1" si="213"/>
        <v>21</v>
      </c>
      <c r="M3419" s="8">
        <f t="shared" ca="1" si="214"/>
        <v>10</v>
      </c>
      <c r="N3419" s="8">
        <f t="shared" ca="1" si="215"/>
        <v>210</v>
      </c>
    </row>
    <row r="3420" spans="1:14" ht="16.5" customHeight="1" x14ac:dyDescent="0.25">
      <c r="A3420" s="4">
        <v>3419</v>
      </c>
      <c r="B3420" s="2" t="s">
        <v>10427</v>
      </c>
      <c r="C3420" s="5" t="s">
        <v>6781</v>
      </c>
      <c r="D3420" s="5" t="s">
        <v>6839</v>
      </c>
      <c r="E3420" s="2" t="s">
        <v>7639</v>
      </c>
      <c r="F3420" s="5" t="s">
        <v>6840</v>
      </c>
      <c r="G3420" s="6">
        <v>201012</v>
      </c>
      <c r="H3420" s="10">
        <v>120</v>
      </c>
      <c r="I3420" s="5" t="s">
        <v>6841</v>
      </c>
      <c r="J3420" s="6">
        <v>43852200</v>
      </c>
      <c r="K3420" s="8">
        <f t="shared" ca="1" si="212"/>
        <v>13</v>
      </c>
      <c r="L3420" s="8">
        <f t="shared" ca="1" si="213"/>
        <v>16</v>
      </c>
      <c r="M3420" s="8">
        <f t="shared" ca="1" si="214"/>
        <v>10</v>
      </c>
      <c r="N3420" s="8">
        <f t="shared" ca="1" si="215"/>
        <v>208</v>
      </c>
    </row>
    <row r="3421" spans="1:14" ht="16.5" customHeight="1" x14ac:dyDescent="0.25">
      <c r="A3421" s="4">
        <v>3420</v>
      </c>
      <c r="B3421" s="2" t="s">
        <v>10427</v>
      </c>
      <c r="C3421" s="5" t="s">
        <v>6781</v>
      </c>
      <c r="D3421" s="5" t="s">
        <v>6842</v>
      </c>
      <c r="E3421" s="5" t="s">
        <v>0</v>
      </c>
      <c r="F3421" s="5" t="s">
        <v>6843</v>
      </c>
      <c r="G3421" s="6">
        <v>201001</v>
      </c>
      <c r="H3421" s="10">
        <v>120</v>
      </c>
      <c r="I3421" s="2" t="s">
        <v>10472</v>
      </c>
      <c r="J3421" s="5" t="s">
        <v>6844</v>
      </c>
      <c r="K3421" s="8">
        <f t="shared" ca="1" si="212"/>
        <v>13</v>
      </c>
      <c r="L3421" s="8">
        <f t="shared" ca="1" si="213"/>
        <v>23</v>
      </c>
      <c r="M3421" s="8">
        <f t="shared" ca="1" si="214"/>
        <v>9</v>
      </c>
      <c r="N3421" s="8">
        <f t="shared" ca="1" si="215"/>
        <v>299</v>
      </c>
    </row>
    <row r="3422" spans="1:14" ht="16.5" customHeight="1" x14ac:dyDescent="0.25">
      <c r="A3422" s="4">
        <v>3421</v>
      </c>
      <c r="B3422" s="2" t="s">
        <v>10427</v>
      </c>
      <c r="C3422" s="5" t="s">
        <v>6781</v>
      </c>
      <c r="D3422" s="2" t="s">
        <v>10473</v>
      </c>
      <c r="E3422" s="5" t="s">
        <v>0</v>
      </c>
      <c r="F3422" s="5" t="s">
        <v>6845</v>
      </c>
      <c r="G3422" s="6">
        <v>201010</v>
      </c>
      <c r="H3422" s="10">
        <v>120</v>
      </c>
      <c r="I3422" s="5" t="s">
        <v>6846</v>
      </c>
      <c r="J3422" s="6">
        <v>2777845</v>
      </c>
      <c r="K3422" s="8">
        <f t="shared" ca="1" si="212"/>
        <v>16</v>
      </c>
      <c r="L3422" s="8">
        <f t="shared" ca="1" si="213"/>
        <v>22</v>
      </c>
      <c r="M3422" s="8">
        <f t="shared" ca="1" si="214"/>
        <v>5</v>
      </c>
      <c r="N3422" s="8">
        <f t="shared" ca="1" si="215"/>
        <v>352</v>
      </c>
    </row>
    <row r="3423" spans="1:14" ht="16.5" customHeight="1" x14ac:dyDescent="0.25">
      <c r="A3423" s="4">
        <v>3422</v>
      </c>
      <c r="B3423" s="2" t="s">
        <v>10427</v>
      </c>
      <c r="C3423" s="5" t="s">
        <v>6847</v>
      </c>
      <c r="D3423" s="5" t="s">
        <v>6848</v>
      </c>
      <c r="E3423" s="5" t="s">
        <v>0</v>
      </c>
      <c r="F3423" s="5" t="s">
        <v>6849</v>
      </c>
      <c r="G3423" s="6">
        <v>273001</v>
      </c>
      <c r="H3423" s="10">
        <v>551</v>
      </c>
      <c r="I3423" s="5" t="s">
        <v>6850</v>
      </c>
      <c r="J3423" s="6">
        <v>2339408</v>
      </c>
      <c r="K3423" s="8">
        <f t="shared" ca="1" si="212"/>
        <v>13</v>
      </c>
      <c r="L3423" s="8">
        <f t="shared" ca="1" si="213"/>
        <v>18</v>
      </c>
      <c r="M3423" s="8">
        <f t="shared" ca="1" si="214"/>
        <v>6</v>
      </c>
      <c r="N3423" s="8">
        <f t="shared" ca="1" si="215"/>
        <v>234</v>
      </c>
    </row>
    <row r="3424" spans="1:14" ht="16.5" customHeight="1" x14ac:dyDescent="0.25">
      <c r="A3424" s="4">
        <v>3423</v>
      </c>
      <c r="B3424" s="2" t="s">
        <v>10427</v>
      </c>
      <c r="C3424" s="2" t="s">
        <v>10474</v>
      </c>
      <c r="D3424" s="5" t="s">
        <v>6851</v>
      </c>
      <c r="E3424" s="5" t="s">
        <v>0</v>
      </c>
      <c r="F3424" s="2" t="s">
        <v>10475</v>
      </c>
      <c r="G3424" s="6">
        <v>201308</v>
      </c>
      <c r="H3424" s="10">
        <v>120</v>
      </c>
      <c r="I3424" s="6">
        <v>2395333</v>
      </c>
      <c r="J3424" s="6">
        <v>2395240</v>
      </c>
      <c r="K3424" s="8">
        <f t="shared" ca="1" si="212"/>
        <v>19</v>
      </c>
      <c r="L3424" s="8">
        <f t="shared" ca="1" si="213"/>
        <v>16</v>
      </c>
      <c r="M3424" s="8">
        <f t="shared" ca="1" si="214"/>
        <v>5</v>
      </c>
      <c r="N3424" s="8">
        <f t="shared" ca="1" si="215"/>
        <v>304</v>
      </c>
    </row>
    <row r="3425" spans="1:14" ht="22.5" customHeight="1" x14ac:dyDescent="0.25">
      <c r="A3425" s="4">
        <v>3424</v>
      </c>
      <c r="B3425" s="5" t="s">
        <v>6680</v>
      </c>
      <c r="C3425" s="5" t="s">
        <v>6852</v>
      </c>
      <c r="D3425" s="5" t="s">
        <v>6853</v>
      </c>
      <c r="E3425" s="5" t="s">
        <v>0</v>
      </c>
      <c r="F3425" s="5" t="s">
        <v>6854</v>
      </c>
      <c r="G3425" s="6">
        <v>201308</v>
      </c>
      <c r="H3425" s="10">
        <v>120</v>
      </c>
      <c r="I3425" s="6">
        <v>2320260</v>
      </c>
      <c r="J3425" s="6">
        <v>2320267</v>
      </c>
      <c r="K3425" s="8">
        <f t="shared" ca="1" si="212"/>
        <v>19</v>
      </c>
      <c r="L3425" s="8">
        <f t="shared" ca="1" si="213"/>
        <v>25</v>
      </c>
      <c r="M3425" s="8">
        <f t="shared" ca="1" si="214"/>
        <v>9</v>
      </c>
      <c r="N3425" s="8">
        <f t="shared" ca="1" si="215"/>
        <v>475</v>
      </c>
    </row>
    <row r="3426" spans="1:14" ht="16.5" customHeight="1" x14ac:dyDescent="0.25">
      <c r="A3426" s="4">
        <v>3425</v>
      </c>
      <c r="B3426" s="2" t="s">
        <v>10427</v>
      </c>
      <c r="C3426" s="2" t="s">
        <v>10474</v>
      </c>
      <c r="D3426" s="2" t="s">
        <v>10476</v>
      </c>
      <c r="E3426" s="5" t="s">
        <v>0</v>
      </c>
      <c r="F3426" s="2" t="s">
        <v>10477</v>
      </c>
      <c r="G3426" s="6">
        <v>201308</v>
      </c>
      <c r="H3426" s="10">
        <v>120</v>
      </c>
      <c r="I3426" s="5" t="s">
        <v>6855</v>
      </c>
      <c r="J3426" s="6">
        <v>2322227</v>
      </c>
      <c r="K3426" s="8">
        <f t="shared" ca="1" si="212"/>
        <v>20</v>
      </c>
      <c r="L3426" s="8">
        <f t="shared" ca="1" si="213"/>
        <v>23</v>
      </c>
      <c r="M3426" s="8">
        <f t="shared" ca="1" si="214"/>
        <v>9</v>
      </c>
      <c r="N3426" s="8">
        <f t="shared" ca="1" si="215"/>
        <v>460</v>
      </c>
    </row>
    <row r="3427" spans="1:14" ht="16.5" customHeight="1" x14ac:dyDescent="0.25">
      <c r="A3427" s="4">
        <v>3426</v>
      </c>
      <c r="B3427" s="2" t="s">
        <v>10427</v>
      </c>
      <c r="C3427" s="2" t="s">
        <v>10474</v>
      </c>
      <c r="D3427" s="5" t="s">
        <v>6856</v>
      </c>
      <c r="E3427" s="5" t="s">
        <v>0</v>
      </c>
      <c r="F3427" s="2" t="s">
        <v>10478</v>
      </c>
      <c r="G3427" s="6">
        <v>201306</v>
      </c>
      <c r="H3427" s="10">
        <v>120</v>
      </c>
      <c r="I3427" s="5" t="s">
        <v>6857</v>
      </c>
      <c r="J3427" s="6">
        <v>2324043</v>
      </c>
      <c r="K3427" s="8">
        <f t="shared" ca="1" si="212"/>
        <v>15</v>
      </c>
      <c r="L3427" s="8">
        <f t="shared" ca="1" si="213"/>
        <v>17</v>
      </c>
      <c r="M3427" s="8">
        <f t="shared" ca="1" si="214"/>
        <v>4</v>
      </c>
      <c r="N3427" s="8">
        <f t="shared" ca="1" si="215"/>
        <v>255</v>
      </c>
    </row>
    <row r="3428" spans="1:14" ht="16.5" customHeight="1" x14ac:dyDescent="0.25">
      <c r="A3428" s="4">
        <v>3427</v>
      </c>
      <c r="B3428" s="2" t="s">
        <v>10427</v>
      </c>
      <c r="C3428" s="2" t="s">
        <v>10474</v>
      </c>
      <c r="D3428" s="5" t="s">
        <v>6858</v>
      </c>
      <c r="E3428" s="5" t="s">
        <v>0</v>
      </c>
      <c r="F3428" s="5" t="s">
        <v>6859</v>
      </c>
      <c r="G3428" s="6">
        <v>201306</v>
      </c>
      <c r="H3428" s="10">
        <v>120</v>
      </c>
      <c r="I3428" s="5" t="s">
        <v>6860</v>
      </c>
      <c r="J3428" s="6">
        <v>4060206</v>
      </c>
      <c r="K3428" s="8">
        <f t="shared" ca="1" si="212"/>
        <v>16</v>
      </c>
      <c r="L3428" s="8">
        <f t="shared" ca="1" si="213"/>
        <v>23</v>
      </c>
      <c r="M3428" s="8">
        <f t="shared" ca="1" si="214"/>
        <v>8</v>
      </c>
      <c r="N3428" s="8">
        <f t="shared" ca="1" si="215"/>
        <v>368</v>
      </c>
    </row>
    <row r="3429" spans="1:14" ht="16.5" customHeight="1" x14ac:dyDescent="0.25">
      <c r="A3429" s="4">
        <v>3428</v>
      </c>
      <c r="B3429" s="2" t="s">
        <v>10427</v>
      </c>
      <c r="C3429" s="5" t="s">
        <v>6861</v>
      </c>
      <c r="D3429" s="2" t="s">
        <v>10479</v>
      </c>
      <c r="E3429" s="5" t="s">
        <v>0</v>
      </c>
      <c r="F3429" s="2" t="s">
        <v>10480</v>
      </c>
      <c r="G3429" s="6">
        <v>284128</v>
      </c>
      <c r="H3429" s="10">
        <v>510</v>
      </c>
      <c r="I3429" s="6">
        <v>2321549</v>
      </c>
      <c r="J3429" s="6">
        <v>2321549</v>
      </c>
      <c r="K3429" s="8">
        <f t="shared" ca="1" si="212"/>
        <v>16</v>
      </c>
      <c r="L3429" s="8">
        <f t="shared" ca="1" si="213"/>
        <v>15</v>
      </c>
      <c r="M3429" s="8">
        <f t="shared" ca="1" si="214"/>
        <v>6</v>
      </c>
      <c r="N3429" s="8">
        <f t="shared" ca="1" si="215"/>
        <v>240</v>
      </c>
    </row>
    <row r="3430" spans="1:14" ht="16.5" customHeight="1" x14ac:dyDescent="0.25">
      <c r="A3430" s="4">
        <v>3429</v>
      </c>
      <c r="B3430" s="2" t="s">
        <v>10427</v>
      </c>
      <c r="C3430" s="5" t="s">
        <v>6862</v>
      </c>
      <c r="D3430" s="5" t="s">
        <v>6863</v>
      </c>
      <c r="E3430" s="5" t="s">
        <v>0</v>
      </c>
      <c r="F3430" s="5" t="s">
        <v>6864</v>
      </c>
      <c r="G3430" s="6">
        <v>208017</v>
      </c>
      <c r="H3430" s="10">
        <v>512</v>
      </c>
      <c r="I3430" s="5" t="s">
        <v>6865</v>
      </c>
      <c r="J3430" s="5" t="s">
        <v>6866</v>
      </c>
      <c r="K3430" s="8">
        <f t="shared" ca="1" si="212"/>
        <v>19</v>
      </c>
      <c r="L3430" s="8">
        <f t="shared" ca="1" si="213"/>
        <v>20</v>
      </c>
      <c r="M3430" s="8">
        <f t="shared" ca="1" si="214"/>
        <v>2</v>
      </c>
      <c r="N3430" s="8">
        <f t="shared" ca="1" si="215"/>
        <v>380</v>
      </c>
    </row>
    <row r="3431" spans="1:14" ht="16.5" customHeight="1" x14ac:dyDescent="0.25">
      <c r="A3431" s="4">
        <v>3430</v>
      </c>
      <c r="B3431" s="2" t="s">
        <v>10427</v>
      </c>
      <c r="C3431" s="5" t="s">
        <v>6862</v>
      </c>
      <c r="D3431" s="5" t="s">
        <v>6867</v>
      </c>
      <c r="E3431" s="5" t="s">
        <v>0</v>
      </c>
      <c r="F3431" s="5" t="s">
        <v>6868</v>
      </c>
      <c r="G3431" s="6">
        <v>208023</v>
      </c>
      <c r="H3431" s="10">
        <v>512</v>
      </c>
      <c r="I3431" s="5" t="s">
        <v>6869</v>
      </c>
      <c r="J3431" s="5" t="s">
        <v>6870</v>
      </c>
      <c r="K3431" s="8">
        <f t="shared" ca="1" si="212"/>
        <v>18</v>
      </c>
      <c r="L3431" s="8">
        <f t="shared" ca="1" si="213"/>
        <v>22</v>
      </c>
      <c r="M3431" s="8">
        <f t="shared" ca="1" si="214"/>
        <v>5</v>
      </c>
      <c r="N3431" s="8">
        <f t="shared" ca="1" si="215"/>
        <v>396</v>
      </c>
    </row>
    <row r="3432" spans="1:14" ht="16.5" customHeight="1" x14ac:dyDescent="0.25">
      <c r="A3432" s="4">
        <v>3431</v>
      </c>
      <c r="B3432" s="2" t="s">
        <v>10427</v>
      </c>
      <c r="C3432" s="5" t="s">
        <v>6862</v>
      </c>
      <c r="D3432" s="5" t="s">
        <v>6871</v>
      </c>
      <c r="E3432" s="5" t="s">
        <v>0</v>
      </c>
      <c r="F3432" s="5" t="s">
        <v>6872</v>
      </c>
      <c r="G3432" s="6">
        <v>208001</v>
      </c>
      <c r="H3432" s="10">
        <v>512</v>
      </c>
      <c r="I3432" s="5" t="s">
        <v>6873</v>
      </c>
      <c r="J3432" s="6">
        <v>2306497</v>
      </c>
      <c r="K3432" s="8">
        <f t="shared" ca="1" si="212"/>
        <v>11</v>
      </c>
      <c r="L3432" s="8">
        <f t="shared" ca="1" si="213"/>
        <v>19</v>
      </c>
      <c r="M3432" s="8">
        <f t="shared" ca="1" si="214"/>
        <v>8</v>
      </c>
      <c r="N3432" s="8">
        <f t="shared" ca="1" si="215"/>
        <v>209</v>
      </c>
    </row>
    <row r="3433" spans="1:14" ht="16.5" customHeight="1" x14ac:dyDescent="0.25">
      <c r="A3433" s="4">
        <v>3432</v>
      </c>
      <c r="B3433" s="2" t="s">
        <v>10427</v>
      </c>
      <c r="C3433" s="5" t="s">
        <v>6862</v>
      </c>
      <c r="D3433" s="2" t="s">
        <v>10481</v>
      </c>
      <c r="E3433" s="5" t="s">
        <v>0</v>
      </c>
      <c r="F3433" s="5" t="s">
        <v>6874</v>
      </c>
      <c r="G3433" s="6">
        <v>208023</v>
      </c>
      <c r="H3433" s="10">
        <v>512</v>
      </c>
      <c r="I3433" s="6">
        <v>2600580</v>
      </c>
      <c r="J3433" s="5" t="s">
        <v>6875</v>
      </c>
      <c r="K3433" s="8">
        <f t="shared" ca="1" si="212"/>
        <v>20</v>
      </c>
      <c r="L3433" s="8">
        <f t="shared" ca="1" si="213"/>
        <v>23</v>
      </c>
      <c r="M3433" s="8">
        <f t="shared" ca="1" si="214"/>
        <v>6</v>
      </c>
      <c r="N3433" s="8">
        <f t="shared" ca="1" si="215"/>
        <v>460</v>
      </c>
    </row>
    <row r="3434" spans="1:14" ht="22.5" customHeight="1" x14ac:dyDescent="0.25">
      <c r="A3434" s="4">
        <v>3433</v>
      </c>
      <c r="B3434" s="5" t="s">
        <v>6680</v>
      </c>
      <c r="C3434" s="5" t="s">
        <v>6862</v>
      </c>
      <c r="D3434" s="5" t="s">
        <v>6876</v>
      </c>
      <c r="E3434" s="5" t="s">
        <v>0</v>
      </c>
      <c r="F3434" s="5" t="s">
        <v>6877</v>
      </c>
      <c r="G3434" s="6">
        <v>208002</v>
      </c>
      <c r="H3434" s="10">
        <v>512</v>
      </c>
      <c r="I3434" s="2" t="s">
        <v>10482</v>
      </c>
      <c r="J3434" s="6">
        <v>2541997</v>
      </c>
      <c r="K3434" s="8">
        <f t="shared" ca="1" si="212"/>
        <v>16</v>
      </c>
      <c r="L3434" s="8">
        <f t="shared" ca="1" si="213"/>
        <v>17</v>
      </c>
      <c r="M3434" s="8">
        <f t="shared" ca="1" si="214"/>
        <v>4</v>
      </c>
      <c r="N3434" s="8">
        <f t="shared" ca="1" si="215"/>
        <v>272</v>
      </c>
    </row>
    <row r="3435" spans="1:14" ht="16.5" customHeight="1" x14ac:dyDescent="0.25">
      <c r="A3435" s="4">
        <v>3434</v>
      </c>
      <c r="B3435" s="2" t="s">
        <v>10427</v>
      </c>
      <c r="C3435" s="5" t="s">
        <v>6862</v>
      </c>
      <c r="D3435" s="5" t="s">
        <v>6878</v>
      </c>
      <c r="E3435" s="5" t="s">
        <v>0</v>
      </c>
      <c r="F3435" s="5" t="s">
        <v>6879</v>
      </c>
      <c r="G3435" s="6">
        <v>208001</v>
      </c>
      <c r="H3435" s="10">
        <v>512</v>
      </c>
      <c r="I3435" s="5" t="s">
        <v>6880</v>
      </c>
      <c r="J3435" s="6">
        <v>3922783</v>
      </c>
      <c r="K3435" s="8">
        <f t="shared" ca="1" si="212"/>
        <v>19</v>
      </c>
      <c r="L3435" s="8">
        <f t="shared" ca="1" si="213"/>
        <v>20</v>
      </c>
      <c r="M3435" s="8">
        <f t="shared" ca="1" si="214"/>
        <v>10</v>
      </c>
      <c r="N3435" s="8">
        <f t="shared" ca="1" si="215"/>
        <v>380</v>
      </c>
    </row>
    <row r="3436" spans="1:14" ht="16.5" customHeight="1" x14ac:dyDescent="0.25">
      <c r="A3436" s="4">
        <v>3435</v>
      </c>
      <c r="B3436" s="2" t="s">
        <v>10427</v>
      </c>
      <c r="C3436" s="5" t="s">
        <v>6862</v>
      </c>
      <c r="D3436" s="2" t="s">
        <v>10483</v>
      </c>
      <c r="E3436" s="5" t="s">
        <v>0</v>
      </c>
      <c r="F3436" s="2" t="s">
        <v>10484</v>
      </c>
      <c r="G3436" s="6">
        <v>208005</v>
      </c>
      <c r="H3436" s="10">
        <v>512</v>
      </c>
      <c r="I3436" s="6">
        <v>2212345</v>
      </c>
      <c r="J3436" s="6">
        <v>2212345</v>
      </c>
      <c r="K3436" s="8">
        <f t="shared" ca="1" si="212"/>
        <v>19</v>
      </c>
      <c r="L3436" s="8">
        <f t="shared" ca="1" si="213"/>
        <v>19</v>
      </c>
      <c r="M3436" s="8">
        <f t="shared" ca="1" si="214"/>
        <v>1</v>
      </c>
      <c r="N3436" s="8">
        <f t="shared" ca="1" si="215"/>
        <v>361</v>
      </c>
    </row>
    <row r="3437" spans="1:14" ht="16.5" customHeight="1" x14ac:dyDescent="0.25">
      <c r="A3437" s="4">
        <v>3436</v>
      </c>
      <c r="B3437" s="2" t="s">
        <v>10427</v>
      </c>
      <c r="C3437" s="5" t="s">
        <v>6862</v>
      </c>
      <c r="D3437" s="5" t="s">
        <v>6881</v>
      </c>
      <c r="E3437" s="5" t="s">
        <v>0</v>
      </c>
      <c r="F3437" s="5" t="s">
        <v>6882</v>
      </c>
      <c r="G3437" s="6">
        <v>208005</v>
      </c>
      <c r="H3437" s="10">
        <v>512</v>
      </c>
      <c r="I3437" s="2" t="s">
        <v>10485</v>
      </c>
      <c r="J3437" s="6">
        <v>2216033</v>
      </c>
      <c r="K3437" s="8">
        <f t="shared" ca="1" si="212"/>
        <v>14</v>
      </c>
      <c r="L3437" s="8">
        <f t="shared" ca="1" si="213"/>
        <v>17</v>
      </c>
      <c r="M3437" s="8">
        <f t="shared" ca="1" si="214"/>
        <v>8</v>
      </c>
      <c r="N3437" s="8">
        <f t="shared" ca="1" si="215"/>
        <v>238</v>
      </c>
    </row>
    <row r="3438" spans="1:14" ht="16.5" customHeight="1" x14ac:dyDescent="0.25">
      <c r="A3438" s="4">
        <v>3437</v>
      </c>
      <c r="B3438" s="2" t="s">
        <v>10427</v>
      </c>
      <c r="C3438" s="5" t="s">
        <v>6862</v>
      </c>
      <c r="D3438" s="2" t="s">
        <v>10486</v>
      </c>
      <c r="E3438" s="5" t="s">
        <v>0</v>
      </c>
      <c r="F3438" s="5" t="s">
        <v>6883</v>
      </c>
      <c r="G3438" s="6">
        <v>208002</v>
      </c>
      <c r="H3438" s="10">
        <v>512</v>
      </c>
      <c r="I3438" s="6">
        <v>2525221</v>
      </c>
      <c r="J3438" s="6">
        <v>2549430</v>
      </c>
      <c r="K3438" s="8">
        <f t="shared" ca="1" si="212"/>
        <v>12</v>
      </c>
      <c r="L3438" s="8">
        <f t="shared" ca="1" si="213"/>
        <v>21</v>
      </c>
      <c r="M3438" s="8">
        <f t="shared" ca="1" si="214"/>
        <v>1</v>
      </c>
      <c r="N3438" s="8">
        <f t="shared" ca="1" si="215"/>
        <v>252</v>
      </c>
    </row>
    <row r="3439" spans="1:14" ht="16.5" customHeight="1" x14ac:dyDescent="0.25">
      <c r="A3439" s="4">
        <v>3438</v>
      </c>
      <c r="B3439" s="2" t="s">
        <v>10427</v>
      </c>
      <c r="C3439" s="5" t="s">
        <v>6862</v>
      </c>
      <c r="D3439" s="2" t="s">
        <v>10487</v>
      </c>
      <c r="E3439" s="5" t="s">
        <v>0</v>
      </c>
      <c r="F3439" s="5" t="s">
        <v>6884</v>
      </c>
      <c r="G3439" s="6">
        <v>208025</v>
      </c>
      <c r="H3439" s="10">
        <v>512</v>
      </c>
      <c r="I3439" s="6">
        <v>6711351</v>
      </c>
      <c r="J3439" s="6">
        <v>6711380</v>
      </c>
      <c r="K3439" s="8">
        <f t="shared" ca="1" si="212"/>
        <v>10</v>
      </c>
      <c r="L3439" s="8">
        <f t="shared" ca="1" si="213"/>
        <v>23</v>
      </c>
      <c r="M3439" s="8">
        <f t="shared" ca="1" si="214"/>
        <v>1</v>
      </c>
      <c r="N3439" s="8">
        <f t="shared" ca="1" si="215"/>
        <v>230</v>
      </c>
    </row>
    <row r="3440" spans="1:14" ht="16.5" customHeight="1" x14ac:dyDescent="0.25">
      <c r="A3440" s="4">
        <v>3439</v>
      </c>
      <c r="B3440" s="2" t="s">
        <v>10427</v>
      </c>
      <c r="C3440" s="5" t="s">
        <v>6862</v>
      </c>
      <c r="D3440" s="5" t="s">
        <v>6885</v>
      </c>
      <c r="E3440" s="5" t="s">
        <v>0</v>
      </c>
      <c r="F3440" s="5" t="s">
        <v>6886</v>
      </c>
      <c r="G3440" s="6">
        <v>208002</v>
      </c>
      <c r="H3440" s="10">
        <v>512</v>
      </c>
      <c r="I3440" s="5" t="s">
        <v>6887</v>
      </c>
      <c r="J3440" s="5" t="s">
        <v>6888</v>
      </c>
      <c r="K3440" s="8">
        <f t="shared" ca="1" si="212"/>
        <v>16</v>
      </c>
      <c r="L3440" s="8">
        <f t="shared" ca="1" si="213"/>
        <v>21</v>
      </c>
      <c r="M3440" s="8">
        <f t="shared" ca="1" si="214"/>
        <v>8</v>
      </c>
      <c r="N3440" s="8">
        <f t="shared" ca="1" si="215"/>
        <v>336</v>
      </c>
    </row>
    <row r="3441" spans="1:14" ht="16.5" customHeight="1" x14ac:dyDescent="0.25">
      <c r="A3441" s="4">
        <v>3440</v>
      </c>
      <c r="B3441" s="2" t="s">
        <v>10427</v>
      </c>
      <c r="C3441" s="5" t="s">
        <v>6862</v>
      </c>
      <c r="D3441" s="2" t="s">
        <v>10488</v>
      </c>
      <c r="E3441" s="5" t="s">
        <v>0</v>
      </c>
      <c r="F3441" s="5" t="s">
        <v>6889</v>
      </c>
      <c r="G3441" s="6">
        <v>208022</v>
      </c>
      <c r="H3441" s="10">
        <v>512</v>
      </c>
      <c r="I3441" s="6">
        <v>260144</v>
      </c>
      <c r="J3441" s="6">
        <v>2260299</v>
      </c>
      <c r="K3441" s="8">
        <f t="shared" ca="1" si="212"/>
        <v>10</v>
      </c>
      <c r="L3441" s="8">
        <f t="shared" ca="1" si="213"/>
        <v>20</v>
      </c>
      <c r="M3441" s="8">
        <f t="shared" ca="1" si="214"/>
        <v>2</v>
      </c>
      <c r="N3441" s="8">
        <f t="shared" ca="1" si="215"/>
        <v>200</v>
      </c>
    </row>
    <row r="3442" spans="1:14" ht="16.5" customHeight="1" x14ac:dyDescent="0.25">
      <c r="A3442" s="4">
        <v>3441</v>
      </c>
      <c r="B3442" s="2" t="s">
        <v>10427</v>
      </c>
      <c r="C3442" s="5" t="s">
        <v>6862</v>
      </c>
      <c r="D3442" s="5" t="s">
        <v>6890</v>
      </c>
      <c r="E3442" s="5" t="s">
        <v>0</v>
      </c>
      <c r="F3442" s="5" t="s">
        <v>6891</v>
      </c>
      <c r="G3442" s="6">
        <v>208001</v>
      </c>
      <c r="H3442" s="10">
        <v>512</v>
      </c>
      <c r="I3442" s="5" t="s">
        <v>6892</v>
      </c>
      <c r="J3442" s="2" t="s">
        <v>10489</v>
      </c>
      <c r="K3442" s="8">
        <f t="shared" ca="1" si="212"/>
        <v>13</v>
      </c>
      <c r="L3442" s="8">
        <f t="shared" ca="1" si="213"/>
        <v>25</v>
      </c>
      <c r="M3442" s="8">
        <f t="shared" ca="1" si="214"/>
        <v>5</v>
      </c>
      <c r="N3442" s="8">
        <f t="shared" ca="1" si="215"/>
        <v>325</v>
      </c>
    </row>
    <row r="3443" spans="1:14" ht="16.5" customHeight="1" x14ac:dyDescent="0.25">
      <c r="A3443" s="4">
        <v>3442</v>
      </c>
      <c r="B3443" s="2" t="s">
        <v>10427</v>
      </c>
      <c r="C3443" s="5" t="s">
        <v>6862</v>
      </c>
      <c r="D3443" s="2" t="s">
        <v>10490</v>
      </c>
      <c r="E3443" s="5" t="s">
        <v>0</v>
      </c>
      <c r="F3443" s="5" t="s">
        <v>6893</v>
      </c>
      <c r="G3443" s="6">
        <v>208001</v>
      </c>
      <c r="H3443" s="10">
        <v>512</v>
      </c>
      <c r="I3443" s="6">
        <v>2303500</v>
      </c>
      <c r="J3443" s="6">
        <v>2303502</v>
      </c>
      <c r="K3443" s="8">
        <f t="shared" ca="1" si="212"/>
        <v>18</v>
      </c>
      <c r="L3443" s="8">
        <f t="shared" ca="1" si="213"/>
        <v>21</v>
      </c>
      <c r="M3443" s="8">
        <f t="shared" ca="1" si="214"/>
        <v>8</v>
      </c>
      <c r="N3443" s="8">
        <f t="shared" ca="1" si="215"/>
        <v>378</v>
      </c>
    </row>
    <row r="3444" spans="1:14" ht="16.5" customHeight="1" x14ac:dyDescent="0.25">
      <c r="A3444" s="4">
        <v>3443</v>
      </c>
      <c r="B3444" s="2" t="s">
        <v>10427</v>
      </c>
      <c r="C3444" s="5" t="s">
        <v>6862</v>
      </c>
      <c r="D3444" s="2" t="s">
        <v>10491</v>
      </c>
      <c r="E3444" s="5" t="s">
        <v>0</v>
      </c>
      <c r="F3444" s="5" t="s">
        <v>6894</v>
      </c>
      <c r="G3444" s="6">
        <v>208014</v>
      </c>
      <c r="H3444" s="10">
        <v>512</v>
      </c>
      <c r="I3444" s="5" t="s">
        <v>6895</v>
      </c>
      <c r="J3444" s="6">
        <v>2601555</v>
      </c>
      <c r="K3444" s="8">
        <f t="shared" ca="1" si="212"/>
        <v>13</v>
      </c>
      <c r="L3444" s="8">
        <f t="shared" ca="1" si="213"/>
        <v>18</v>
      </c>
      <c r="M3444" s="8">
        <f t="shared" ca="1" si="214"/>
        <v>2</v>
      </c>
      <c r="N3444" s="8">
        <f t="shared" ca="1" si="215"/>
        <v>234</v>
      </c>
    </row>
    <row r="3445" spans="1:14" ht="16.5" customHeight="1" x14ac:dyDescent="0.25">
      <c r="A3445" s="4">
        <v>3444</v>
      </c>
      <c r="B3445" s="2" t="s">
        <v>10427</v>
      </c>
      <c r="C3445" s="5" t="s">
        <v>6862</v>
      </c>
      <c r="D3445" s="5" t="s">
        <v>6896</v>
      </c>
      <c r="E3445" s="5" t="s">
        <v>0</v>
      </c>
      <c r="F3445" s="5" t="s">
        <v>6897</v>
      </c>
      <c r="G3445" s="6">
        <v>208002</v>
      </c>
      <c r="H3445" s="10">
        <v>512</v>
      </c>
      <c r="I3445" s="6">
        <v>2534979</v>
      </c>
      <c r="J3445" s="5" t="s">
        <v>6898</v>
      </c>
      <c r="K3445" s="8">
        <f t="shared" ca="1" si="212"/>
        <v>20</v>
      </c>
      <c r="L3445" s="8">
        <f t="shared" ca="1" si="213"/>
        <v>17</v>
      </c>
      <c r="M3445" s="8">
        <f t="shared" ca="1" si="214"/>
        <v>8</v>
      </c>
      <c r="N3445" s="8">
        <f t="shared" ca="1" si="215"/>
        <v>340</v>
      </c>
    </row>
    <row r="3446" spans="1:14" ht="16.5" customHeight="1" x14ac:dyDescent="0.25">
      <c r="A3446" s="4">
        <v>3445</v>
      </c>
      <c r="B3446" s="2" t="s">
        <v>10427</v>
      </c>
      <c r="C3446" s="5" t="s">
        <v>6862</v>
      </c>
      <c r="D3446" s="5" t="s">
        <v>6899</v>
      </c>
      <c r="E3446" s="5" t="s">
        <v>0</v>
      </c>
      <c r="F3446" s="5" t="s">
        <v>6900</v>
      </c>
      <c r="G3446" s="6">
        <v>208024</v>
      </c>
      <c r="H3446" s="10">
        <v>512</v>
      </c>
      <c r="I3446" s="5" t="s">
        <v>6901</v>
      </c>
      <c r="J3446" s="5" t="s">
        <v>6902</v>
      </c>
      <c r="K3446" s="8">
        <f t="shared" ca="1" si="212"/>
        <v>20</v>
      </c>
      <c r="L3446" s="8">
        <f t="shared" ca="1" si="213"/>
        <v>23</v>
      </c>
      <c r="M3446" s="8">
        <f t="shared" ca="1" si="214"/>
        <v>1</v>
      </c>
      <c r="N3446" s="8">
        <f t="shared" ca="1" si="215"/>
        <v>460</v>
      </c>
    </row>
    <row r="3447" spans="1:14" ht="16.5" customHeight="1" x14ac:dyDescent="0.25">
      <c r="A3447" s="4">
        <v>3446</v>
      </c>
      <c r="B3447" s="2" t="s">
        <v>10427</v>
      </c>
      <c r="C3447" s="5" t="s">
        <v>6862</v>
      </c>
      <c r="D3447" s="5" t="s">
        <v>6903</v>
      </c>
      <c r="E3447" s="5" t="s">
        <v>0</v>
      </c>
      <c r="F3447" s="5" t="s">
        <v>6904</v>
      </c>
      <c r="G3447" s="6">
        <v>208005</v>
      </c>
      <c r="H3447" s="10">
        <v>512</v>
      </c>
      <c r="I3447" s="5" t="s">
        <v>6905</v>
      </c>
      <c r="J3447" s="6">
        <v>2213407</v>
      </c>
      <c r="K3447" s="8">
        <f t="shared" ca="1" si="212"/>
        <v>12</v>
      </c>
      <c r="L3447" s="8">
        <f t="shared" ca="1" si="213"/>
        <v>21</v>
      </c>
      <c r="M3447" s="8">
        <f t="shared" ca="1" si="214"/>
        <v>9</v>
      </c>
      <c r="N3447" s="8">
        <f t="shared" ca="1" si="215"/>
        <v>252</v>
      </c>
    </row>
    <row r="3448" spans="1:14" ht="16.5" customHeight="1" x14ac:dyDescent="0.25">
      <c r="A3448" s="4">
        <v>3447</v>
      </c>
      <c r="B3448" s="2" t="s">
        <v>10427</v>
      </c>
      <c r="C3448" s="5" t="s">
        <v>6862</v>
      </c>
      <c r="D3448" s="5" t="s">
        <v>6906</v>
      </c>
      <c r="E3448" s="5" t="s">
        <v>0</v>
      </c>
      <c r="F3448" s="5" t="s">
        <v>6907</v>
      </c>
      <c r="G3448" s="6">
        <v>208001</v>
      </c>
      <c r="H3448" s="10">
        <v>512</v>
      </c>
      <c r="I3448" s="6">
        <v>3323700</v>
      </c>
      <c r="J3448" s="6">
        <v>3323799</v>
      </c>
      <c r="K3448" s="8">
        <f t="shared" ca="1" si="212"/>
        <v>15</v>
      </c>
      <c r="L3448" s="8">
        <f t="shared" ca="1" si="213"/>
        <v>16</v>
      </c>
      <c r="M3448" s="8">
        <f t="shared" ca="1" si="214"/>
        <v>4</v>
      </c>
      <c r="N3448" s="8">
        <f t="shared" ca="1" si="215"/>
        <v>240</v>
      </c>
    </row>
    <row r="3449" spans="1:14" ht="16.5" customHeight="1" x14ac:dyDescent="0.25">
      <c r="A3449" s="4">
        <v>3448</v>
      </c>
      <c r="B3449" s="2" t="s">
        <v>10427</v>
      </c>
      <c r="C3449" s="5" t="s">
        <v>6908</v>
      </c>
      <c r="D3449" s="5" t="s">
        <v>6909</v>
      </c>
      <c r="E3449" s="5" t="s">
        <v>0</v>
      </c>
      <c r="F3449" s="5" t="s">
        <v>6910</v>
      </c>
      <c r="G3449" s="6">
        <v>220006</v>
      </c>
      <c r="H3449" s="10">
        <v>522</v>
      </c>
      <c r="I3449" s="5" t="s">
        <v>6911</v>
      </c>
      <c r="J3449" s="6">
        <v>2335122</v>
      </c>
      <c r="K3449" s="8">
        <f t="shared" ca="1" si="212"/>
        <v>10</v>
      </c>
      <c r="L3449" s="8">
        <f t="shared" ca="1" si="213"/>
        <v>25</v>
      </c>
      <c r="M3449" s="8">
        <f t="shared" ca="1" si="214"/>
        <v>6</v>
      </c>
      <c r="N3449" s="8">
        <f t="shared" ca="1" si="215"/>
        <v>250</v>
      </c>
    </row>
    <row r="3450" spans="1:14" ht="16.5" customHeight="1" x14ac:dyDescent="0.25">
      <c r="A3450" s="4">
        <v>3449</v>
      </c>
      <c r="B3450" s="2" t="s">
        <v>10427</v>
      </c>
      <c r="C3450" s="5" t="s">
        <v>6908</v>
      </c>
      <c r="D3450" s="2" t="s">
        <v>10492</v>
      </c>
      <c r="E3450" s="5" t="s">
        <v>0</v>
      </c>
      <c r="F3450" s="5" t="s">
        <v>6912</v>
      </c>
      <c r="G3450" s="6">
        <v>226005</v>
      </c>
      <c r="H3450" s="10">
        <v>522</v>
      </c>
      <c r="I3450" s="5" t="s">
        <v>6913</v>
      </c>
      <c r="J3450" s="6">
        <v>2465223</v>
      </c>
      <c r="K3450" s="8">
        <f t="shared" ca="1" si="212"/>
        <v>12</v>
      </c>
      <c r="L3450" s="8">
        <f t="shared" ca="1" si="213"/>
        <v>20</v>
      </c>
      <c r="M3450" s="8">
        <f t="shared" ca="1" si="214"/>
        <v>3</v>
      </c>
      <c r="N3450" s="8">
        <f t="shared" ca="1" si="215"/>
        <v>240</v>
      </c>
    </row>
    <row r="3451" spans="1:14" ht="16.5" customHeight="1" x14ac:dyDescent="0.25">
      <c r="A3451" s="4">
        <v>3450</v>
      </c>
      <c r="B3451" s="2" t="s">
        <v>10427</v>
      </c>
      <c r="C3451" s="5" t="s">
        <v>6908</v>
      </c>
      <c r="D3451" s="5" t="s">
        <v>6914</v>
      </c>
      <c r="E3451" s="5" t="s">
        <v>0</v>
      </c>
      <c r="F3451" s="5" t="s">
        <v>6915</v>
      </c>
      <c r="G3451" s="6">
        <v>226005</v>
      </c>
      <c r="H3451" s="10">
        <v>522</v>
      </c>
      <c r="I3451" s="6">
        <v>4055222</v>
      </c>
      <c r="J3451" s="6">
        <v>4055220</v>
      </c>
      <c r="K3451" s="8">
        <f t="shared" ca="1" si="212"/>
        <v>15</v>
      </c>
      <c r="L3451" s="8">
        <f t="shared" ca="1" si="213"/>
        <v>25</v>
      </c>
      <c r="M3451" s="8">
        <f t="shared" ca="1" si="214"/>
        <v>4</v>
      </c>
      <c r="N3451" s="8">
        <f t="shared" ca="1" si="215"/>
        <v>375</v>
      </c>
    </row>
    <row r="3452" spans="1:14" ht="16.5" customHeight="1" x14ac:dyDescent="0.25">
      <c r="A3452" s="4">
        <v>3451</v>
      </c>
      <c r="B3452" s="2" t="s">
        <v>10427</v>
      </c>
      <c r="C3452" s="5" t="s">
        <v>6908</v>
      </c>
      <c r="D3452" s="5" t="s">
        <v>6916</v>
      </c>
      <c r="E3452" s="5" t="s">
        <v>0</v>
      </c>
      <c r="F3452" s="5" t="s">
        <v>6917</v>
      </c>
      <c r="G3452" s="6">
        <v>226007</v>
      </c>
      <c r="H3452" s="10">
        <v>522</v>
      </c>
      <c r="I3452" s="5" t="s">
        <v>6918</v>
      </c>
      <c r="J3452" s="6">
        <v>2787001</v>
      </c>
      <c r="K3452" s="8">
        <f t="shared" ca="1" si="212"/>
        <v>14</v>
      </c>
      <c r="L3452" s="8">
        <f t="shared" ca="1" si="213"/>
        <v>22</v>
      </c>
      <c r="M3452" s="8">
        <f t="shared" ca="1" si="214"/>
        <v>7</v>
      </c>
      <c r="N3452" s="8">
        <f t="shared" ca="1" si="215"/>
        <v>308</v>
      </c>
    </row>
    <row r="3453" spans="1:14" ht="22.5" customHeight="1" x14ac:dyDescent="0.25">
      <c r="A3453" s="4">
        <v>3452</v>
      </c>
      <c r="B3453" s="5" t="s">
        <v>6680</v>
      </c>
      <c r="C3453" s="5" t="s">
        <v>6908</v>
      </c>
      <c r="D3453" s="5" t="s">
        <v>6919</v>
      </c>
      <c r="E3453" s="5" t="s">
        <v>0</v>
      </c>
      <c r="F3453" s="5" t="s">
        <v>6920</v>
      </c>
      <c r="G3453" s="6">
        <v>226005</v>
      </c>
      <c r="H3453" s="10">
        <v>522</v>
      </c>
      <c r="I3453" s="5" t="s">
        <v>6921</v>
      </c>
      <c r="J3453" s="6">
        <v>2464303</v>
      </c>
      <c r="K3453" s="8">
        <f t="shared" ca="1" si="212"/>
        <v>17</v>
      </c>
      <c r="L3453" s="8">
        <f t="shared" ca="1" si="213"/>
        <v>19</v>
      </c>
      <c r="M3453" s="8">
        <f t="shared" ca="1" si="214"/>
        <v>10</v>
      </c>
      <c r="N3453" s="8">
        <f t="shared" ca="1" si="215"/>
        <v>323</v>
      </c>
    </row>
    <row r="3454" spans="1:14" ht="16.5" customHeight="1" x14ac:dyDescent="0.25">
      <c r="A3454" s="4">
        <v>3453</v>
      </c>
      <c r="B3454" s="2" t="s">
        <v>10427</v>
      </c>
      <c r="C3454" s="5" t="s">
        <v>6908</v>
      </c>
      <c r="D3454" s="5" t="s">
        <v>6922</v>
      </c>
      <c r="E3454" s="5" t="s">
        <v>0</v>
      </c>
      <c r="F3454" s="2" t="s">
        <v>10493</v>
      </c>
      <c r="G3454" s="6">
        <v>226006</v>
      </c>
      <c r="H3454" s="10">
        <v>522</v>
      </c>
      <c r="I3454" s="5" t="s">
        <v>6923</v>
      </c>
      <c r="J3454" s="6">
        <v>4004635</v>
      </c>
      <c r="K3454" s="8">
        <f t="shared" ca="1" si="212"/>
        <v>18</v>
      </c>
      <c r="L3454" s="8">
        <f t="shared" ca="1" si="213"/>
        <v>17</v>
      </c>
      <c r="M3454" s="8">
        <f t="shared" ca="1" si="214"/>
        <v>3</v>
      </c>
      <c r="N3454" s="8">
        <f t="shared" ca="1" si="215"/>
        <v>306</v>
      </c>
    </row>
    <row r="3455" spans="1:14" ht="16.5" customHeight="1" x14ac:dyDescent="0.25">
      <c r="A3455" s="4">
        <v>3454</v>
      </c>
      <c r="B3455" s="2" t="s">
        <v>10427</v>
      </c>
      <c r="C3455" s="5" t="s">
        <v>6908</v>
      </c>
      <c r="D3455" s="5" t="s">
        <v>6924</v>
      </c>
      <c r="E3455" s="5" t="s">
        <v>0</v>
      </c>
      <c r="F3455" s="5" t="s">
        <v>6925</v>
      </c>
      <c r="G3455" s="6">
        <v>226010</v>
      </c>
      <c r="H3455" s="10">
        <v>522</v>
      </c>
      <c r="I3455" s="2" t="s">
        <v>10494</v>
      </c>
      <c r="J3455" s="6">
        <v>4033000</v>
      </c>
      <c r="K3455" s="8">
        <f t="shared" ca="1" si="212"/>
        <v>11</v>
      </c>
      <c r="L3455" s="8">
        <f t="shared" ca="1" si="213"/>
        <v>17</v>
      </c>
      <c r="M3455" s="8">
        <f t="shared" ca="1" si="214"/>
        <v>1</v>
      </c>
      <c r="N3455" s="8">
        <f t="shared" ca="1" si="215"/>
        <v>187</v>
      </c>
    </row>
    <row r="3456" spans="1:14" ht="16.5" customHeight="1" x14ac:dyDescent="0.25">
      <c r="A3456" s="4">
        <v>3455</v>
      </c>
      <c r="B3456" s="2" t="s">
        <v>10427</v>
      </c>
      <c r="C3456" s="5" t="s">
        <v>6908</v>
      </c>
      <c r="D3456" s="5" t="s">
        <v>6926</v>
      </c>
      <c r="E3456" s="5" t="s">
        <v>0</v>
      </c>
      <c r="F3456" s="2" t="s">
        <v>10495</v>
      </c>
      <c r="G3456" s="6">
        <v>226001</v>
      </c>
      <c r="H3456" s="10">
        <v>522</v>
      </c>
      <c r="I3456" s="5" t="s">
        <v>6927</v>
      </c>
      <c r="J3456" s="6">
        <v>4041716</v>
      </c>
      <c r="K3456" s="8">
        <f t="shared" ca="1" si="212"/>
        <v>17</v>
      </c>
      <c r="L3456" s="8">
        <f t="shared" ca="1" si="213"/>
        <v>22</v>
      </c>
      <c r="M3456" s="8">
        <f t="shared" ca="1" si="214"/>
        <v>7</v>
      </c>
      <c r="N3456" s="8">
        <f t="shared" ca="1" si="215"/>
        <v>374</v>
      </c>
    </row>
    <row r="3457" spans="1:14" ht="16.5" customHeight="1" x14ac:dyDescent="0.25">
      <c r="A3457" s="4">
        <v>3456</v>
      </c>
      <c r="B3457" s="2" t="s">
        <v>10427</v>
      </c>
      <c r="C3457" s="5" t="s">
        <v>6908</v>
      </c>
      <c r="D3457" s="5" t="s">
        <v>6928</v>
      </c>
      <c r="E3457" s="5" t="s">
        <v>0</v>
      </c>
      <c r="F3457" s="5" t="s">
        <v>6929</v>
      </c>
      <c r="G3457" s="6">
        <v>226006</v>
      </c>
      <c r="H3457" s="10">
        <v>522</v>
      </c>
      <c r="I3457" s="5" t="s">
        <v>6930</v>
      </c>
      <c r="J3457" s="5" t="s">
        <v>6931</v>
      </c>
      <c r="K3457" s="8">
        <f t="shared" ca="1" si="212"/>
        <v>20</v>
      </c>
      <c r="L3457" s="8">
        <f t="shared" ca="1" si="213"/>
        <v>15</v>
      </c>
      <c r="M3457" s="8">
        <f t="shared" ca="1" si="214"/>
        <v>10</v>
      </c>
      <c r="N3457" s="8">
        <f t="shared" ca="1" si="215"/>
        <v>300</v>
      </c>
    </row>
    <row r="3458" spans="1:14" ht="16.5" customHeight="1" x14ac:dyDescent="0.25">
      <c r="A3458" s="4">
        <v>3457</v>
      </c>
      <c r="B3458" s="2" t="s">
        <v>10427</v>
      </c>
      <c r="C3458" s="5" t="s">
        <v>6908</v>
      </c>
      <c r="D3458" s="2" t="s">
        <v>10496</v>
      </c>
      <c r="E3458" s="5" t="s">
        <v>0</v>
      </c>
      <c r="F3458" s="2" t="s">
        <v>10497</v>
      </c>
      <c r="G3458" s="6">
        <v>226010</v>
      </c>
      <c r="H3458" s="10">
        <v>522</v>
      </c>
      <c r="I3458" s="5" t="s">
        <v>6932</v>
      </c>
      <c r="J3458" s="6">
        <v>2301768</v>
      </c>
      <c r="K3458" s="8">
        <f t="shared" ca="1" si="212"/>
        <v>19</v>
      </c>
      <c r="L3458" s="8">
        <f t="shared" ca="1" si="213"/>
        <v>20</v>
      </c>
      <c r="M3458" s="8">
        <f t="shared" ca="1" si="214"/>
        <v>2</v>
      </c>
      <c r="N3458" s="8">
        <f t="shared" ca="1" si="215"/>
        <v>380</v>
      </c>
    </row>
    <row r="3459" spans="1:14" ht="22.5" customHeight="1" x14ac:dyDescent="0.25">
      <c r="A3459" s="4">
        <v>3458</v>
      </c>
      <c r="B3459" s="5" t="s">
        <v>6680</v>
      </c>
      <c r="C3459" s="5" t="s">
        <v>6908</v>
      </c>
      <c r="D3459" s="5" t="s">
        <v>6933</v>
      </c>
      <c r="E3459" s="5" t="s">
        <v>0</v>
      </c>
      <c r="F3459" s="5" t="s">
        <v>6934</v>
      </c>
      <c r="G3459" s="6">
        <v>226001</v>
      </c>
      <c r="H3459" s="10">
        <v>522</v>
      </c>
      <c r="I3459" s="2" t="s">
        <v>10498</v>
      </c>
      <c r="J3459" s="6">
        <v>4056111</v>
      </c>
      <c r="K3459" s="8">
        <f t="shared" ref="K3459:K3522" ca="1" si="216">RANDBETWEEN(10,20)</f>
        <v>12</v>
      </c>
      <c r="L3459" s="8">
        <f t="shared" ref="L3459:L3522" ca="1" si="217">RANDBETWEEN(15,25)</f>
        <v>20</v>
      </c>
      <c r="M3459" s="8">
        <f t="shared" ref="M3459:M3522" ca="1" si="218">RANDBETWEEN(1,10)</f>
        <v>5</v>
      </c>
      <c r="N3459" s="8">
        <f t="shared" ref="N3459:N3522" ca="1" si="219">K3459*L3459</f>
        <v>240</v>
      </c>
    </row>
    <row r="3460" spans="1:14" ht="16.5" customHeight="1" x14ac:dyDescent="0.25">
      <c r="A3460" s="4">
        <v>3459</v>
      </c>
      <c r="B3460" s="2" t="s">
        <v>10427</v>
      </c>
      <c r="C3460" s="5" t="s">
        <v>6908</v>
      </c>
      <c r="D3460" s="5" t="s">
        <v>6935</v>
      </c>
      <c r="E3460" s="5" t="s">
        <v>0</v>
      </c>
      <c r="F3460" s="2" t="s">
        <v>10499</v>
      </c>
      <c r="G3460" s="6">
        <v>226023</v>
      </c>
      <c r="H3460" s="10">
        <v>522</v>
      </c>
      <c r="I3460" s="5" t="s">
        <v>6936</v>
      </c>
      <c r="J3460" s="6">
        <v>2470747</v>
      </c>
      <c r="K3460" s="8">
        <f t="shared" ca="1" si="216"/>
        <v>12</v>
      </c>
      <c r="L3460" s="8">
        <f t="shared" ca="1" si="217"/>
        <v>15</v>
      </c>
      <c r="M3460" s="8">
        <f t="shared" ca="1" si="218"/>
        <v>5</v>
      </c>
      <c r="N3460" s="8">
        <f t="shared" ca="1" si="219"/>
        <v>180</v>
      </c>
    </row>
    <row r="3461" spans="1:14" ht="16.5" customHeight="1" x14ac:dyDescent="0.25">
      <c r="A3461" s="4">
        <v>3460</v>
      </c>
      <c r="B3461" s="2" t="s">
        <v>10427</v>
      </c>
      <c r="C3461" s="5" t="s">
        <v>6908</v>
      </c>
      <c r="D3461" s="2" t="s">
        <v>10500</v>
      </c>
      <c r="E3461" s="5" t="s">
        <v>0</v>
      </c>
      <c r="F3461" s="5" t="s">
        <v>6937</v>
      </c>
      <c r="G3461" s="6">
        <v>226010</v>
      </c>
      <c r="H3461" s="10">
        <v>522</v>
      </c>
      <c r="I3461" s="6">
        <v>2393100</v>
      </c>
      <c r="J3461" s="6">
        <v>2302100</v>
      </c>
      <c r="K3461" s="8">
        <f t="shared" ca="1" si="216"/>
        <v>20</v>
      </c>
      <c r="L3461" s="8">
        <f t="shared" ca="1" si="217"/>
        <v>25</v>
      </c>
      <c r="M3461" s="8">
        <f t="shared" ca="1" si="218"/>
        <v>4</v>
      </c>
      <c r="N3461" s="8">
        <f t="shared" ca="1" si="219"/>
        <v>500</v>
      </c>
    </row>
    <row r="3462" spans="1:14" ht="16.5" customHeight="1" x14ac:dyDescent="0.25">
      <c r="A3462" s="4">
        <v>3461</v>
      </c>
      <c r="B3462" s="2" t="s">
        <v>10427</v>
      </c>
      <c r="C3462" s="5" t="s">
        <v>6908</v>
      </c>
      <c r="D3462" s="5" t="s">
        <v>6938</v>
      </c>
      <c r="E3462" s="5" t="s">
        <v>0</v>
      </c>
      <c r="F3462" s="5" t="s">
        <v>6939</v>
      </c>
      <c r="G3462" s="6">
        <v>226001</v>
      </c>
      <c r="H3462" s="10">
        <v>522</v>
      </c>
      <c r="I3462" s="5" t="s">
        <v>6940</v>
      </c>
      <c r="J3462" s="6">
        <v>4026723</v>
      </c>
      <c r="K3462" s="8">
        <f t="shared" ca="1" si="216"/>
        <v>16</v>
      </c>
      <c r="L3462" s="8">
        <f t="shared" ca="1" si="217"/>
        <v>18</v>
      </c>
      <c r="M3462" s="8">
        <f t="shared" ca="1" si="218"/>
        <v>10</v>
      </c>
      <c r="N3462" s="8">
        <f t="shared" ca="1" si="219"/>
        <v>288</v>
      </c>
    </row>
    <row r="3463" spans="1:14" ht="16.5" customHeight="1" x14ac:dyDescent="0.25">
      <c r="A3463" s="4">
        <v>3462</v>
      </c>
      <c r="B3463" s="2" t="s">
        <v>10427</v>
      </c>
      <c r="C3463" s="5" t="s">
        <v>6908</v>
      </c>
      <c r="D3463" s="5" t="s">
        <v>6941</v>
      </c>
      <c r="E3463" s="5" t="s">
        <v>0</v>
      </c>
      <c r="F3463" s="5" t="s">
        <v>6942</v>
      </c>
      <c r="G3463" s="6">
        <v>226010</v>
      </c>
      <c r="H3463" s="10">
        <v>522</v>
      </c>
      <c r="I3463" s="5" t="s">
        <v>6943</v>
      </c>
      <c r="J3463" s="5" t="s">
        <v>6944</v>
      </c>
      <c r="K3463" s="8">
        <f t="shared" ca="1" si="216"/>
        <v>19</v>
      </c>
      <c r="L3463" s="8">
        <f t="shared" ca="1" si="217"/>
        <v>19</v>
      </c>
      <c r="M3463" s="8">
        <f t="shared" ca="1" si="218"/>
        <v>4</v>
      </c>
      <c r="N3463" s="8">
        <f t="shared" ca="1" si="219"/>
        <v>361</v>
      </c>
    </row>
    <row r="3464" spans="1:14" ht="16.5" customHeight="1" x14ac:dyDescent="0.25">
      <c r="A3464" s="4">
        <v>3463</v>
      </c>
      <c r="B3464" s="2" t="s">
        <v>10427</v>
      </c>
      <c r="C3464" s="5" t="s">
        <v>6908</v>
      </c>
      <c r="D3464" s="5" t="s">
        <v>6945</v>
      </c>
      <c r="E3464" s="5" t="s">
        <v>0</v>
      </c>
      <c r="F3464" s="2" t="s">
        <v>10501</v>
      </c>
      <c r="G3464" s="6">
        <v>226006</v>
      </c>
      <c r="H3464" s="10">
        <v>522</v>
      </c>
      <c r="I3464" s="5" t="s">
        <v>6946</v>
      </c>
      <c r="J3464" s="6">
        <v>4069336</v>
      </c>
      <c r="K3464" s="8">
        <f t="shared" ca="1" si="216"/>
        <v>18</v>
      </c>
      <c r="L3464" s="8">
        <f t="shared" ca="1" si="217"/>
        <v>19</v>
      </c>
      <c r="M3464" s="8">
        <f t="shared" ca="1" si="218"/>
        <v>1</v>
      </c>
      <c r="N3464" s="8">
        <f t="shared" ca="1" si="219"/>
        <v>342</v>
      </c>
    </row>
    <row r="3465" spans="1:14" ht="16.5" customHeight="1" x14ac:dyDescent="0.25">
      <c r="A3465" s="4">
        <v>3464</v>
      </c>
      <c r="B3465" s="2" t="s">
        <v>10427</v>
      </c>
      <c r="C3465" s="5" t="s">
        <v>6908</v>
      </c>
      <c r="D3465" s="5" t="s">
        <v>6947</v>
      </c>
      <c r="E3465" s="5" t="s">
        <v>0</v>
      </c>
      <c r="F3465" s="5" t="s">
        <v>6948</v>
      </c>
      <c r="G3465" s="6">
        <v>226016</v>
      </c>
      <c r="H3465" s="10">
        <v>522</v>
      </c>
      <c r="I3465" s="6">
        <v>2348393</v>
      </c>
      <c r="J3465" s="6">
        <v>4063892</v>
      </c>
      <c r="K3465" s="8">
        <f t="shared" ca="1" si="216"/>
        <v>15</v>
      </c>
      <c r="L3465" s="8">
        <f t="shared" ca="1" si="217"/>
        <v>21</v>
      </c>
      <c r="M3465" s="8">
        <f t="shared" ca="1" si="218"/>
        <v>4</v>
      </c>
      <c r="N3465" s="8">
        <f t="shared" ca="1" si="219"/>
        <v>315</v>
      </c>
    </row>
    <row r="3466" spans="1:14" ht="16.5" customHeight="1" x14ac:dyDescent="0.25">
      <c r="A3466" s="4">
        <v>3465</v>
      </c>
      <c r="B3466" s="2" t="s">
        <v>10427</v>
      </c>
      <c r="C3466" s="5" t="s">
        <v>6908</v>
      </c>
      <c r="D3466" s="5" t="s">
        <v>6949</v>
      </c>
      <c r="E3466" s="5" t="s">
        <v>0</v>
      </c>
      <c r="F3466" s="5" t="s">
        <v>6950</v>
      </c>
      <c r="G3466" s="6">
        <v>226004</v>
      </c>
      <c r="H3466" s="10">
        <v>522</v>
      </c>
      <c r="I3466" s="5" t="s">
        <v>6951</v>
      </c>
      <c r="J3466" s="6">
        <v>2691478</v>
      </c>
      <c r="K3466" s="8">
        <f t="shared" ca="1" si="216"/>
        <v>12</v>
      </c>
      <c r="L3466" s="8">
        <f t="shared" ca="1" si="217"/>
        <v>23</v>
      </c>
      <c r="M3466" s="8">
        <f t="shared" ca="1" si="218"/>
        <v>5</v>
      </c>
      <c r="N3466" s="8">
        <f t="shared" ca="1" si="219"/>
        <v>276</v>
      </c>
    </row>
    <row r="3467" spans="1:14" ht="16.5" customHeight="1" x14ac:dyDescent="0.25">
      <c r="A3467" s="4">
        <v>3466</v>
      </c>
      <c r="B3467" s="2" t="s">
        <v>10427</v>
      </c>
      <c r="C3467" s="5" t="s">
        <v>6908</v>
      </c>
      <c r="D3467" s="2" t="s">
        <v>10502</v>
      </c>
      <c r="E3467" s="5" t="s">
        <v>0</v>
      </c>
      <c r="F3467" s="2" t="s">
        <v>10503</v>
      </c>
      <c r="G3467" s="6">
        <v>226020</v>
      </c>
      <c r="H3467" s="10">
        <v>522</v>
      </c>
      <c r="I3467" s="6">
        <v>2756777</v>
      </c>
      <c r="J3467" s="5" t="s">
        <v>6952</v>
      </c>
      <c r="K3467" s="8">
        <f t="shared" ca="1" si="216"/>
        <v>19</v>
      </c>
      <c r="L3467" s="8">
        <f t="shared" ca="1" si="217"/>
        <v>20</v>
      </c>
      <c r="M3467" s="8">
        <f t="shared" ca="1" si="218"/>
        <v>8</v>
      </c>
      <c r="N3467" s="8">
        <f t="shared" ca="1" si="219"/>
        <v>380</v>
      </c>
    </row>
    <row r="3468" spans="1:14" ht="16.5" customHeight="1" x14ac:dyDescent="0.25">
      <c r="A3468" s="4">
        <v>3467</v>
      </c>
      <c r="B3468" s="2" t="s">
        <v>10427</v>
      </c>
      <c r="C3468" s="5" t="s">
        <v>6908</v>
      </c>
      <c r="D3468" s="5" t="s">
        <v>6953</v>
      </c>
      <c r="E3468" s="5" t="s">
        <v>0</v>
      </c>
      <c r="F3468" s="5" t="s">
        <v>6954</v>
      </c>
      <c r="G3468" s="6">
        <v>226010</v>
      </c>
      <c r="H3468" s="10">
        <v>522</v>
      </c>
      <c r="I3468" s="5" t="s">
        <v>6955</v>
      </c>
      <c r="J3468" s="6">
        <v>6782110</v>
      </c>
      <c r="K3468" s="8">
        <f t="shared" ca="1" si="216"/>
        <v>14</v>
      </c>
      <c r="L3468" s="8">
        <f t="shared" ca="1" si="217"/>
        <v>19</v>
      </c>
      <c r="M3468" s="8">
        <f t="shared" ca="1" si="218"/>
        <v>10</v>
      </c>
      <c r="N3468" s="8">
        <f t="shared" ca="1" si="219"/>
        <v>266</v>
      </c>
    </row>
    <row r="3469" spans="1:14" ht="16.5" customHeight="1" x14ac:dyDescent="0.25">
      <c r="A3469" s="4">
        <v>3468</v>
      </c>
      <c r="B3469" s="2" t="s">
        <v>10427</v>
      </c>
      <c r="C3469" s="5" t="s">
        <v>6908</v>
      </c>
      <c r="D3469" s="5" t="s">
        <v>6956</v>
      </c>
      <c r="E3469" s="2" t="s">
        <v>7639</v>
      </c>
      <c r="F3469" s="2" t="s">
        <v>10504</v>
      </c>
      <c r="G3469" s="6">
        <v>226006</v>
      </c>
      <c r="H3469" s="10">
        <v>522</v>
      </c>
      <c r="I3469" s="2" t="s">
        <v>10505</v>
      </c>
      <c r="J3469" s="6">
        <v>2332123</v>
      </c>
      <c r="K3469" s="8">
        <f t="shared" ca="1" si="216"/>
        <v>18</v>
      </c>
      <c r="L3469" s="8">
        <f t="shared" ca="1" si="217"/>
        <v>25</v>
      </c>
      <c r="M3469" s="8">
        <f t="shared" ca="1" si="218"/>
        <v>1</v>
      </c>
      <c r="N3469" s="8">
        <f t="shared" ca="1" si="219"/>
        <v>450</v>
      </c>
    </row>
    <row r="3470" spans="1:14" ht="16.5" customHeight="1" x14ac:dyDescent="0.25">
      <c r="A3470" s="4">
        <v>3469</v>
      </c>
      <c r="B3470" s="2" t="s">
        <v>10427</v>
      </c>
      <c r="C3470" s="5" t="s">
        <v>6908</v>
      </c>
      <c r="D3470" s="2" t="s">
        <v>10506</v>
      </c>
      <c r="E3470" s="5" t="s">
        <v>0</v>
      </c>
      <c r="F3470" s="5" t="s">
        <v>6957</v>
      </c>
      <c r="G3470" s="6">
        <v>226006</v>
      </c>
      <c r="H3470" s="10">
        <v>522</v>
      </c>
      <c r="I3470" s="5" t="s">
        <v>6958</v>
      </c>
      <c r="J3470" s="6">
        <v>4013294</v>
      </c>
      <c r="K3470" s="8">
        <f t="shared" ca="1" si="216"/>
        <v>19</v>
      </c>
      <c r="L3470" s="8">
        <f t="shared" ca="1" si="217"/>
        <v>16</v>
      </c>
      <c r="M3470" s="8">
        <f t="shared" ca="1" si="218"/>
        <v>7</v>
      </c>
      <c r="N3470" s="8">
        <f t="shared" ca="1" si="219"/>
        <v>304</v>
      </c>
    </row>
    <row r="3471" spans="1:14" ht="16.5" customHeight="1" x14ac:dyDescent="0.25">
      <c r="A3471" s="4">
        <v>3470</v>
      </c>
      <c r="B3471" s="2" t="s">
        <v>10427</v>
      </c>
      <c r="C3471" s="5" t="s">
        <v>6908</v>
      </c>
      <c r="D3471" s="5" t="s">
        <v>6959</v>
      </c>
      <c r="E3471" s="5" t="s">
        <v>0</v>
      </c>
      <c r="F3471" s="5" t="s">
        <v>6960</v>
      </c>
      <c r="G3471" s="6">
        <v>226016</v>
      </c>
      <c r="H3471" s="10">
        <v>522</v>
      </c>
      <c r="I3471" s="5" t="s">
        <v>6961</v>
      </c>
      <c r="J3471" s="6">
        <v>2508843</v>
      </c>
      <c r="K3471" s="8">
        <f t="shared" ca="1" si="216"/>
        <v>19</v>
      </c>
      <c r="L3471" s="8">
        <f t="shared" ca="1" si="217"/>
        <v>16</v>
      </c>
      <c r="M3471" s="8">
        <f t="shared" ca="1" si="218"/>
        <v>1</v>
      </c>
      <c r="N3471" s="8">
        <f t="shared" ca="1" si="219"/>
        <v>304</v>
      </c>
    </row>
    <row r="3472" spans="1:14" ht="16.5" customHeight="1" x14ac:dyDescent="0.25">
      <c r="A3472" s="4">
        <v>3471</v>
      </c>
      <c r="B3472" s="2" t="s">
        <v>10427</v>
      </c>
      <c r="C3472" s="5" t="s">
        <v>6908</v>
      </c>
      <c r="D3472" s="5" t="s">
        <v>6962</v>
      </c>
      <c r="E3472" s="5" t="s">
        <v>0</v>
      </c>
      <c r="F3472" s="5" t="s">
        <v>6963</v>
      </c>
      <c r="G3472" s="6">
        <v>226010</v>
      </c>
      <c r="H3472" s="10">
        <v>522</v>
      </c>
      <c r="I3472" s="5" t="s">
        <v>6964</v>
      </c>
      <c r="J3472" s="6">
        <v>0</v>
      </c>
      <c r="K3472" s="8">
        <f t="shared" ca="1" si="216"/>
        <v>12</v>
      </c>
      <c r="L3472" s="8">
        <f t="shared" ca="1" si="217"/>
        <v>16</v>
      </c>
      <c r="M3472" s="8">
        <f t="shared" ca="1" si="218"/>
        <v>5</v>
      </c>
      <c r="N3472" s="8">
        <f t="shared" ca="1" si="219"/>
        <v>192</v>
      </c>
    </row>
    <row r="3473" spans="1:14" ht="16.5" customHeight="1" x14ac:dyDescent="0.25">
      <c r="A3473" s="4">
        <v>3472</v>
      </c>
      <c r="B3473" s="2" t="s">
        <v>10427</v>
      </c>
      <c r="C3473" s="5" t="s">
        <v>6908</v>
      </c>
      <c r="D3473" s="5" t="s">
        <v>6965</v>
      </c>
      <c r="E3473" s="5" t="s">
        <v>0</v>
      </c>
      <c r="F3473" s="5" t="s">
        <v>6966</v>
      </c>
      <c r="G3473" s="6">
        <v>226016</v>
      </c>
      <c r="H3473" s="10">
        <v>522</v>
      </c>
      <c r="I3473" s="5" t="s">
        <v>6967</v>
      </c>
      <c r="J3473" s="6">
        <v>2352356</v>
      </c>
      <c r="K3473" s="8">
        <f t="shared" ca="1" si="216"/>
        <v>14</v>
      </c>
      <c r="L3473" s="8">
        <f t="shared" ca="1" si="217"/>
        <v>25</v>
      </c>
      <c r="M3473" s="8">
        <f t="shared" ca="1" si="218"/>
        <v>10</v>
      </c>
      <c r="N3473" s="8">
        <f t="shared" ca="1" si="219"/>
        <v>350</v>
      </c>
    </row>
    <row r="3474" spans="1:14" ht="16.5" customHeight="1" x14ac:dyDescent="0.25">
      <c r="A3474" s="4">
        <v>3473</v>
      </c>
      <c r="B3474" s="2" t="s">
        <v>10427</v>
      </c>
      <c r="C3474" s="5" t="s">
        <v>6908</v>
      </c>
      <c r="D3474" s="2" t="s">
        <v>10507</v>
      </c>
      <c r="E3474" s="5" t="s">
        <v>0</v>
      </c>
      <c r="F3474" s="5" t="s">
        <v>6968</v>
      </c>
      <c r="G3474" s="6">
        <v>226010</v>
      </c>
      <c r="H3474" s="10">
        <v>522</v>
      </c>
      <c r="I3474" s="5" t="s">
        <v>6969</v>
      </c>
      <c r="J3474" s="6">
        <v>4071142</v>
      </c>
      <c r="K3474" s="8">
        <f t="shared" ca="1" si="216"/>
        <v>11</v>
      </c>
      <c r="L3474" s="8">
        <f t="shared" ca="1" si="217"/>
        <v>24</v>
      </c>
      <c r="M3474" s="8">
        <f t="shared" ca="1" si="218"/>
        <v>6</v>
      </c>
      <c r="N3474" s="8">
        <f t="shared" ca="1" si="219"/>
        <v>264</v>
      </c>
    </row>
    <row r="3475" spans="1:14" ht="16.5" customHeight="1" x14ac:dyDescent="0.25">
      <c r="A3475" s="4">
        <v>3474</v>
      </c>
      <c r="B3475" s="2" t="s">
        <v>10427</v>
      </c>
      <c r="C3475" s="5" t="s">
        <v>6908</v>
      </c>
      <c r="D3475" s="5" t="s">
        <v>6970</v>
      </c>
      <c r="E3475" s="5" t="s">
        <v>0</v>
      </c>
      <c r="F3475" s="2" t="s">
        <v>10508</v>
      </c>
      <c r="G3475" s="6">
        <v>226016</v>
      </c>
      <c r="H3475" s="10">
        <v>522</v>
      </c>
      <c r="I3475" s="5" t="s">
        <v>6971</v>
      </c>
      <c r="J3475" s="6">
        <v>2701640</v>
      </c>
      <c r="K3475" s="8">
        <f t="shared" ca="1" si="216"/>
        <v>16</v>
      </c>
      <c r="L3475" s="8">
        <f t="shared" ca="1" si="217"/>
        <v>22</v>
      </c>
      <c r="M3475" s="8">
        <f t="shared" ca="1" si="218"/>
        <v>7</v>
      </c>
      <c r="N3475" s="8">
        <f t="shared" ca="1" si="219"/>
        <v>352</v>
      </c>
    </row>
    <row r="3476" spans="1:14" ht="16.5" customHeight="1" x14ac:dyDescent="0.25">
      <c r="A3476" s="4">
        <v>3475</v>
      </c>
      <c r="B3476" s="2" t="s">
        <v>10427</v>
      </c>
      <c r="C3476" s="5" t="s">
        <v>6908</v>
      </c>
      <c r="D3476" s="2" t="s">
        <v>10509</v>
      </c>
      <c r="E3476" s="5" t="s">
        <v>0</v>
      </c>
      <c r="F3476" s="2" t="s">
        <v>10510</v>
      </c>
      <c r="G3476" s="6">
        <v>226003</v>
      </c>
      <c r="H3476" s="10">
        <v>522</v>
      </c>
      <c r="I3476" s="6">
        <v>2258888</v>
      </c>
      <c r="J3476" s="6">
        <v>2258708</v>
      </c>
      <c r="K3476" s="8">
        <f t="shared" ca="1" si="216"/>
        <v>10</v>
      </c>
      <c r="L3476" s="8">
        <f t="shared" ca="1" si="217"/>
        <v>19</v>
      </c>
      <c r="M3476" s="8">
        <f t="shared" ca="1" si="218"/>
        <v>10</v>
      </c>
      <c r="N3476" s="8">
        <f t="shared" ca="1" si="219"/>
        <v>190</v>
      </c>
    </row>
    <row r="3477" spans="1:14" ht="16.5" customHeight="1" x14ac:dyDescent="0.25">
      <c r="A3477" s="4">
        <v>3476</v>
      </c>
      <c r="B3477" s="2" t="s">
        <v>10427</v>
      </c>
      <c r="C3477" s="5" t="s">
        <v>6908</v>
      </c>
      <c r="D3477" s="2" t="s">
        <v>10511</v>
      </c>
      <c r="E3477" s="5" t="s">
        <v>0</v>
      </c>
      <c r="F3477" s="5" t="s">
        <v>6972</v>
      </c>
      <c r="G3477" s="6">
        <v>226016</v>
      </c>
      <c r="H3477" s="10">
        <v>522</v>
      </c>
      <c r="I3477" s="6">
        <v>3989000</v>
      </c>
      <c r="J3477" s="6">
        <v>30828900</v>
      </c>
      <c r="K3477" s="8">
        <f t="shared" ca="1" si="216"/>
        <v>19</v>
      </c>
      <c r="L3477" s="8">
        <f t="shared" ca="1" si="217"/>
        <v>22</v>
      </c>
      <c r="M3477" s="8">
        <f t="shared" ca="1" si="218"/>
        <v>10</v>
      </c>
      <c r="N3477" s="8">
        <f t="shared" ca="1" si="219"/>
        <v>418</v>
      </c>
    </row>
    <row r="3478" spans="1:14" ht="16.5" customHeight="1" x14ac:dyDescent="0.25">
      <c r="A3478" s="4">
        <v>3477</v>
      </c>
      <c r="B3478" s="2" t="s">
        <v>10427</v>
      </c>
      <c r="C3478" s="5" t="s">
        <v>6908</v>
      </c>
      <c r="D3478" s="5" t="s">
        <v>6973</v>
      </c>
      <c r="E3478" s="5" t="s">
        <v>0</v>
      </c>
      <c r="F3478" s="2" t="s">
        <v>10512</v>
      </c>
      <c r="G3478" s="6">
        <v>226010</v>
      </c>
      <c r="H3478" s="10">
        <v>522</v>
      </c>
      <c r="I3478" s="6">
        <v>2725111</v>
      </c>
      <c r="J3478" s="6">
        <v>2725111</v>
      </c>
      <c r="K3478" s="8">
        <f t="shared" ca="1" si="216"/>
        <v>16</v>
      </c>
      <c r="L3478" s="8">
        <f t="shared" ca="1" si="217"/>
        <v>24</v>
      </c>
      <c r="M3478" s="8">
        <f t="shared" ca="1" si="218"/>
        <v>9</v>
      </c>
      <c r="N3478" s="8">
        <f t="shared" ca="1" si="219"/>
        <v>384</v>
      </c>
    </row>
    <row r="3479" spans="1:14" ht="30.3" customHeight="1" x14ac:dyDescent="0.25">
      <c r="A3479" s="4">
        <v>3478</v>
      </c>
      <c r="B3479" s="5" t="s">
        <v>6680</v>
      </c>
      <c r="C3479" s="5" t="s">
        <v>6908</v>
      </c>
      <c r="D3479" s="5" t="s">
        <v>6974</v>
      </c>
      <c r="E3479" s="5" t="s">
        <v>0</v>
      </c>
      <c r="F3479" s="5" t="s">
        <v>6975</v>
      </c>
      <c r="G3479" s="6">
        <v>226007</v>
      </c>
      <c r="H3479" s="10">
        <v>522</v>
      </c>
      <c r="I3479" s="6">
        <v>2321277</v>
      </c>
      <c r="J3479" s="6">
        <v>2329624</v>
      </c>
      <c r="K3479" s="8">
        <f t="shared" ca="1" si="216"/>
        <v>16</v>
      </c>
      <c r="L3479" s="8">
        <f t="shared" ca="1" si="217"/>
        <v>25</v>
      </c>
      <c r="M3479" s="8">
        <f t="shared" ca="1" si="218"/>
        <v>9</v>
      </c>
      <c r="N3479" s="8">
        <f t="shared" ca="1" si="219"/>
        <v>400</v>
      </c>
    </row>
    <row r="3480" spans="1:14" ht="16.5" customHeight="1" x14ac:dyDescent="0.25">
      <c r="A3480" s="4">
        <v>3479</v>
      </c>
      <c r="B3480" s="2" t="s">
        <v>10427</v>
      </c>
      <c r="C3480" s="5" t="s">
        <v>6976</v>
      </c>
      <c r="D3480" s="2" t="s">
        <v>10513</v>
      </c>
      <c r="E3480" s="5" t="s">
        <v>0</v>
      </c>
      <c r="F3480" s="5" t="s">
        <v>6977</v>
      </c>
      <c r="G3480" s="6">
        <v>281001</v>
      </c>
      <c r="H3480" s="10">
        <v>565</v>
      </c>
      <c r="I3480" s="5" t="s">
        <v>6978</v>
      </c>
      <c r="J3480" s="6">
        <v>2438661</v>
      </c>
      <c r="K3480" s="8">
        <f t="shared" ca="1" si="216"/>
        <v>14</v>
      </c>
      <c r="L3480" s="8">
        <f t="shared" ca="1" si="217"/>
        <v>17</v>
      </c>
      <c r="M3480" s="8">
        <f t="shared" ca="1" si="218"/>
        <v>9</v>
      </c>
      <c r="N3480" s="8">
        <f t="shared" ca="1" si="219"/>
        <v>238</v>
      </c>
    </row>
    <row r="3481" spans="1:14" ht="16.5" customHeight="1" x14ac:dyDescent="0.25">
      <c r="A3481" s="4">
        <v>3480</v>
      </c>
      <c r="B3481" s="2" t="s">
        <v>10427</v>
      </c>
      <c r="C3481" s="5" t="s">
        <v>6976</v>
      </c>
      <c r="D3481" s="5" t="s">
        <v>6979</v>
      </c>
      <c r="E3481" s="2" t="s">
        <v>7639</v>
      </c>
      <c r="F3481" s="5" t="s">
        <v>6980</v>
      </c>
      <c r="G3481" s="6">
        <v>281403</v>
      </c>
      <c r="H3481" s="7">
        <v>5662</v>
      </c>
      <c r="I3481" s="6">
        <v>232394</v>
      </c>
      <c r="J3481" s="6">
        <v>232410</v>
      </c>
      <c r="K3481" s="8">
        <f t="shared" ca="1" si="216"/>
        <v>15</v>
      </c>
      <c r="L3481" s="8">
        <f t="shared" ca="1" si="217"/>
        <v>15</v>
      </c>
      <c r="M3481" s="8">
        <f t="shared" ca="1" si="218"/>
        <v>7</v>
      </c>
      <c r="N3481" s="8">
        <f t="shared" ca="1" si="219"/>
        <v>225</v>
      </c>
    </row>
    <row r="3482" spans="1:14" ht="16.5" customHeight="1" x14ac:dyDescent="0.25">
      <c r="A3482" s="4">
        <v>3481</v>
      </c>
      <c r="B3482" s="2" t="s">
        <v>10427</v>
      </c>
      <c r="C3482" s="5" t="s">
        <v>6976</v>
      </c>
      <c r="D3482" s="5" t="s">
        <v>6981</v>
      </c>
      <c r="E3482" s="2" t="s">
        <v>7639</v>
      </c>
      <c r="F3482" s="5" t="s">
        <v>6982</v>
      </c>
      <c r="G3482" s="6">
        <v>281403</v>
      </c>
      <c r="H3482" s="7">
        <v>5662</v>
      </c>
      <c r="I3482" s="6">
        <v>233673</v>
      </c>
      <c r="J3482" s="6">
        <v>232673</v>
      </c>
      <c r="K3482" s="8">
        <f t="shared" ca="1" si="216"/>
        <v>12</v>
      </c>
      <c r="L3482" s="8">
        <f t="shared" ca="1" si="217"/>
        <v>19</v>
      </c>
      <c r="M3482" s="8">
        <f t="shared" ca="1" si="218"/>
        <v>6</v>
      </c>
      <c r="N3482" s="8">
        <f t="shared" ca="1" si="219"/>
        <v>228</v>
      </c>
    </row>
    <row r="3483" spans="1:14" ht="16.5" customHeight="1" x14ac:dyDescent="0.25">
      <c r="A3483" s="4">
        <v>3482</v>
      </c>
      <c r="B3483" s="2" t="s">
        <v>10427</v>
      </c>
      <c r="C3483" s="5" t="s">
        <v>6976</v>
      </c>
      <c r="D3483" s="5" t="s">
        <v>6983</v>
      </c>
      <c r="E3483" s="2" t="s">
        <v>7639</v>
      </c>
      <c r="F3483" s="5" t="s">
        <v>6984</v>
      </c>
      <c r="G3483" s="6">
        <v>281001</v>
      </c>
      <c r="H3483" s="10">
        <v>565</v>
      </c>
      <c r="I3483" s="5" t="s">
        <v>6985</v>
      </c>
      <c r="J3483" s="6">
        <v>2407951</v>
      </c>
      <c r="K3483" s="8">
        <f t="shared" ca="1" si="216"/>
        <v>16</v>
      </c>
      <c r="L3483" s="8">
        <f t="shared" ca="1" si="217"/>
        <v>23</v>
      </c>
      <c r="M3483" s="8">
        <f t="shared" ca="1" si="218"/>
        <v>10</v>
      </c>
      <c r="N3483" s="8">
        <f t="shared" ca="1" si="219"/>
        <v>368</v>
      </c>
    </row>
    <row r="3484" spans="1:14" ht="16.5" customHeight="1" x14ac:dyDescent="0.25">
      <c r="A3484" s="4">
        <v>3483</v>
      </c>
      <c r="B3484" s="2" t="s">
        <v>10427</v>
      </c>
      <c r="C3484" s="5" t="s">
        <v>6986</v>
      </c>
      <c r="D3484" s="5" t="s">
        <v>6987</v>
      </c>
      <c r="E3484" s="5" t="s">
        <v>0</v>
      </c>
      <c r="F3484" s="5" t="s">
        <v>6988</v>
      </c>
      <c r="G3484" s="6">
        <v>250001</v>
      </c>
      <c r="H3484" s="10">
        <v>121</v>
      </c>
      <c r="I3484" s="5" t="s">
        <v>6989</v>
      </c>
      <c r="J3484" s="6">
        <v>2650642</v>
      </c>
      <c r="K3484" s="8">
        <f t="shared" ca="1" si="216"/>
        <v>17</v>
      </c>
      <c r="L3484" s="8">
        <f t="shared" ca="1" si="217"/>
        <v>20</v>
      </c>
      <c r="M3484" s="8">
        <f t="shared" ca="1" si="218"/>
        <v>1</v>
      </c>
      <c r="N3484" s="8">
        <f t="shared" ca="1" si="219"/>
        <v>340</v>
      </c>
    </row>
    <row r="3485" spans="1:14" ht="16.5" customHeight="1" x14ac:dyDescent="0.25">
      <c r="A3485" s="4">
        <v>3484</v>
      </c>
      <c r="B3485" s="2" t="s">
        <v>10427</v>
      </c>
      <c r="C3485" s="5" t="s">
        <v>6986</v>
      </c>
      <c r="D3485" s="2" t="s">
        <v>10514</v>
      </c>
      <c r="E3485" s="5" t="s">
        <v>0</v>
      </c>
      <c r="F3485" s="5" t="s">
        <v>6990</v>
      </c>
      <c r="G3485" s="6">
        <v>250002</v>
      </c>
      <c r="H3485" s="10">
        <v>121</v>
      </c>
      <c r="I3485" s="5" t="s">
        <v>6991</v>
      </c>
      <c r="J3485" s="6">
        <v>2647110</v>
      </c>
      <c r="K3485" s="8">
        <f t="shared" ca="1" si="216"/>
        <v>10</v>
      </c>
      <c r="L3485" s="8">
        <f t="shared" ca="1" si="217"/>
        <v>21</v>
      </c>
      <c r="M3485" s="8">
        <f t="shared" ca="1" si="218"/>
        <v>10</v>
      </c>
      <c r="N3485" s="8">
        <f t="shared" ca="1" si="219"/>
        <v>210</v>
      </c>
    </row>
    <row r="3486" spans="1:14" ht="16.5" customHeight="1" x14ac:dyDescent="0.25">
      <c r="A3486" s="4">
        <v>3485</v>
      </c>
      <c r="B3486" s="2" t="s">
        <v>10427</v>
      </c>
      <c r="C3486" s="5" t="s">
        <v>6986</v>
      </c>
      <c r="D3486" s="2" t="s">
        <v>10515</v>
      </c>
      <c r="E3486" s="5" t="s">
        <v>0</v>
      </c>
      <c r="F3486" s="2" t="s">
        <v>10516</v>
      </c>
      <c r="G3486" s="6">
        <v>250001</v>
      </c>
      <c r="H3486" s="10">
        <v>121</v>
      </c>
      <c r="I3486" s="5" t="s">
        <v>6992</v>
      </c>
      <c r="J3486" s="6">
        <v>2648870</v>
      </c>
      <c r="K3486" s="8">
        <f t="shared" ca="1" si="216"/>
        <v>13</v>
      </c>
      <c r="L3486" s="8">
        <f t="shared" ca="1" si="217"/>
        <v>19</v>
      </c>
      <c r="M3486" s="8">
        <f t="shared" ca="1" si="218"/>
        <v>10</v>
      </c>
      <c r="N3486" s="8">
        <f t="shared" ca="1" si="219"/>
        <v>247</v>
      </c>
    </row>
    <row r="3487" spans="1:14" ht="16.5" customHeight="1" x14ac:dyDescent="0.25">
      <c r="A3487" s="4">
        <v>3486</v>
      </c>
      <c r="B3487" s="2" t="s">
        <v>10427</v>
      </c>
      <c r="C3487" s="5" t="s">
        <v>6986</v>
      </c>
      <c r="D3487" s="5" t="s">
        <v>6993</v>
      </c>
      <c r="E3487" s="5" t="s">
        <v>0</v>
      </c>
      <c r="F3487" s="2" t="s">
        <v>10517</v>
      </c>
      <c r="G3487" s="6">
        <v>250001</v>
      </c>
      <c r="H3487" s="10">
        <v>121</v>
      </c>
      <c r="I3487" s="6">
        <v>2661719</v>
      </c>
      <c r="J3487" s="6">
        <v>2661719</v>
      </c>
      <c r="K3487" s="8">
        <f t="shared" ca="1" si="216"/>
        <v>14</v>
      </c>
      <c r="L3487" s="8">
        <f t="shared" ca="1" si="217"/>
        <v>15</v>
      </c>
      <c r="M3487" s="8">
        <f t="shared" ca="1" si="218"/>
        <v>8</v>
      </c>
      <c r="N3487" s="8">
        <f t="shared" ca="1" si="219"/>
        <v>210</v>
      </c>
    </row>
    <row r="3488" spans="1:14" ht="16.5" customHeight="1" x14ac:dyDescent="0.25">
      <c r="A3488" s="4">
        <v>3487</v>
      </c>
      <c r="B3488" s="2" t="s">
        <v>10427</v>
      </c>
      <c r="C3488" s="5" t="s">
        <v>6986</v>
      </c>
      <c r="D3488" s="5" t="s">
        <v>6994</v>
      </c>
      <c r="E3488" s="5" t="s">
        <v>0</v>
      </c>
      <c r="F3488" s="5" t="s">
        <v>6995</v>
      </c>
      <c r="G3488" s="6">
        <v>250002</v>
      </c>
      <c r="H3488" s="10">
        <v>121</v>
      </c>
      <c r="I3488" s="5" t="s">
        <v>6996</v>
      </c>
      <c r="J3488" s="6">
        <v>2420396</v>
      </c>
      <c r="K3488" s="8">
        <f t="shared" ca="1" si="216"/>
        <v>19</v>
      </c>
      <c r="L3488" s="8">
        <f t="shared" ca="1" si="217"/>
        <v>25</v>
      </c>
      <c r="M3488" s="8">
        <f t="shared" ca="1" si="218"/>
        <v>4</v>
      </c>
      <c r="N3488" s="8">
        <f t="shared" ca="1" si="219"/>
        <v>475</v>
      </c>
    </row>
    <row r="3489" spans="1:14" ht="16.5" customHeight="1" x14ac:dyDescent="0.25">
      <c r="A3489" s="4">
        <v>3488</v>
      </c>
      <c r="B3489" s="2" t="s">
        <v>10427</v>
      </c>
      <c r="C3489" s="5" t="s">
        <v>6986</v>
      </c>
      <c r="D3489" s="5" t="s">
        <v>6997</v>
      </c>
      <c r="E3489" s="5" t="s">
        <v>0</v>
      </c>
      <c r="F3489" s="5" t="s">
        <v>6998</v>
      </c>
      <c r="G3489" s="6">
        <v>250110</v>
      </c>
      <c r="H3489" s="10">
        <v>121</v>
      </c>
      <c r="I3489" s="6">
        <v>2575539</v>
      </c>
      <c r="J3489" s="6">
        <v>2572094</v>
      </c>
      <c r="K3489" s="8">
        <f t="shared" ca="1" si="216"/>
        <v>17</v>
      </c>
      <c r="L3489" s="8">
        <f t="shared" ca="1" si="217"/>
        <v>19</v>
      </c>
      <c r="M3489" s="8">
        <f t="shared" ca="1" si="218"/>
        <v>7</v>
      </c>
      <c r="N3489" s="8">
        <f t="shared" ca="1" si="219"/>
        <v>323</v>
      </c>
    </row>
    <row r="3490" spans="1:14" ht="16.5" customHeight="1" x14ac:dyDescent="0.25">
      <c r="A3490" s="4">
        <v>3489</v>
      </c>
      <c r="B3490" s="2" t="s">
        <v>10427</v>
      </c>
      <c r="C3490" s="5" t="s">
        <v>6986</v>
      </c>
      <c r="D3490" s="5" t="s">
        <v>6999</v>
      </c>
      <c r="E3490" s="2" t="s">
        <v>7639</v>
      </c>
      <c r="F3490" s="2" t="s">
        <v>10518</v>
      </c>
      <c r="G3490" s="6">
        <v>250001</v>
      </c>
      <c r="H3490" s="10">
        <v>121</v>
      </c>
      <c r="I3490" s="6">
        <v>2422499</v>
      </c>
      <c r="J3490" s="6">
        <v>0</v>
      </c>
      <c r="K3490" s="8">
        <f t="shared" ca="1" si="216"/>
        <v>17</v>
      </c>
      <c r="L3490" s="8">
        <f t="shared" ca="1" si="217"/>
        <v>25</v>
      </c>
      <c r="M3490" s="8">
        <f t="shared" ca="1" si="218"/>
        <v>4</v>
      </c>
      <c r="N3490" s="8">
        <f t="shared" ca="1" si="219"/>
        <v>425</v>
      </c>
    </row>
    <row r="3491" spans="1:14" ht="16.5" customHeight="1" x14ac:dyDescent="0.25">
      <c r="A3491" s="4">
        <v>3490</v>
      </c>
      <c r="B3491" s="2" t="s">
        <v>10427</v>
      </c>
      <c r="C3491" s="5" t="s">
        <v>6986</v>
      </c>
      <c r="D3491" s="5" t="s">
        <v>7000</v>
      </c>
      <c r="E3491" s="2" t="s">
        <v>7639</v>
      </c>
      <c r="F3491" s="5" t="s">
        <v>7001</v>
      </c>
      <c r="G3491" s="6">
        <v>250001</v>
      </c>
      <c r="H3491" s="10">
        <v>121</v>
      </c>
      <c r="I3491" s="6">
        <v>641110</v>
      </c>
      <c r="J3491" s="9"/>
      <c r="K3491" s="8">
        <f t="shared" ca="1" si="216"/>
        <v>13</v>
      </c>
      <c r="L3491" s="8">
        <f t="shared" ca="1" si="217"/>
        <v>22</v>
      </c>
      <c r="M3491" s="8">
        <f t="shared" ca="1" si="218"/>
        <v>2</v>
      </c>
      <c r="N3491" s="8">
        <f t="shared" ca="1" si="219"/>
        <v>286</v>
      </c>
    </row>
    <row r="3492" spans="1:14" ht="16.5" customHeight="1" x14ac:dyDescent="0.25">
      <c r="A3492" s="4">
        <v>3491</v>
      </c>
      <c r="B3492" s="2" t="s">
        <v>10427</v>
      </c>
      <c r="C3492" s="5" t="s">
        <v>6986</v>
      </c>
      <c r="D3492" s="5" t="s">
        <v>7002</v>
      </c>
      <c r="E3492" s="5" t="s">
        <v>0</v>
      </c>
      <c r="F3492" s="5" t="s">
        <v>7003</v>
      </c>
      <c r="G3492" s="6">
        <v>250001</v>
      </c>
      <c r="H3492" s="10">
        <v>121</v>
      </c>
      <c r="I3492" s="5" t="s">
        <v>7004</v>
      </c>
      <c r="J3492" s="6">
        <v>2657154</v>
      </c>
      <c r="K3492" s="8">
        <f t="shared" ca="1" si="216"/>
        <v>18</v>
      </c>
      <c r="L3492" s="8">
        <f t="shared" ca="1" si="217"/>
        <v>17</v>
      </c>
      <c r="M3492" s="8">
        <f t="shared" ca="1" si="218"/>
        <v>6</v>
      </c>
      <c r="N3492" s="8">
        <f t="shared" ca="1" si="219"/>
        <v>306</v>
      </c>
    </row>
    <row r="3493" spans="1:14" ht="16.5" customHeight="1" x14ac:dyDescent="0.25">
      <c r="A3493" s="4">
        <v>3492</v>
      </c>
      <c r="B3493" s="2" t="s">
        <v>10427</v>
      </c>
      <c r="C3493" s="5" t="s">
        <v>6986</v>
      </c>
      <c r="D3493" s="5" t="s">
        <v>7005</v>
      </c>
      <c r="E3493" s="5" t="s">
        <v>0</v>
      </c>
      <c r="F3493" s="5" t="s">
        <v>7006</v>
      </c>
      <c r="G3493" s="6">
        <v>250001</v>
      </c>
      <c r="H3493" s="10">
        <v>121</v>
      </c>
      <c r="I3493" s="2" t="s">
        <v>10519</v>
      </c>
      <c r="J3493" s="5" t="s">
        <v>7007</v>
      </c>
      <c r="K3493" s="8">
        <f t="shared" ca="1" si="216"/>
        <v>14</v>
      </c>
      <c r="L3493" s="8">
        <f t="shared" ca="1" si="217"/>
        <v>22</v>
      </c>
      <c r="M3493" s="8">
        <f t="shared" ca="1" si="218"/>
        <v>7</v>
      </c>
      <c r="N3493" s="8">
        <f t="shared" ca="1" si="219"/>
        <v>308</v>
      </c>
    </row>
    <row r="3494" spans="1:14" ht="16.5" customHeight="1" x14ac:dyDescent="0.25">
      <c r="A3494" s="4">
        <v>3493</v>
      </c>
      <c r="B3494" s="2" t="s">
        <v>10427</v>
      </c>
      <c r="C3494" s="5" t="s">
        <v>6986</v>
      </c>
      <c r="D3494" s="2" t="s">
        <v>10520</v>
      </c>
      <c r="E3494" s="5" t="s">
        <v>0</v>
      </c>
      <c r="F3494" s="5" t="s">
        <v>7008</v>
      </c>
      <c r="G3494" s="6">
        <v>250001</v>
      </c>
      <c r="H3494" s="10">
        <v>121</v>
      </c>
      <c r="I3494" s="5" t="s">
        <v>7009</v>
      </c>
      <c r="J3494" s="6">
        <v>2645304</v>
      </c>
      <c r="K3494" s="8">
        <f t="shared" ca="1" si="216"/>
        <v>12</v>
      </c>
      <c r="L3494" s="8">
        <f t="shared" ca="1" si="217"/>
        <v>25</v>
      </c>
      <c r="M3494" s="8">
        <f t="shared" ca="1" si="218"/>
        <v>1</v>
      </c>
      <c r="N3494" s="8">
        <f t="shared" ca="1" si="219"/>
        <v>300</v>
      </c>
    </row>
    <row r="3495" spans="1:14" ht="22.5" customHeight="1" x14ac:dyDescent="0.25">
      <c r="A3495" s="4">
        <v>3494</v>
      </c>
      <c r="B3495" s="5" t="s">
        <v>6680</v>
      </c>
      <c r="C3495" s="5" t="s">
        <v>6986</v>
      </c>
      <c r="D3495" s="5" t="s">
        <v>7010</v>
      </c>
      <c r="E3495" s="5" t="s">
        <v>0</v>
      </c>
      <c r="F3495" s="5" t="s">
        <v>7011</v>
      </c>
      <c r="G3495" s="6">
        <v>250004</v>
      </c>
      <c r="H3495" s="10">
        <v>121</v>
      </c>
      <c r="I3495" s="5" t="s">
        <v>7012</v>
      </c>
      <c r="J3495" s="6">
        <v>2768833</v>
      </c>
      <c r="K3495" s="8">
        <f t="shared" ca="1" si="216"/>
        <v>20</v>
      </c>
      <c r="L3495" s="8">
        <f t="shared" ca="1" si="217"/>
        <v>22</v>
      </c>
      <c r="M3495" s="8">
        <f t="shared" ca="1" si="218"/>
        <v>3</v>
      </c>
      <c r="N3495" s="8">
        <f t="shared" ca="1" si="219"/>
        <v>440</v>
      </c>
    </row>
    <row r="3496" spans="1:14" ht="22.5" customHeight="1" x14ac:dyDescent="0.25">
      <c r="A3496" s="4">
        <v>3495</v>
      </c>
      <c r="B3496" s="5" t="s">
        <v>6680</v>
      </c>
      <c r="C3496" s="5" t="s">
        <v>6986</v>
      </c>
      <c r="D3496" s="5" t="s">
        <v>7013</v>
      </c>
      <c r="E3496" s="5" t="s">
        <v>0</v>
      </c>
      <c r="F3496" s="5" t="s">
        <v>7014</v>
      </c>
      <c r="G3496" s="6">
        <v>250001</v>
      </c>
      <c r="H3496" s="10">
        <v>121</v>
      </c>
      <c r="I3496" s="6">
        <v>4021699</v>
      </c>
      <c r="J3496" s="6">
        <v>4020867</v>
      </c>
      <c r="K3496" s="8">
        <f t="shared" ca="1" si="216"/>
        <v>19</v>
      </c>
      <c r="L3496" s="8">
        <f t="shared" ca="1" si="217"/>
        <v>22</v>
      </c>
      <c r="M3496" s="8">
        <f t="shared" ca="1" si="218"/>
        <v>10</v>
      </c>
      <c r="N3496" s="8">
        <f t="shared" ca="1" si="219"/>
        <v>418</v>
      </c>
    </row>
    <row r="3497" spans="1:14" ht="16.5" customHeight="1" x14ac:dyDescent="0.25">
      <c r="A3497" s="4">
        <v>3496</v>
      </c>
      <c r="B3497" s="2" t="s">
        <v>10427</v>
      </c>
      <c r="C3497" s="5" t="s">
        <v>6986</v>
      </c>
      <c r="D3497" s="2" t="s">
        <v>10521</v>
      </c>
      <c r="E3497" s="5" t="s">
        <v>0</v>
      </c>
      <c r="F3497" s="5" t="s">
        <v>7015</v>
      </c>
      <c r="G3497" s="6">
        <v>250004</v>
      </c>
      <c r="H3497" s="10">
        <v>121</v>
      </c>
      <c r="I3497" s="6">
        <v>0</v>
      </c>
      <c r="J3497" s="6">
        <v>2604667</v>
      </c>
      <c r="K3497" s="8">
        <f t="shared" ca="1" si="216"/>
        <v>14</v>
      </c>
      <c r="L3497" s="8">
        <f t="shared" ca="1" si="217"/>
        <v>19</v>
      </c>
      <c r="M3497" s="8">
        <f t="shared" ca="1" si="218"/>
        <v>8</v>
      </c>
      <c r="N3497" s="8">
        <f t="shared" ca="1" si="219"/>
        <v>266</v>
      </c>
    </row>
    <row r="3498" spans="1:14" ht="16.5" customHeight="1" x14ac:dyDescent="0.25">
      <c r="A3498" s="4">
        <v>3497</v>
      </c>
      <c r="B3498" s="2" t="s">
        <v>10427</v>
      </c>
      <c r="C3498" s="5" t="s">
        <v>6986</v>
      </c>
      <c r="D3498" s="5" t="s">
        <v>7016</v>
      </c>
      <c r="E3498" s="5" t="s">
        <v>0</v>
      </c>
      <c r="F3498" s="5" t="s">
        <v>7017</v>
      </c>
      <c r="G3498" s="6">
        <v>250004</v>
      </c>
      <c r="H3498" s="10">
        <v>121</v>
      </c>
      <c r="I3498" s="6">
        <v>2602601</v>
      </c>
      <c r="J3498" s="6">
        <v>2602602</v>
      </c>
      <c r="K3498" s="8">
        <f t="shared" ca="1" si="216"/>
        <v>18</v>
      </c>
      <c r="L3498" s="8">
        <f t="shared" ca="1" si="217"/>
        <v>15</v>
      </c>
      <c r="M3498" s="8">
        <f t="shared" ca="1" si="218"/>
        <v>2</v>
      </c>
      <c r="N3498" s="8">
        <f t="shared" ca="1" si="219"/>
        <v>270</v>
      </c>
    </row>
    <row r="3499" spans="1:14" ht="16.5" customHeight="1" x14ac:dyDescent="0.25">
      <c r="A3499" s="4">
        <v>3498</v>
      </c>
      <c r="B3499" s="2" t="s">
        <v>10427</v>
      </c>
      <c r="C3499" s="5" t="s">
        <v>6986</v>
      </c>
      <c r="D3499" s="5" t="s">
        <v>7018</v>
      </c>
      <c r="E3499" s="5" t="s">
        <v>0</v>
      </c>
      <c r="F3499" s="5" t="s">
        <v>7019</v>
      </c>
      <c r="G3499" s="6">
        <v>250001</v>
      </c>
      <c r="H3499" s="10">
        <v>121</v>
      </c>
      <c r="I3499" s="5" t="s">
        <v>7020</v>
      </c>
      <c r="J3499" s="6">
        <v>2887700</v>
      </c>
      <c r="K3499" s="8">
        <f t="shared" ca="1" si="216"/>
        <v>18</v>
      </c>
      <c r="L3499" s="8">
        <f t="shared" ca="1" si="217"/>
        <v>21</v>
      </c>
      <c r="M3499" s="8">
        <f t="shared" ca="1" si="218"/>
        <v>6</v>
      </c>
      <c r="N3499" s="8">
        <f t="shared" ca="1" si="219"/>
        <v>378</v>
      </c>
    </row>
    <row r="3500" spans="1:14" ht="16.5" customHeight="1" x14ac:dyDescent="0.25">
      <c r="A3500" s="4">
        <v>3499</v>
      </c>
      <c r="B3500" s="2" t="s">
        <v>10427</v>
      </c>
      <c r="C3500" s="5" t="s">
        <v>6986</v>
      </c>
      <c r="D3500" s="2" t="s">
        <v>10522</v>
      </c>
      <c r="E3500" s="5" t="s">
        <v>0</v>
      </c>
      <c r="F3500" s="2" t="s">
        <v>10523</v>
      </c>
      <c r="G3500" s="6">
        <v>250001</v>
      </c>
      <c r="H3500" s="10">
        <v>121</v>
      </c>
      <c r="I3500" s="5" t="s">
        <v>7021</v>
      </c>
      <c r="J3500" s="6">
        <v>2643575</v>
      </c>
      <c r="K3500" s="8">
        <f t="shared" ca="1" si="216"/>
        <v>20</v>
      </c>
      <c r="L3500" s="8">
        <f t="shared" ca="1" si="217"/>
        <v>25</v>
      </c>
      <c r="M3500" s="8">
        <f t="shared" ca="1" si="218"/>
        <v>7</v>
      </c>
      <c r="N3500" s="8">
        <f t="shared" ca="1" si="219"/>
        <v>500</v>
      </c>
    </row>
    <row r="3501" spans="1:14" ht="16.5" customHeight="1" x14ac:dyDescent="0.25">
      <c r="A3501" s="4">
        <v>3500</v>
      </c>
      <c r="B3501" s="2" t="s">
        <v>10427</v>
      </c>
      <c r="C3501" s="5" t="s">
        <v>7022</v>
      </c>
      <c r="D3501" s="5" t="s">
        <v>7023</v>
      </c>
      <c r="E3501" s="5" t="s">
        <v>0</v>
      </c>
      <c r="F3501" s="2" t="s">
        <v>10524</v>
      </c>
      <c r="G3501" s="6">
        <v>244001</v>
      </c>
      <c r="H3501" s="10">
        <v>591</v>
      </c>
      <c r="I3501" s="5" t="s">
        <v>7024</v>
      </c>
      <c r="J3501" s="6">
        <v>2452409</v>
      </c>
      <c r="K3501" s="8">
        <f t="shared" ca="1" si="216"/>
        <v>18</v>
      </c>
      <c r="L3501" s="8">
        <f t="shared" ca="1" si="217"/>
        <v>24</v>
      </c>
      <c r="M3501" s="8">
        <f t="shared" ca="1" si="218"/>
        <v>7</v>
      </c>
      <c r="N3501" s="8">
        <f t="shared" ca="1" si="219"/>
        <v>432</v>
      </c>
    </row>
    <row r="3502" spans="1:14" ht="16.5" customHeight="1" x14ac:dyDescent="0.25">
      <c r="A3502" s="4">
        <v>3501</v>
      </c>
      <c r="B3502" s="2" t="s">
        <v>10427</v>
      </c>
      <c r="C3502" s="5" t="s">
        <v>7022</v>
      </c>
      <c r="D3502" s="2" t="s">
        <v>10525</v>
      </c>
      <c r="E3502" s="5" t="s">
        <v>0</v>
      </c>
      <c r="F3502" s="5" t="s">
        <v>7025</v>
      </c>
      <c r="G3502" s="6">
        <v>244001</v>
      </c>
      <c r="H3502" s="10">
        <v>591</v>
      </c>
      <c r="I3502" s="5" t="s">
        <v>7026</v>
      </c>
      <c r="J3502" s="6">
        <v>2450003</v>
      </c>
      <c r="K3502" s="8">
        <f t="shared" ca="1" si="216"/>
        <v>19</v>
      </c>
      <c r="L3502" s="8">
        <f t="shared" ca="1" si="217"/>
        <v>18</v>
      </c>
      <c r="M3502" s="8">
        <f t="shared" ca="1" si="218"/>
        <v>8</v>
      </c>
      <c r="N3502" s="8">
        <f t="shared" ca="1" si="219"/>
        <v>342</v>
      </c>
    </row>
    <row r="3503" spans="1:14" ht="16.5" customHeight="1" x14ac:dyDescent="0.25">
      <c r="A3503" s="4">
        <v>3502</v>
      </c>
      <c r="B3503" s="2" t="s">
        <v>10427</v>
      </c>
      <c r="C3503" s="5" t="s">
        <v>7022</v>
      </c>
      <c r="D3503" s="5" t="s">
        <v>7027</v>
      </c>
      <c r="E3503" s="5" t="s">
        <v>0</v>
      </c>
      <c r="F3503" s="2" t="s">
        <v>10526</v>
      </c>
      <c r="G3503" s="6">
        <v>244001</v>
      </c>
      <c r="H3503" s="10">
        <v>591</v>
      </c>
      <c r="I3503" s="5" t="s">
        <v>7028</v>
      </c>
      <c r="J3503" s="6">
        <v>2493226</v>
      </c>
      <c r="K3503" s="8">
        <f t="shared" ca="1" si="216"/>
        <v>20</v>
      </c>
      <c r="L3503" s="8">
        <f t="shared" ca="1" si="217"/>
        <v>23</v>
      </c>
      <c r="M3503" s="8">
        <f t="shared" ca="1" si="218"/>
        <v>6</v>
      </c>
      <c r="N3503" s="8">
        <f t="shared" ca="1" si="219"/>
        <v>460</v>
      </c>
    </row>
    <row r="3504" spans="1:14" ht="16.5" customHeight="1" x14ac:dyDescent="0.25">
      <c r="A3504" s="4">
        <v>3503</v>
      </c>
      <c r="B3504" s="2" t="s">
        <v>10427</v>
      </c>
      <c r="C3504" s="2" t="s">
        <v>10527</v>
      </c>
      <c r="D3504" s="2" t="s">
        <v>10528</v>
      </c>
      <c r="E3504" s="5" t="s">
        <v>0</v>
      </c>
      <c r="F3504" s="5" t="s">
        <v>7029</v>
      </c>
      <c r="G3504" s="6">
        <v>251001</v>
      </c>
      <c r="H3504" s="10">
        <v>131</v>
      </c>
      <c r="I3504" s="6">
        <v>3090777</v>
      </c>
      <c r="J3504" s="6">
        <v>2621020</v>
      </c>
      <c r="K3504" s="8">
        <f t="shared" ca="1" si="216"/>
        <v>14</v>
      </c>
      <c r="L3504" s="8">
        <f t="shared" ca="1" si="217"/>
        <v>24</v>
      </c>
      <c r="M3504" s="8">
        <f t="shared" ca="1" si="218"/>
        <v>1</v>
      </c>
      <c r="N3504" s="8">
        <f t="shared" ca="1" si="219"/>
        <v>336</v>
      </c>
    </row>
    <row r="3505" spans="1:14" ht="16.5" customHeight="1" x14ac:dyDescent="0.25">
      <c r="A3505" s="4">
        <v>3504</v>
      </c>
      <c r="B3505" s="2" t="s">
        <v>10427</v>
      </c>
      <c r="C3505" s="2" t="s">
        <v>10527</v>
      </c>
      <c r="D3505" s="5" t="s">
        <v>7030</v>
      </c>
      <c r="E3505" s="5" t="s">
        <v>0</v>
      </c>
      <c r="F3505" s="5" t="s">
        <v>7031</v>
      </c>
      <c r="G3505" s="6">
        <v>251001</v>
      </c>
      <c r="H3505" s="10">
        <v>131</v>
      </c>
      <c r="I3505" s="5" t="s">
        <v>7032</v>
      </c>
      <c r="J3505" s="6">
        <v>2437790</v>
      </c>
      <c r="K3505" s="8">
        <f t="shared" ca="1" si="216"/>
        <v>16</v>
      </c>
      <c r="L3505" s="8">
        <f t="shared" ca="1" si="217"/>
        <v>20</v>
      </c>
      <c r="M3505" s="8">
        <f t="shared" ca="1" si="218"/>
        <v>9</v>
      </c>
      <c r="N3505" s="8">
        <f t="shared" ca="1" si="219"/>
        <v>320</v>
      </c>
    </row>
    <row r="3506" spans="1:14" ht="16.5" customHeight="1" x14ac:dyDescent="0.25">
      <c r="A3506" s="4">
        <v>3505</v>
      </c>
      <c r="B3506" s="2" t="s">
        <v>10427</v>
      </c>
      <c r="C3506" s="2" t="s">
        <v>10527</v>
      </c>
      <c r="D3506" s="5" t="s">
        <v>7033</v>
      </c>
      <c r="E3506" s="5" t="s">
        <v>0</v>
      </c>
      <c r="F3506" s="5" t="s">
        <v>7034</v>
      </c>
      <c r="G3506" s="6">
        <v>251001</v>
      </c>
      <c r="H3506" s="10">
        <v>131</v>
      </c>
      <c r="I3506" s="6">
        <v>2623989</v>
      </c>
      <c r="J3506" s="6">
        <v>0</v>
      </c>
      <c r="K3506" s="8">
        <f t="shared" ca="1" si="216"/>
        <v>18</v>
      </c>
      <c r="L3506" s="8">
        <f t="shared" ca="1" si="217"/>
        <v>16</v>
      </c>
      <c r="M3506" s="8">
        <f t="shared" ca="1" si="218"/>
        <v>10</v>
      </c>
      <c r="N3506" s="8">
        <f t="shared" ca="1" si="219"/>
        <v>288</v>
      </c>
    </row>
    <row r="3507" spans="1:14" ht="16.5" customHeight="1" x14ac:dyDescent="0.25">
      <c r="A3507" s="4">
        <v>3506</v>
      </c>
      <c r="B3507" s="2" t="s">
        <v>10427</v>
      </c>
      <c r="C3507" s="5" t="s">
        <v>7035</v>
      </c>
      <c r="D3507" s="5" t="s">
        <v>7036</v>
      </c>
      <c r="E3507" s="5" t="s">
        <v>0</v>
      </c>
      <c r="F3507" s="5" t="s">
        <v>7037</v>
      </c>
      <c r="G3507" s="6">
        <v>201301</v>
      </c>
      <c r="H3507" s="10">
        <v>120</v>
      </c>
      <c r="I3507" s="5" t="s">
        <v>7038</v>
      </c>
      <c r="J3507" s="6">
        <v>2445355</v>
      </c>
      <c r="K3507" s="8">
        <f t="shared" ca="1" si="216"/>
        <v>17</v>
      </c>
      <c r="L3507" s="8">
        <f t="shared" ca="1" si="217"/>
        <v>21</v>
      </c>
      <c r="M3507" s="8">
        <f t="shared" ca="1" si="218"/>
        <v>5</v>
      </c>
      <c r="N3507" s="8">
        <f t="shared" ca="1" si="219"/>
        <v>357</v>
      </c>
    </row>
    <row r="3508" spans="1:14" ht="16.5" customHeight="1" x14ac:dyDescent="0.25">
      <c r="A3508" s="4">
        <v>3507</v>
      </c>
      <c r="B3508" s="2" t="s">
        <v>10427</v>
      </c>
      <c r="C3508" s="5" t="s">
        <v>7035</v>
      </c>
      <c r="D3508" s="2" t="s">
        <v>10529</v>
      </c>
      <c r="E3508" s="5" t="s">
        <v>0</v>
      </c>
      <c r="F3508" s="5" t="s">
        <v>7039</v>
      </c>
      <c r="G3508" s="6">
        <v>201301</v>
      </c>
      <c r="H3508" s="10">
        <v>120</v>
      </c>
      <c r="I3508" s="6">
        <v>2483157</v>
      </c>
      <c r="J3508" s="6">
        <v>2483158</v>
      </c>
      <c r="K3508" s="8">
        <f t="shared" ca="1" si="216"/>
        <v>17</v>
      </c>
      <c r="L3508" s="8">
        <f t="shared" ca="1" si="217"/>
        <v>20</v>
      </c>
      <c r="M3508" s="8">
        <f t="shared" ca="1" si="218"/>
        <v>8</v>
      </c>
      <c r="N3508" s="8">
        <f t="shared" ca="1" si="219"/>
        <v>340</v>
      </c>
    </row>
    <row r="3509" spans="1:14" ht="16.5" customHeight="1" x14ac:dyDescent="0.25">
      <c r="A3509" s="4">
        <v>3508</v>
      </c>
      <c r="B3509" s="2" t="s">
        <v>10427</v>
      </c>
      <c r="C3509" s="5" t="s">
        <v>7035</v>
      </c>
      <c r="D3509" s="5" t="s">
        <v>7040</v>
      </c>
      <c r="E3509" s="5" t="s">
        <v>0</v>
      </c>
      <c r="F3509" s="5" t="s">
        <v>7041</v>
      </c>
      <c r="G3509" s="6">
        <v>201306</v>
      </c>
      <c r="H3509" s="10">
        <v>120</v>
      </c>
      <c r="I3509" s="5" t="s">
        <v>7042</v>
      </c>
      <c r="J3509" s="6">
        <v>4291666</v>
      </c>
      <c r="K3509" s="8">
        <f t="shared" ca="1" si="216"/>
        <v>15</v>
      </c>
      <c r="L3509" s="8">
        <f t="shared" ca="1" si="217"/>
        <v>20</v>
      </c>
      <c r="M3509" s="8">
        <f t="shared" ca="1" si="218"/>
        <v>2</v>
      </c>
      <c r="N3509" s="8">
        <f t="shared" ca="1" si="219"/>
        <v>300</v>
      </c>
    </row>
    <row r="3510" spans="1:14" ht="16.5" customHeight="1" x14ac:dyDescent="0.25">
      <c r="A3510" s="4">
        <v>3509</v>
      </c>
      <c r="B3510" s="2" t="s">
        <v>10427</v>
      </c>
      <c r="C3510" s="5" t="s">
        <v>7035</v>
      </c>
      <c r="D3510" s="2" t="s">
        <v>10530</v>
      </c>
      <c r="E3510" s="5" t="s">
        <v>0</v>
      </c>
      <c r="F3510" s="5" t="s">
        <v>7043</v>
      </c>
      <c r="G3510" s="6">
        <v>201301</v>
      </c>
      <c r="H3510" s="10">
        <v>120</v>
      </c>
      <c r="I3510" s="5" t="s">
        <v>7044</v>
      </c>
      <c r="J3510" s="6">
        <v>2450690</v>
      </c>
      <c r="K3510" s="8">
        <f t="shared" ca="1" si="216"/>
        <v>15</v>
      </c>
      <c r="L3510" s="8">
        <f t="shared" ca="1" si="217"/>
        <v>23</v>
      </c>
      <c r="M3510" s="8">
        <f t="shared" ca="1" si="218"/>
        <v>2</v>
      </c>
      <c r="N3510" s="8">
        <f t="shared" ca="1" si="219"/>
        <v>345</v>
      </c>
    </row>
    <row r="3511" spans="1:14" ht="16.5" customHeight="1" x14ac:dyDescent="0.25">
      <c r="A3511" s="4">
        <v>3510</v>
      </c>
      <c r="B3511" s="2" t="s">
        <v>10427</v>
      </c>
      <c r="C3511" s="5" t="s">
        <v>7035</v>
      </c>
      <c r="D3511" s="5" t="s">
        <v>7045</v>
      </c>
      <c r="E3511" s="5" t="s">
        <v>0</v>
      </c>
      <c r="F3511" s="5" t="s">
        <v>7046</v>
      </c>
      <c r="G3511" s="6">
        <v>201301</v>
      </c>
      <c r="H3511" s="10">
        <v>120</v>
      </c>
      <c r="I3511" s="6">
        <v>2522303</v>
      </c>
      <c r="J3511" s="9"/>
      <c r="K3511" s="8">
        <f t="shared" ca="1" si="216"/>
        <v>13</v>
      </c>
      <c r="L3511" s="8">
        <f t="shared" ca="1" si="217"/>
        <v>17</v>
      </c>
      <c r="M3511" s="8">
        <f t="shared" ca="1" si="218"/>
        <v>8</v>
      </c>
      <c r="N3511" s="8">
        <f t="shared" ca="1" si="219"/>
        <v>221</v>
      </c>
    </row>
    <row r="3512" spans="1:14" ht="16.5" customHeight="1" x14ac:dyDescent="0.25">
      <c r="A3512" s="4">
        <v>3511</v>
      </c>
      <c r="B3512" s="2" t="s">
        <v>10427</v>
      </c>
      <c r="C3512" s="5" t="s">
        <v>7035</v>
      </c>
      <c r="D3512" s="2" t="s">
        <v>10531</v>
      </c>
      <c r="E3512" s="2" t="s">
        <v>7639</v>
      </c>
      <c r="F3512" s="5" t="s">
        <v>7047</v>
      </c>
      <c r="G3512" s="6">
        <v>201301</v>
      </c>
      <c r="H3512" s="10">
        <v>120</v>
      </c>
      <c r="I3512" s="5" t="s">
        <v>7048</v>
      </c>
      <c r="J3512" s="6">
        <v>4330890</v>
      </c>
      <c r="K3512" s="8">
        <f t="shared" ca="1" si="216"/>
        <v>11</v>
      </c>
      <c r="L3512" s="8">
        <f t="shared" ca="1" si="217"/>
        <v>19</v>
      </c>
      <c r="M3512" s="8">
        <f t="shared" ca="1" si="218"/>
        <v>3</v>
      </c>
      <c r="N3512" s="8">
        <f t="shared" ca="1" si="219"/>
        <v>209</v>
      </c>
    </row>
    <row r="3513" spans="1:14" ht="16.5" customHeight="1" x14ac:dyDescent="0.25">
      <c r="A3513" s="4">
        <v>3512</v>
      </c>
      <c r="B3513" s="2" t="s">
        <v>10427</v>
      </c>
      <c r="C3513" s="5" t="s">
        <v>7035</v>
      </c>
      <c r="D3513" s="5" t="s">
        <v>7049</v>
      </c>
      <c r="E3513" s="5" t="s">
        <v>0</v>
      </c>
      <c r="F3513" s="2" t="s">
        <v>10532</v>
      </c>
      <c r="G3513" s="6">
        <v>201307</v>
      </c>
      <c r="H3513" s="10">
        <v>120</v>
      </c>
      <c r="I3513" s="5" t="s">
        <v>7050</v>
      </c>
      <c r="J3513" s="6">
        <v>4228664</v>
      </c>
      <c r="K3513" s="8">
        <f t="shared" ca="1" si="216"/>
        <v>10</v>
      </c>
      <c r="L3513" s="8">
        <f t="shared" ca="1" si="217"/>
        <v>20</v>
      </c>
      <c r="M3513" s="8">
        <f t="shared" ca="1" si="218"/>
        <v>8</v>
      </c>
      <c r="N3513" s="8">
        <f t="shared" ca="1" si="219"/>
        <v>200</v>
      </c>
    </row>
    <row r="3514" spans="1:14" ht="16.5" customHeight="1" x14ac:dyDescent="0.25">
      <c r="A3514" s="4">
        <v>3513</v>
      </c>
      <c r="B3514" s="2" t="s">
        <v>10427</v>
      </c>
      <c r="C3514" s="5" t="s">
        <v>7035</v>
      </c>
      <c r="D3514" s="2" t="s">
        <v>10533</v>
      </c>
      <c r="E3514" s="5" t="s">
        <v>0</v>
      </c>
      <c r="F3514" s="5" t="s">
        <v>7051</v>
      </c>
      <c r="G3514" s="6">
        <v>201301</v>
      </c>
      <c r="H3514" s="10">
        <v>120</v>
      </c>
      <c r="I3514" s="5" t="s">
        <v>7052</v>
      </c>
      <c r="J3514" s="6">
        <v>4351216</v>
      </c>
      <c r="K3514" s="8">
        <f t="shared" ca="1" si="216"/>
        <v>17</v>
      </c>
      <c r="L3514" s="8">
        <f t="shared" ca="1" si="217"/>
        <v>25</v>
      </c>
      <c r="M3514" s="8">
        <f t="shared" ca="1" si="218"/>
        <v>10</v>
      </c>
      <c r="N3514" s="8">
        <f t="shared" ca="1" si="219"/>
        <v>425</v>
      </c>
    </row>
    <row r="3515" spans="1:14" ht="16.5" customHeight="1" x14ac:dyDescent="0.25">
      <c r="A3515" s="4">
        <v>3514</v>
      </c>
      <c r="B3515" s="2" t="s">
        <v>10427</v>
      </c>
      <c r="C3515" s="5" t="s">
        <v>7035</v>
      </c>
      <c r="D3515" s="5" t="s">
        <v>7053</v>
      </c>
      <c r="E3515" s="5" t="s">
        <v>0</v>
      </c>
      <c r="F3515" s="5" t="s">
        <v>7054</v>
      </c>
      <c r="G3515" s="6">
        <v>201301</v>
      </c>
      <c r="H3515" s="10">
        <v>120</v>
      </c>
      <c r="I3515" s="5" t="s">
        <v>7055</v>
      </c>
      <c r="J3515" s="6">
        <v>2556389</v>
      </c>
      <c r="K3515" s="8">
        <f t="shared" ca="1" si="216"/>
        <v>13</v>
      </c>
      <c r="L3515" s="8">
        <f t="shared" ca="1" si="217"/>
        <v>15</v>
      </c>
      <c r="M3515" s="8">
        <f t="shared" ca="1" si="218"/>
        <v>1</v>
      </c>
      <c r="N3515" s="8">
        <f t="shared" ca="1" si="219"/>
        <v>195</v>
      </c>
    </row>
    <row r="3516" spans="1:14" ht="16.5" customHeight="1" x14ac:dyDescent="0.25">
      <c r="A3516" s="4">
        <v>3515</v>
      </c>
      <c r="B3516" s="2" t="s">
        <v>10427</v>
      </c>
      <c r="C3516" s="5" t="s">
        <v>7035</v>
      </c>
      <c r="D3516" s="2" t="s">
        <v>10534</v>
      </c>
      <c r="E3516" s="5" t="s">
        <v>0</v>
      </c>
      <c r="F3516" s="5" t="s">
        <v>7056</v>
      </c>
      <c r="G3516" s="6">
        <v>201301</v>
      </c>
      <c r="H3516" s="10">
        <v>120</v>
      </c>
      <c r="I3516" s="5" t="s">
        <v>7057</v>
      </c>
      <c r="J3516" s="6">
        <v>2403222</v>
      </c>
      <c r="K3516" s="8">
        <f t="shared" ca="1" si="216"/>
        <v>11</v>
      </c>
      <c r="L3516" s="8">
        <f t="shared" ca="1" si="217"/>
        <v>23</v>
      </c>
      <c r="M3516" s="8">
        <f t="shared" ca="1" si="218"/>
        <v>8</v>
      </c>
      <c r="N3516" s="8">
        <f t="shared" ca="1" si="219"/>
        <v>253</v>
      </c>
    </row>
    <row r="3517" spans="1:14" ht="16.5" customHeight="1" x14ac:dyDescent="0.25">
      <c r="A3517" s="4">
        <v>3516</v>
      </c>
      <c r="B3517" s="2" t="s">
        <v>10427</v>
      </c>
      <c r="C3517" s="5" t="s">
        <v>7035</v>
      </c>
      <c r="D3517" s="2" t="s">
        <v>10535</v>
      </c>
      <c r="E3517" s="5" t="s">
        <v>0</v>
      </c>
      <c r="F3517" s="5" t="s">
        <v>7058</v>
      </c>
      <c r="G3517" s="6">
        <v>201301</v>
      </c>
      <c r="H3517" s="10">
        <v>120</v>
      </c>
      <c r="I3517" s="5" t="s">
        <v>7059</v>
      </c>
      <c r="J3517" s="6">
        <v>2552323</v>
      </c>
      <c r="K3517" s="8">
        <f t="shared" ca="1" si="216"/>
        <v>20</v>
      </c>
      <c r="L3517" s="8">
        <f t="shared" ca="1" si="217"/>
        <v>15</v>
      </c>
      <c r="M3517" s="8">
        <f t="shared" ca="1" si="218"/>
        <v>4</v>
      </c>
      <c r="N3517" s="8">
        <f t="shared" ca="1" si="219"/>
        <v>300</v>
      </c>
    </row>
    <row r="3518" spans="1:14" ht="16.5" customHeight="1" x14ac:dyDescent="0.25">
      <c r="A3518" s="4">
        <v>3517</v>
      </c>
      <c r="B3518" s="2" t="s">
        <v>10427</v>
      </c>
      <c r="C3518" s="5" t="s">
        <v>7035</v>
      </c>
      <c r="D3518" s="2" t="s">
        <v>10536</v>
      </c>
      <c r="E3518" s="2" t="s">
        <v>7639</v>
      </c>
      <c r="F3518" s="5" t="s">
        <v>7060</v>
      </c>
      <c r="G3518" s="6">
        <v>201301</v>
      </c>
      <c r="H3518" s="10">
        <v>120</v>
      </c>
      <c r="I3518" s="6">
        <v>2583267</v>
      </c>
      <c r="J3518" s="6">
        <v>2583267</v>
      </c>
      <c r="K3518" s="8">
        <f t="shared" ca="1" si="216"/>
        <v>18</v>
      </c>
      <c r="L3518" s="8">
        <f t="shared" ca="1" si="217"/>
        <v>20</v>
      </c>
      <c r="M3518" s="8">
        <f t="shared" ca="1" si="218"/>
        <v>9</v>
      </c>
      <c r="N3518" s="8">
        <f t="shared" ca="1" si="219"/>
        <v>360</v>
      </c>
    </row>
    <row r="3519" spans="1:14" ht="16.5" customHeight="1" x14ac:dyDescent="0.25">
      <c r="A3519" s="4">
        <v>3518</v>
      </c>
      <c r="B3519" s="2" t="s">
        <v>10427</v>
      </c>
      <c r="C3519" s="5" t="s">
        <v>7035</v>
      </c>
      <c r="D3519" s="5" t="s">
        <v>7061</v>
      </c>
      <c r="E3519" s="5" t="s">
        <v>0</v>
      </c>
      <c r="F3519" s="5" t="s">
        <v>7062</v>
      </c>
      <c r="G3519" s="6">
        <v>201307</v>
      </c>
      <c r="H3519" s="10">
        <v>120</v>
      </c>
      <c r="I3519" s="2" t="s">
        <v>10537</v>
      </c>
      <c r="J3519" s="6">
        <v>2498701</v>
      </c>
      <c r="K3519" s="8">
        <f t="shared" ca="1" si="216"/>
        <v>19</v>
      </c>
      <c r="L3519" s="8">
        <f t="shared" ca="1" si="217"/>
        <v>17</v>
      </c>
      <c r="M3519" s="8">
        <f t="shared" ca="1" si="218"/>
        <v>1</v>
      </c>
      <c r="N3519" s="8">
        <f t="shared" ca="1" si="219"/>
        <v>323</v>
      </c>
    </row>
    <row r="3520" spans="1:14" ht="16.5" customHeight="1" x14ac:dyDescent="0.25">
      <c r="A3520" s="4">
        <v>3519</v>
      </c>
      <c r="B3520" s="2" t="s">
        <v>10427</v>
      </c>
      <c r="C3520" s="5" t="s">
        <v>7035</v>
      </c>
      <c r="D3520" s="2" t="s">
        <v>10538</v>
      </c>
      <c r="E3520" s="5" t="s">
        <v>0</v>
      </c>
      <c r="F3520" s="5" t="s">
        <v>7063</v>
      </c>
      <c r="G3520" s="6">
        <v>201301</v>
      </c>
      <c r="H3520" s="10">
        <v>120</v>
      </c>
      <c r="I3520" s="5" t="s">
        <v>7064</v>
      </c>
      <c r="J3520" s="5" t="s">
        <v>7065</v>
      </c>
      <c r="K3520" s="8">
        <f t="shared" ca="1" si="216"/>
        <v>16</v>
      </c>
      <c r="L3520" s="8">
        <f t="shared" ca="1" si="217"/>
        <v>19</v>
      </c>
      <c r="M3520" s="8">
        <f t="shared" ca="1" si="218"/>
        <v>4</v>
      </c>
      <c r="N3520" s="8">
        <f t="shared" ca="1" si="219"/>
        <v>304</v>
      </c>
    </row>
    <row r="3521" spans="1:14" ht="16.5" customHeight="1" x14ac:dyDescent="0.25">
      <c r="A3521" s="4">
        <v>3520</v>
      </c>
      <c r="B3521" s="2" t="s">
        <v>10427</v>
      </c>
      <c r="C3521" s="5" t="s">
        <v>7035</v>
      </c>
      <c r="D3521" s="5" t="s">
        <v>7066</v>
      </c>
      <c r="E3521" s="5" t="s">
        <v>0</v>
      </c>
      <c r="F3521" s="5" t="s">
        <v>7067</v>
      </c>
      <c r="G3521" s="6">
        <v>201301</v>
      </c>
      <c r="H3521" s="10">
        <v>120</v>
      </c>
      <c r="I3521" s="2" t="s">
        <v>10539</v>
      </c>
      <c r="J3521" s="6">
        <v>2533487</v>
      </c>
      <c r="K3521" s="8">
        <f t="shared" ca="1" si="216"/>
        <v>12</v>
      </c>
      <c r="L3521" s="8">
        <f t="shared" ca="1" si="217"/>
        <v>18</v>
      </c>
      <c r="M3521" s="8">
        <f t="shared" ca="1" si="218"/>
        <v>1</v>
      </c>
      <c r="N3521" s="8">
        <f t="shared" ca="1" si="219"/>
        <v>216</v>
      </c>
    </row>
    <row r="3522" spans="1:14" ht="16.5" customHeight="1" x14ac:dyDescent="0.25">
      <c r="A3522" s="4">
        <v>3521</v>
      </c>
      <c r="B3522" s="2" t="s">
        <v>10427</v>
      </c>
      <c r="C3522" s="5" t="s">
        <v>7035</v>
      </c>
      <c r="D3522" s="5" t="s">
        <v>7068</v>
      </c>
      <c r="E3522" s="5" t="s">
        <v>0</v>
      </c>
      <c r="F3522" s="2" t="s">
        <v>10540</v>
      </c>
      <c r="G3522" s="6">
        <v>201301</v>
      </c>
      <c r="H3522" s="10">
        <v>120</v>
      </c>
      <c r="I3522" s="5" t="s">
        <v>7069</v>
      </c>
      <c r="J3522" s="6">
        <v>2544630</v>
      </c>
      <c r="K3522" s="8">
        <f t="shared" ca="1" si="216"/>
        <v>20</v>
      </c>
      <c r="L3522" s="8">
        <f t="shared" ca="1" si="217"/>
        <v>16</v>
      </c>
      <c r="M3522" s="8">
        <f t="shared" ca="1" si="218"/>
        <v>7</v>
      </c>
      <c r="N3522" s="8">
        <f t="shared" ca="1" si="219"/>
        <v>320</v>
      </c>
    </row>
    <row r="3523" spans="1:14" ht="16.5" customHeight="1" x14ac:dyDescent="0.25">
      <c r="A3523" s="4">
        <v>3522</v>
      </c>
      <c r="B3523" s="2" t="s">
        <v>10427</v>
      </c>
      <c r="C3523" s="5" t="s">
        <v>7035</v>
      </c>
      <c r="D3523" s="5" t="s">
        <v>7070</v>
      </c>
      <c r="E3523" s="5" t="s">
        <v>0</v>
      </c>
      <c r="F3523" s="2" t="s">
        <v>10541</v>
      </c>
      <c r="G3523" s="6">
        <v>201301</v>
      </c>
      <c r="H3523" s="10">
        <v>120</v>
      </c>
      <c r="I3523" s="6">
        <v>2321050</v>
      </c>
      <c r="J3523" s="6">
        <v>2321040</v>
      </c>
      <c r="K3523" s="8">
        <f t="shared" ref="K3523:K3586" ca="1" si="220">RANDBETWEEN(10,20)</f>
        <v>13</v>
      </c>
      <c r="L3523" s="8">
        <f t="shared" ref="L3523:L3586" ca="1" si="221">RANDBETWEEN(15,25)</f>
        <v>22</v>
      </c>
      <c r="M3523" s="8">
        <f t="shared" ref="M3523:M3586" ca="1" si="222">RANDBETWEEN(1,10)</f>
        <v>3</v>
      </c>
      <c r="N3523" s="8">
        <f t="shared" ref="N3523:N3586" ca="1" si="223">K3523*L3523</f>
        <v>286</v>
      </c>
    </row>
    <row r="3524" spans="1:14" ht="16.5" customHeight="1" x14ac:dyDescent="0.25">
      <c r="A3524" s="4">
        <v>3523</v>
      </c>
      <c r="B3524" s="2" t="s">
        <v>10427</v>
      </c>
      <c r="C3524" s="5" t="s">
        <v>7035</v>
      </c>
      <c r="D3524" s="5" t="s">
        <v>7071</v>
      </c>
      <c r="E3524" s="5" t="s">
        <v>0</v>
      </c>
      <c r="F3524" s="2" t="s">
        <v>10542</v>
      </c>
      <c r="G3524" s="6">
        <v>201303</v>
      </c>
      <c r="H3524" s="10">
        <v>120</v>
      </c>
      <c r="I3524" s="6">
        <v>4665555</v>
      </c>
      <c r="J3524" s="6">
        <v>2456586</v>
      </c>
      <c r="K3524" s="8">
        <f t="shared" ca="1" si="220"/>
        <v>14</v>
      </c>
      <c r="L3524" s="8">
        <f t="shared" ca="1" si="221"/>
        <v>18</v>
      </c>
      <c r="M3524" s="8">
        <f t="shared" ca="1" si="222"/>
        <v>8</v>
      </c>
      <c r="N3524" s="8">
        <f t="shared" ca="1" si="223"/>
        <v>252</v>
      </c>
    </row>
    <row r="3525" spans="1:14" ht="16.5" customHeight="1" x14ac:dyDescent="0.25">
      <c r="A3525" s="4">
        <v>3524</v>
      </c>
      <c r="B3525" s="2" t="s">
        <v>10427</v>
      </c>
      <c r="C3525" s="5" t="s">
        <v>7035</v>
      </c>
      <c r="D3525" s="5" t="s">
        <v>7072</v>
      </c>
      <c r="E3525" s="5" t="s">
        <v>0</v>
      </c>
      <c r="F3525" s="5" t="s">
        <v>7073</v>
      </c>
      <c r="G3525" s="6">
        <v>201301</v>
      </c>
      <c r="H3525" s="10">
        <v>120</v>
      </c>
      <c r="I3525" s="5" t="s">
        <v>7074</v>
      </c>
      <c r="J3525" s="6">
        <v>4311775</v>
      </c>
      <c r="K3525" s="8">
        <f t="shared" ca="1" si="220"/>
        <v>13</v>
      </c>
      <c r="L3525" s="8">
        <f t="shared" ca="1" si="221"/>
        <v>17</v>
      </c>
      <c r="M3525" s="8">
        <f t="shared" ca="1" si="222"/>
        <v>7</v>
      </c>
      <c r="N3525" s="8">
        <f t="shared" ca="1" si="223"/>
        <v>221</v>
      </c>
    </row>
    <row r="3526" spans="1:14" ht="16.5" customHeight="1" x14ac:dyDescent="0.25">
      <c r="A3526" s="4">
        <v>3525</v>
      </c>
      <c r="B3526" s="2" t="s">
        <v>10427</v>
      </c>
      <c r="C3526" s="5" t="s">
        <v>7035</v>
      </c>
      <c r="D3526" s="5" t="s">
        <v>7075</v>
      </c>
      <c r="E3526" s="5" t="s">
        <v>0</v>
      </c>
      <c r="F3526" s="5" t="s">
        <v>7076</v>
      </c>
      <c r="G3526" s="6">
        <v>201301</v>
      </c>
      <c r="H3526" s="10">
        <v>120</v>
      </c>
      <c r="I3526" s="5" t="s">
        <v>7077</v>
      </c>
      <c r="J3526" s="6">
        <v>2505757</v>
      </c>
      <c r="K3526" s="8">
        <f t="shared" ca="1" si="220"/>
        <v>16</v>
      </c>
      <c r="L3526" s="8">
        <f t="shared" ca="1" si="221"/>
        <v>24</v>
      </c>
      <c r="M3526" s="8">
        <f t="shared" ca="1" si="222"/>
        <v>8</v>
      </c>
      <c r="N3526" s="8">
        <f t="shared" ca="1" si="223"/>
        <v>384</v>
      </c>
    </row>
    <row r="3527" spans="1:14" ht="16.5" customHeight="1" x14ac:dyDescent="0.25">
      <c r="A3527" s="4">
        <v>3526</v>
      </c>
      <c r="B3527" s="2" t="s">
        <v>10427</v>
      </c>
      <c r="C3527" s="5" t="s">
        <v>7035</v>
      </c>
      <c r="D3527" s="5" t="s">
        <v>7078</v>
      </c>
      <c r="E3527" s="5" t="s">
        <v>0</v>
      </c>
      <c r="F3527" s="5" t="s">
        <v>7079</v>
      </c>
      <c r="G3527" s="6">
        <v>201307</v>
      </c>
      <c r="H3527" s="10">
        <v>120</v>
      </c>
      <c r="I3527" s="6">
        <v>4217808</v>
      </c>
      <c r="J3527" s="6">
        <v>2506013</v>
      </c>
      <c r="K3527" s="8">
        <f t="shared" ca="1" si="220"/>
        <v>11</v>
      </c>
      <c r="L3527" s="8">
        <f t="shared" ca="1" si="221"/>
        <v>18</v>
      </c>
      <c r="M3527" s="8">
        <f t="shared" ca="1" si="222"/>
        <v>4</v>
      </c>
      <c r="N3527" s="8">
        <f t="shared" ca="1" si="223"/>
        <v>198</v>
      </c>
    </row>
    <row r="3528" spans="1:14" ht="16.5" customHeight="1" x14ac:dyDescent="0.25">
      <c r="A3528" s="4">
        <v>3527</v>
      </c>
      <c r="B3528" s="2" t="s">
        <v>10427</v>
      </c>
      <c r="C3528" s="5" t="s">
        <v>7035</v>
      </c>
      <c r="D3528" s="2" t="s">
        <v>10543</v>
      </c>
      <c r="E3528" s="5" t="s">
        <v>0</v>
      </c>
      <c r="F3528" s="5" t="s">
        <v>7080</v>
      </c>
      <c r="G3528" s="6">
        <v>201301</v>
      </c>
      <c r="H3528" s="10">
        <v>120</v>
      </c>
      <c r="I3528" s="6">
        <v>4315141</v>
      </c>
      <c r="J3528" s="6">
        <v>4315141</v>
      </c>
      <c r="K3528" s="8">
        <f t="shared" ca="1" si="220"/>
        <v>20</v>
      </c>
      <c r="L3528" s="8">
        <f t="shared" ca="1" si="221"/>
        <v>16</v>
      </c>
      <c r="M3528" s="8">
        <f t="shared" ca="1" si="222"/>
        <v>2</v>
      </c>
      <c r="N3528" s="8">
        <f t="shared" ca="1" si="223"/>
        <v>320</v>
      </c>
    </row>
    <row r="3529" spans="1:14" ht="16.5" customHeight="1" x14ac:dyDescent="0.25">
      <c r="A3529" s="4">
        <v>3528</v>
      </c>
      <c r="B3529" s="2" t="s">
        <v>10427</v>
      </c>
      <c r="C3529" s="5" t="s">
        <v>7035</v>
      </c>
      <c r="D3529" s="2" t="s">
        <v>10544</v>
      </c>
      <c r="E3529" s="5" t="s">
        <v>0</v>
      </c>
      <c r="F3529" s="5" t="s">
        <v>7081</v>
      </c>
      <c r="G3529" s="6">
        <v>201301</v>
      </c>
      <c r="H3529" s="10">
        <v>120</v>
      </c>
      <c r="I3529" s="11">
        <v>2507725.2507624999</v>
      </c>
      <c r="J3529" s="6">
        <v>2504794</v>
      </c>
      <c r="K3529" s="8">
        <f t="shared" ca="1" si="220"/>
        <v>12</v>
      </c>
      <c r="L3529" s="8">
        <f t="shared" ca="1" si="221"/>
        <v>15</v>
      </c>
      <c r="M3529" s="8">
        <f t="shared" ca="1" si="222"/>
        <v>9</v>
      </c>
      <c r="N3529" s="8">
        <f t="shared" ca="1" si="223"/>
        <v>180</v>
      </c>
    </row>
    <row r="3530" spans="1:14" ht="16.5" customHeight="1" x14ac:dyDescent="0.25">
      <c r="A3530" s="4">
        <v>3529</v>
      </c>
      <c r="B3530" s="2" t="s">
        <v>10427</v>
      </c>
      <c r="C3530" s="5" t="s">
        <v>7035</v>
      </c>
      <c r="D3530" s="5" t="s">
        <v>7082</v>
      </c>
      <c r="E3530" s="5" t="s">
        <v>0</v>
      </c>
      <c r="F3530" s="5" t="s">
        <v>7083</v>
      </c>
      <c r="G3530" s="6">
        <v>201301</v>
      </c>
      <c r="H3530" s="10">
        <v>120</v>
      </c>
      <c r="I3530" s="6">
        <v>4266642</v>
      </c>
      <c r="J3530" s="6">
        <v>2530165</v>
      </c>
      <c r="K3530" s="8">
        <f t="shared" ca="1" si="220"/>
        <v>20</v>
      </c>
      <c r="L3530" s="8">
        <f t="shared" ca="1" si="221"/>
        <v>24</v>
      </c>
      <c r="M3530" s="8">
        <f t="shared" ca="1" si="222"/>
        <v>1</v>
      </c>
      <c r="N3530" s="8">
        <f t="shared" ca="1" si="223"/>
        <v>480</v>
      </c>
    </row>
    <row r="3531" spans="1:14" ht="16.5" customHeight="1" x14ac:dyDescent="0.25">
      <c r="A3531" s="4">
        <v>3530</v>
      </c>
      <c r="B3531" s="2" t="s">
        <v>10427</v>
      </c>
      <c r="C3531" s="5" t="s">
        <v>7035</v>
      </c>
      <c r="D3531" s="5" t="s">
        <v>7084</v>
      </c>
      <c r="E3531" s="5" t="s">
        <v>0</v>
      </c>
      <c r="F3531" s="2" t="s">
        <v>10545</v>
      </c>
      <c r="G3531" s="6">
        <v>203207</v>
      </c>
      <c r="H3531" s="10">
        <v>120</v>
      </c>
      <c r="I3531" s="6">
        <v>2664725</v>
      </c>
      <c r="J3531" s="6">
        <v>2664725</v>
      </c>
      <c r="K3531" s="8">
        <f t="shared" ca="1" si="220"/>
        <v>13</v>
      </c>
      <c r="L3531" s="8">
        <f t="shared" ca="1" si="221"/>
        <v>18</v>
      </c>
      <c r="M3531" s="8">
        <f t="shared" ca="1" si="222"/>
        <v>4</v>
      </c>
      <c r="N3531" s="8">
        <f t="shared" ca="1" si="223"/>
        <v>234</v>
      </c>
    </row>
    <row r="3532" spans="1:14" ht="16.5" customHeight="1" x14ac:dyDescent="0.25">
      <c r="A3532" s="4">
        <v>3531</v>
      </c>
      <c r="B3532" s="2" t="s">
        <v>10427</v>
      </c>
      <c r="C3532" s="5" t="s">
        <v>7035</v>
      </c>
      <c r="D3532" s="5" t="s">
        <v>7085</v>
      </c>
      <c r="E3532" s="5" t="s">
        <v>0</v>
      </c>
      <c r="F3532" s="5" t="s">
        <v>7086</v>
      </c>
      <c r="G3532" s="6">
        <v>201307</v>
      </c>
      <c r="H3532" s="10">
        <v>120</v>
      </c>
      <c r="I3532" s="5" t="s">
        <v>7087</v>
      </c>
      <c r="J3532" s="6">
        <v>4250270</v>
      </c>
      <c r="K3532" s="8">
        <f t="shared" ca="1" si="220"/>
        <v>17</v>
      </c>
      <c r="L3532" s="8">
        <f t="shared" ca="1" si="221"/>
        <v>20</v>
      </c>
      <c r="M3532" s="8">
        <f t="shared" ca="1" si="222"/>
        <v>4</v>
      </c>
      <c r="N3532" s="8">
        <f t="shared" ca="1" si="223"/>
        <v>340</v>
      </c>
    </row>
    <row r="3533" spans="1:14" ht="16.5" customHeight="1" x14ac:dyDescent="0.25">
      <c r="A3533" s="4">
        <v>3532</v>
      </c>
      <c r="B3533" s="2" t="s">
        <v>10427</v>
      </c>
      <c r="C3533" s="5" t="s">
        <v>7035</v>
      </c>
      <c r="D3533" s="2" t="s">
        <v>10546</v>
      </c>
      <c r="E3533" s="5" t="s">
        <v>0</v>
      </c>
      <c r="F3533" s="5" t="s">
        <v>7088</v>
      </c>
      <c r="G3533" s="6">
        <v>244744</v>
      </c>
      <c r="H3533" s="10">
        <v>120</v>
      </c>
      <c r="I3533" s="6">
        <v>2973332</v>
      </c>
      <c r="J3533" s="6">
        <v>2973444</v>
      </c>
      <c r="K3533" s="8">
        <f t="shared" ca="1" si="220"/>
        <v>14</v>
      </c>
      <c r="L3533" s="8">
        <f t="shared" ca="1" si="221"/>
        <v>15</v>
      </c>
      <c r="M3533" s="8">
        <f t="shared" ca="1" si="222"/>
        <v>4</v>
      </c>
      <c r="N3533" s="8">
        <f t="shared" ca="1" si="223"/>
        <v>210</v>
      </c>
    </row>
    <row r="3534" spans="1:14" ht="16.5" customHeight="1" x14ac:dyDescent="0.25">
      <c r="A3534" s="4">
        <v>3533</v>
      </c>
      <c r="B3534" s="2" t="s">
        <v>10427</v>
      </c>
      <c r="C3534" s="5" t="s">
        <v>7035</v>
      </c>
      <c r="D3534" s="2" t="s">
        <v>10547</v>
      </c>
      <c r="E3534" s="5" t="s">
        <v>0</v>
      </c>
      <c r="F3534" s="5" t="s">
        <v>7089</v>
      </c>
      <c r="G3534" s="6">
        <v>201308</v>
      </c>
      <c r="H3534" s="10">
        <v>120</v>
      </c>
      <c r="I3534" s="5" t="s">
        <v>7090</v>
      </c>
      <c r="J3534" s="6">
        <v>2447444</v>
      </c>
      <c r="K3534" s="8">
        <f t="shared" ca="1" si="220"/>
        <v>10</v>
      </c>
      <c r="L3534" s="8">
        <f t="shared" ca="1" si="221"/>
        <v>20</v>
      </c>
      <c r="M3534" s="8">
        <f t="shared" ca="1" si="222"/>
        <v>10</v>
      </c>
      <c r="N3534" s="8">
        <f t="shared" ca="1" si="223"/>
        <v>200</v>
      </c>
    </row>
    <row r="3535" spans="1:14" ht="16.5" customHeight="1" x14ac:dyDescent="0.25">
      <c r="A3535" s="4">
        <v>3534</v>
      </c>
      <c r="B3535" s="2" t="s">
        <v>10427</v>
      </c>
      <c r="C3535" s="5" t="s">
        <v>7091</v>
      </c>
      <c r="D3535" s="5" t="s">
        <v>7092</v>
      </c>
      <c r="E3535" s="5" t="s">
        <v>0</v>
      </c>
      <c r="F3535" s="5" t="s">
        <v>7093</v>
      </c>
      <c r="G3535" s="6">
        <v>244901</v>
      </c>
      <c r="H3535" s="10">
        <v>595</v>
      </c>
      <c r="I3535" s="6">
        <v>2351498</v>
      </c>
      <c r="J3535" s="6">
        <v>2350453</v>
      </c>
      <c r="K3535" s="8">
        <f t="shared" ca="1" si="220"/>
        <v>17</v>
      </c>
      <c r="L3535" s="8">
        <f t="shared" ca="1" si="221"/>
        <v>21</v>
      </c>
      <c r="M3535" s="8">
        <f t="shared" ca="1" si="222"/>
        <v>4</v>
      </c>
      <c r="N3535" s="8">
        <f t="shared" ca="1" si="223"/>
        <v>357</v>
      </c>
    </row>
    <row r="3536" spans="1:14" ht="16.5" customHeight="1" x14ac:dyDescent="0.25">
      <c r="A3536" s="4">
        <v>3535</v>
      </c>
      <c r="B3536" s="2" t="s">
        <v>10427</v>
      </c>
      <c r="C3536" s="5" t="s">
        <v>7091</v>
      </c>
      <c r="D3536" s="5" t="s">
        <v>7094</v>
      </c>
      <c r="E3536" s="5" t="s">
        <v>0</v>
      </c>
      <c r="F3536" s="2" t="s">
        <v>10548</v>
      </c>
      <c r="G3536" s="6">
        <v>244901</v>
      </c>
      <c r="H3536" s="10">
        <v>595</v>
      </c>
      <c r="I3536" s="6">
        <v>2350409</v>
      </c>
      <c r="J3536" s="9"/>
      <c r="K3536" s="8">
        <f t="shared" ca="1" si="220"/>
        <v>10</v>
      </c>
      <c r="L3536" s="8">
        <f t="shared" ca="1" si="221"/>
        <v>19</v>
      </c>
      <c r="M3536" s="8">
        <f t="shared" ca="1" si="222"/>
        <v>10</v>
      </c>
      <c r="N3536" s="8">
        <f t="shared" ca="1" si="223"/>
        <v>190</v>
      </c>
    </row>
    <row r="3537" spans="1:14" ht="16.5" customHeight="1" x14ac:dyDescent="0.25">
      <c r="A3537" s="4">
        <v>3536</v>
      </c>
      <c r="B3537" s="2" t="s">
        <v>10427</v>
      </c>
      <c r="C3537" s="5" t="s">
        <v>7091</v>
      </c>
      <c r="D3537" s="5" t="s">
        <v>7095</v>
      </c>
      <c r="E3537" s="2" t="s">
        <v>7639</v>
      </c>
      <c r="F3537" s="5" t="s">
        <v>7096</v>
      </c>
      <c r="G3537" s="6">
        <v>244901</v>
      </c>
      <c r="H3537" s="10">
        <v>595</v>
      </c>
      <c r="I3537" s="6">
        <v>2350301</v>
      </c>
      <c r="J3537" s="6">
        <v>2351416</v>
      </c>
      <c r="K3537" s="8">
        <f t="shared" ca="1" si="220"/>
        <v>18</v>
      </c>
      <c r="L3537" s="8">
        <f t="shared" ca="1" si="221"/>
        <v>20</v>
      </c>
      <c r="M3537" s="8">
        <f t="shared" ca="1" si="222"/>
        <v>8</v>
      </c>
      <c r="N3537" s="8">
        <f t="shared" ca="1" si="223"/>
        <v>360</v>
      </c>
    </row>
    <row r="3538" spans="1:14" ht="16.5" customHeight="1" x14ac:dyDescent="0.25">
      <c r="A3538" s="4">
        <v>3537</v>
      </c>
      <c r="B3538" s="2" t="s">
        <v>10427</v>
      </c>
      <c r="C3538" s="5" t="s">
        <v>7091</v>
      </c>
      <c r="D3538" s="5" t="s">
        <v>7097</v>
      </c>
      <c r="E3538" s="5" t="s">
        <v>0</v>
      </c>
      <c r="F3538" s="2" t="s">
        <v>10549</v>
      </c>
      <c r="G3538" s="6">
        <v>244901</v>
      </c>
      <c r="H3538" s="10">
        <v>595</v>
      </c>
      <c r="I3538" s="6">
        <v>2350820</v>
      </c>
      <c r="J3538" s="9"/>
      <c r="K3538" s="8">
        <f t="shared" ca="1" si="220"/>
        <v>13</v>
      </c>
      <c r="L3538" s="8">
        <f t="shared" ca="1" si="221"/>
        <v>18</v>
      </c>
      <c r="M3538" s="8">
        <f t="shared" ca="1" si="222"/>
        <v>3</v>
      </c>
      <c r="N3538" s="8">
        <f t="shared" ca="1" si="223"/>
        <v>234</v>
      </c>
    </row>
    <row r="3539" spans="1:14" ht="16.5" customHeight="1" x14ac:dyDescent="0.25">
      <c r="A3539" s="4">
        <v>3538</v>
      </c>
      <c r="B3539" s="2" t="s">
        <v>10427</v>
      </c>
      <c r="C3539" s="5" t="s">
        <v>7091</v>
      </c>
      <c r="D3539" s="5" t="s">
        <v>7098</v>
      </c>
      <c r="E3539" s="2" t="s">
        <v>7639</v>
      </c>
      <c r="F3539" s="5" t="s">
        <v>7099</v>
      </c>
      <c r="G3539" s="6">
        <v>244901</v>
      </c>
      <c r="H3539" s="10">
        <v>595</v>
      </c>
      <c r="I3539" s="6">
        <v>2326917</v>
      </c>
      <c r="J3539" s="9"/>
      <c r="K3539" s="8">
        <f t="shared" ca="1" si="220"/>
        <v>15</v>
      </c>
      <c r="L3539" s="8">
        <f t="shared" ca="1" si="221"/>
        <v>22</v>
      </c>
      <c r="M3539" s="8">
        <f t="shared" ca="1" si="222"/>
        <v>3</v>
      </c>
      <c r="N3539" s="8">
        <f t="shared" ca="1" si="223"/>
        <v>330</v>
      </c>
    </row>
    <row r="3540" spans="1:14" ht="16.5" customHeight="1" x14ac:dyDescent="0.25">
      <c r="A3540" s="4">
        <v>3539</v>
      </c>
      <c r="B3540" s="2" t="s">
        <v>10427</v>
      </c>
      <c r="C3540" s="5" t="s">
        <v>7100</v>
      </c>
      <c r="D3540" s="2" t="s">
        <v>10550</v>
      </c>
      <c r="E3540" s="2" t="s">
        <v>7639</v>
      </c>
      <c r="F3540" s="2" t="s">
        <v>10551</v>
      </c>
      <c r="G3540" s="6">
        <v>201206</v>
      </c>
      <c r="H3540" s="10">
        <v>120</v>
      </c>
      <c r="I3540" s="5" t="s">
        <v>7101</v>
      </c>
      <c r="J3540" s="6">
        <v>2649774</v>
      </c>
      <c r="K3540" s="8">
        <f t="shared" ca="1" si="220"/>
        <v>14</v>
      </c>
      <c r="L3540" s="8">
        <f t="shared" ca="1" si="221"/>
        <v>22</v>
      </c>
      <c r="M3540" s="8">
        <f t="shared" ca="1" si="222"/>
        <v>4</v>
      </c>
      <c r="N3540" s="8">
        <f t="shared" ca="1" si="223"/>
        <v>308</v>
      </c>
    </row>
    <row r="3541" spans="1:14" ht="16.5" customHeight="1" x14ac:dyDescent="0.25">
      <c r="A3541" s="4">
        <v>3540</v>
      </c>
      <c r="B3541" s="2" t="s">
        <v>10427</v>
      </c>
      <c r="C3541" s="5" t="s">
        <v>7102</v>
      </c>
      <c r="D3541" s="2" t="s">
        <v>10552</v>
      </c>
      <c r="E3541" s="5" t="s">
        <v>0</v>
      </c>
      <c r="F3541" s="5" t="s">
        <v>7103</v>
      </c>
      <c r="G3541" s="6">
        <v>247776</v>
      </c>
      <c r="H3541" s="10">
        <v>139</v>
      </c>
      <c r="I3541" s="6">
        <v>8250602</v>
      </c>
      <c r="J3541" s="6">
        <v>0</v>
      </c>
      <c r="K3541" s="8">
        <f t="shared" ca="1" si="220"/>
        <v>16</v>
      </c>
      <c r="L3541" s="8">
        <f t="shared" ca="1" si="221"/>
        <v>23</v>
      </c>
      <c r="M3541" s="8">
        <f t="shared" ca="1" si="222"/>
        <v>8</v>
      </c>
      <c r="N3541" s="8">
        <f t="shared" ca="1" si="223"/>
        <v>368</v>
      </c>
    </row>
    <row r="3542" spans="1:14" ht="16.5" customHeight="1" x14ac:dyDescent="0.25">
      <c r="A3542" s="4">
        <v>3541</v>
      </c>
      <c r="B3542" s="2" t="s">
        <v>10427</v>
      </c>
      <c r="C3542" s="5" t="s">
        <v>7102</v>
      </c>
      <c r="D3542" s="2" t="s">
        <v>10553</v>
      </c>
      <c r="E3542" s="5" t="s">
        <v>0</v>
      </c>
      <c r="F3542" s="5" t="s">
        <v>7104</v>
      </c>
      <c r="G3542" s="6">
        <v>247776</v>
      </c>
      <c r="H3542" s="7">
        <v>1398</v>
      </c>
      <c r="I3542" s="6">
        <v>252055</v>
      </c>
      <c r="J3542" s="9"/>
      <c r="K3542" s="8">
        <f t="shared" ca="1" si="220"/>
        <v>13</v>
      </c>
      <c r="L3542" s="8">
        <f t="shared" ca="1" si="221"/>
        <v>22</v>
      </c>
      <c r="M3542" s="8">
        <f t="shared" ca="1" si="222"/>
        <v>7</v>
      </c>
      <c r="N3542" s="8">
        <f t="shared" ca="1" si="223"/>
        <v>286</v>
      </c>
    </row>
    <row r="3543" spans="1:14" ht="16.5" customHeight="1" x14ac:dyDescent="0.25">
      <c r="A3543" s="4">
        <v>3542</v>
      </c>
      <c r="B3543" s="2" t="s">
        <v>10427</v>
      </c>
      <c r="C3543" s="2" t="s">
        <v>10554</v>
      </c>
      <c r="D3543" s="5" t="s">
        <v>7105</v>
      </c>
      <c r="E3543" s="5" t="s">
        <v>0</v>
      </c>
      <c r="F3543" s="2" t="s">
        <v>10555</v>
      </c>
      <c r="G3543" s="6">
        <v>203205</v>
      </c>
      <c r="H3543" s="7">
        <v>5735</v>
      </c>
      <c r="I3543" s="6">
        <v>262061</v>
      </c>
      <c r="J3543" s="6">
        <v>262061</v>
      </c>
      <c r="K3543" s="8">
        <f t="shared" ca="1" si="220"/>
        <v>17</v>
      </c>
      <c r="L3543" s="8">
        <f t="shared" ca="1" si="221"/>
        <v>24</v>
      </c>
      <c r="M3543" s="8">
        <f t="shared" ca="1" si="222"/>
        <v>1</v>
      </c>
      <c r="N3543" s="8">
        <f t="shared" ca="1" si="223"/>
        <v>408</v>
      </c>
    </row>
    <row r="3544" spans="1:14" ht="16.5" customHeight="1" x14ac:dyDescent="0.25">
      <c r="A3544" s="4">
        <v>3543</v>
      </c>
      <c r="B3544" s="2" t="s">
        <v>10427</v>
      </c>
      <c r="C3544" s="5" t="s">
        <v>7106</v>
      </c>
      <c r="D3544" s="5" t="s">
        <v>7107</v>
      </c>
      <c r="E3544" s="5" t="s">
        <v>0</v>
      </c>
      <c r="F3544" s="5" t="s">
        <v>7108</v>
      </c>
      <c r="G3544" s="6">
        <v>228001</v>
      </c>
      <c r="H3544" s="7">
        <v>5362</v>
      </c>
      <c r="I3544" s="6">
        <v>227112</v>
      </c>
      <c r="J3544" s="6">
        <v>227112</v>
      </c>
      <c r="K3544" s="8">
        <f t="shared" ca="1" si="220"/>
        <v>10</v>
      </c>
      <c r="L3544" s="8">
        <f t="shared" ca="1" si="221"/>
        <v>20</v>
      </c>
      <c r="M3544" s="8">
        <f t="shared" ca="1" si="222"/>
        <v>1</v>
      </c>
      <c r="N3544" s="8">
        <f t="shared" ca="1" si="223"/>
        <v>200</v>
      </c>
    </row>
    <row r="3545" spans="1:14" ht="16.5" customHeight="1" x14ac:dyDescent="0.25">
      <c r="A3545" s="4">
        <v>3544</v>
      </c>
      <c r="B3545" s="2" t="s">
        <v>10427</v>
      </c>
      <c r="C3545" s="5" t="s">
        <v>7106</v>
      </c>
      <c r="D3545" s="2" t="s">
        <v>10556</v>
      </c>
      <c r="E3545" s="5" t="s">
        <v>0</v>
      </c>
      <c r="F3545" s="5" t="s">
        <v>7109</v>
      </c>
      <c r="G3545" s="6">
        <v>228001</v>
      </c>
      <c r="H3545" s="7">
        <v>5362</v>
      </c>
      <c r="I3545" s="6">
        <v>227071</v>
      </c>
      <c r="J3545" s="6">
        <v>241416</v>
      </c>
      <c r="K3545" s="8">
        <f t="shared" ca="1" si="220"/>
        <v>20</v>
      </c>
      <c r="L3545" s="8">
        <f t="shared" ca="1" si="221"/>
        <v>21</v>
      </c>
      <c r="M3545" s="8">
        <f t="shared" ca="1" si="222"/>
        <v>4</v>
      </c>
      <c r="N3545" s="8">
        <f t="shared" ca="1" si="223"/>
        <v>420</v>
      </c>
    </row>
    <row r="3546" spans="1:14" ht="16.5" customHeight="1" x14ac:dyDescent="0.25">
      <c r="A3546" s="4">
        <v>3545</v>
      </c>
      <c r="B3546" s="2" t="s">
        <v>10427</v>
      </c>
      <c r="C3546" s="5" t="s">
        <v>7110</v>
      </c>
      <c r="D3546" s="5" t="s">
        <v>7111</v>
      </c>
      <c r="E3546" s="5" t="s">
        <v>0</v>
      </c>
      <c r="F3546" s="5" t="s">
        <v>7112</v>
      </c>
      <c r="G3546" s="6">
        <v>211004</v>
      </c>
      <c r="H3546" s="10">
        <v>542</v>
      </c>
      <c r="I3546" s="5" t="s">
        <v>7113</v>
      </c>
      <c r="J3546" s="6">
        <v>2317414</v>
      </c>
      <c r="K3546" s="8">
        <f t="shared" ca="1" si="220"/>
        <v>20</v>
      </c>
      <c r="L3546" s="8">
        <f t="shared" ca="1" si="221"/>
        <v>24</v>
      </c>
      <c r="M3546" s="8">
        <f t="shared" ca="1" si="222"/>
        <v>7</v>
      </c>
      <c r="N3546" s="8">
        <f t="shared" ca="1" si="223"/>
        <v>480</v>
      </c>
    </row>
    <row r="3547" spans="1:14" ht="16.5" customHeight="1" x14ac:dyDescent="0.25">
      <c r="A3547" s="4">
        <v>3546</v>
      </c>
      <c r="B3547" s="2" t="s">
        <v>10427</v>
      </c>
      <c r="C3547" s="5" t="s">
        <v>7110</v>
      </c>
      <c r="D3547" s="2" t="s">
        <v>10557</v>
      </c>
      <c r="E3547" s="5" t="s">
        <v>0</v>
      </c>
      <c r="F3547" s="2" t="s">
        <v>10558</v>
      </c>
      <c r="G3547" s="6">
        <v>221001</v>
      </c>
      <c r="H3547" s="10">
        <v>542</v>
      </c>
      <c r="I3547" s="6">
        <v>2214277</v>
      </c>
      <c r="J3547" s="6">
        <v>2214077</v>
      </c>
      <c r="K3547" s="8">
        <f t="shared" ca="1" si="220"/>
        <v>20</v>
      </c>
      <c r="L3547" s="8">
        <f t="shared" ca="1" si="221"/>
        <v>18</v>
      </c>
      <c r="M3547" s="8">
        <f t="shared" ca="1" si="222"/>
        <v>9</v>
      </c>
      <c r="N3547" s="8">
        <f t="shared" ca="1" si="223"/>
        <v>360</v>
      </c>
    </row>
    <row r="3548" spans="1:14" ht="16.5" customHeight="1" x14ac:dyDescent="0.25">
      <c r="A3548" s="4">
        <v>3547</v>
      </c>
      <c r="B3548" s="2" t="s">
        <v>10427</v>
      </c>
      <c r="C3548" s="5" t="s">
        <v>7110</v>
      </c>
      <c r="D3548" s="5" t="s">
        <v>7114</v>
      </c>
      <c r="E3548" s="5" t="s">
        <v>0</v>
      </c>
      <c r="F3548" s="2" t="s">
        <v>10559</v>
      </c>
      <c r="G3548" s="6">
        <v>221001</v>
      </c>
      <c r="H3548" s="10">
        <v>542</v>
      </c>
      <c r="I3548" s="5" t="s">
        <v>7115</v>
      </c>
      <c r="J3548" s="6">
        <v>2316128</v>
      </c>
      <c r="K3548" s="8">
        <f t="shared" ca="1" si="220"/>
        <v>10</v>
      </c>
      <c r="L3548" s="8">
        <f t="shared" ca="1" si="221"/>
        <v>22</v>
      </c>
      <c r="M3548" s="8">
        <f t="shared" ca="1" si="222"/>
        <v>2</v>
      </c>
      <c r="N3548" s="8">
        <f t="shared" ca="1" si="223"/>
        <v>220</v>
      </c>
    </row>
    <row r="3549" spans="1:14" ht="16.5" customHeight="1" x14ac:dyDescent="0.25">
      <c r="A3549" s="4">
        <v>3548</v>
      </c>
      <c r="B3549" s="2" t="s">
        <v>10427</v>
      </c>
      <c r="C3549" s="5" t="s">
        <v>7110</v>
      </c>
      <c r="D3549" s="5" t="s">
        <v>7116</v>
      </c>
      <c r="E3549" s="5" t="s">
        <v>0</v>
      </c>
      <c r="F3549" s="2" t="s">
        <v>10560</v>
      </c>
      <c r="G3549" s="6">
        <v>221002</v>
      </c>
      <c r="H3549" s="10">
        <v>542</v>
      </c>
      <c r="I3549" s="6">
        <v>2507216</v>
      </c>
      <c r="J3549" s="6">
        <v>2507216</v>
      </c>
      <c r="K3549" s="8">
        <f t="shared" ca="1" si="220"/>
        <v>13</v>
      </c>
      <c r="L3549" s="8">
        <f t="shared" ca="1" si="221"/>
        <v>24</v>
      </c>
      <c r="M3549" s="8">
        <f t="shared" ca="1" si="222"/>
        <v>4</v>
      </c>
      <c r="N3549" s="8">
        <f t="shared" ca="1" si="223"/>
        <v>312</v>
      </c>
    </row>
    <row r="3550" spans="1:14" ht="16.5" customHeight="1" x14ac:dyDescent="0.25">
      <c r="A3550" s="4">
        <v>3549</v>
      </c>
      <c r="B3550" s="2" t="s">
        <v>10427</v>
      </c>
      <c r="C3550" s="5" t="s">
        <v>7110</v>
      </c>
      <c r="D3550" s="2" t="s">
        <v>10561</v>
      </c>
      <c r="E3550" s="5" t="s">
        <v>0</v>
      </c>
      <c r="F3550" s="5" t="s">
        <v>7117</v>
      </c>
      <c r="G3550" s="6">
        <v>221001</v>
      </c>
      <c r="H3550" s="10">
        <v>542</v>
      </c>
      <c r="I3550" s="5" t="s">
        <v>7118</v>
      </c>
      <c r="J3550" s="6">
        <v>2624097</v>
      </c>
      <c r="K3550" s="8">
        <f t="shared" ca="1" si="220"/>
        <v>16</v>
      </c>
      <c r="L3550" s="8">
        <f t="shared" ca="1" si="221"/>
        <v>16</v>
      </c>
      <c r="M3550" s="8">
        <f t="shared" ca="1" si="222"/>
        <v>6</v>
      </c>
      <c r="N3550" s="8">
        <f t="shared" ca="1" si="223"/>
        <v>256</v>
      </c>
    </row>
    <row r="3551" spans="1:14" ht="16.5" customHeight="1" x14ac:dyDescent="0.25">
      <c r="A3551" s="4">
        <v>3550</v>
      </c>
      <c r="B3551" s="2" t="s">
        <v>10427</v>
      </c>
      <c r="C3551" s="5" t="s">
        <v>7110</v>
      </c>
      <c r="D3551" s="5" t="s">
        <v>7119</v>
      </c>
      <c r="E3551" s="5" t="s">
        <v>0</v>
      </c>
      <c r="F3551" s="5" t="s">
        <v>7120</v>
      </c>
      <c r="G3551" s="6">
        <v>221005</v>
      </c>
      <c r="H3551" s="10">
        <v>542</v>
      </c>
      <c r="I3551" s="6">
        <v>2316230</v>
      </c>
      <c r="J3551" s="6">
        <v>2319016</v>
      </c>
      <c r="K3551" s="8">
        <f t="shared" ca="1" si="220"/>
        <v>20</v>
      </c>
      <c r="L3551" s="8">
        <f t="shared" ca="1" si="221"/>
        <v>22</v>
      </c>
      <c r="M3551" s="8">
        <f t="shared" ca="1" si="222"/>
        <v>2</v>
      </c>
      <c r="N3551" s="8">
        <f t="shared" ca="1" si="223"/>
        <v>440</v>
      </c>
    </row>
    <row r="3552" spans="1:14" ht="16.5" customHeight="1" x14ac:dyDescent="0.25">
      <c r="A3552" s="4">
        <v>3551</v>
      </c>
      <c r="B3552" s="2" t="s">
        <v>10427</v>
      </c>
      <c r="C3552" s="5" t="s">
        <v>7110</v>
      </c>
      <c r="D3552" s="2" t="s">
        <v>10562</v>
      </c>
      <c r="E3552" s="5" t="s">
        <v>0</v>
      </c>
      <c r="F3552" s="2" t="s">
        <v>10563</v>
      </c>
      <c r="G3552" s="6">
        <v>221010</v>
      </c>
      <c r="H3552" s="10">
        <v>542</v>
      </c>
      <c r="I3552" s="5" t="s">
        <v>7121</v>
      </c>
      <c r="J3552" s="6">
        <v>2277828</v>
      </c>
      <c r="K3552" s="8">
        <f t="shared" ca="1" si="220"/>
        <v>11</v>
      </c>
      <c r="L3552" s="8">
        <f t="shared" ca="1" si="221"/>
        <v>22</v>
      </c>
      <c r="M3552" s="8">
        <f t="shared" ca="1" si="222"/>
        <v>10</v>
      </c>
      <c r="N3552" s="8">
        <f t="shared" ca="1" si="223"/>
        <v>242</v>
      </c>
    </row>
    <row r="3553" spans="1:14" ht="16.5" customHeight="1" x14ac:dyDescent="0.25">
      <c r="A3553" s="4">
        <v>3552</v>
      </c>
      <c r="B3553" s="2" t="s">
        <v>10427</v>
      </c>
      <c r="C3553" s="5" t="s">
        <v>7122</v>
      </c>
      <c r="D3553" s="2" t="s">
        <v>10564</v>
      </c>
      <c r="E3553" s="5" t="s">
        <v>0</v>
      </c>
      <c r="F3553" s="2" t="s">
        <v>10565</v>
      </c>
      <c r="G3553" s="6">
        <v>281121</v>
      </c>
      <c r="H3553" s="10">
        <v>565</v>
      </c>
      <c r="I3553" s="5" t="s">
        <v>7123</v>
      </c>
      <c r="J3553" s="6">
        <v>2456360</v>
      </c>
      <c r="K3553" s="8">
        <f t="shared" ca="1" si="220"/>
        <v>12</v>
      </c>
      <c r="L3553" s="8">
        <f t="shared" ca="1" si="221"/>
        <v>17</v>
      </c>
      <c r="M3553" s="8">
        <f t="shared" ca="1" si="222"/>
        <v>7</v>
      </c>
      <c r="N3553" s="8">
        <f t="shared" ca="1" si="223"/>
        <v>204</v>
      </c>
    </row>
    <row r="3554" spans="1:14" ht="15.3" customHeight="1" x14ac:dyDescent="0.25">
      <c r="A3554" s="4">
        <v>3553</v>
      </c>
      <c r="B3554" s="5" t="s">
        <v>7124</v>
      </c>
      <c r="C3554" s="5" t="s">
        <v>7125</v>
      </c>
      <c r="D3554" s="5" t="s">
        <v>7126</v>
      </c>
      <c r="E3554" s="5" t="s">
        <v>0</v>
      </c>
      <c r="F3554" s="5" t="s">
        <v>7127</v>
      </c>
      <c r="G3554" s="6">
        <v>203207</v>
      </c>
      <c r="H3554" s="10">
        <v>120</v>
      </c>
      <c r="I3554" s="6">
        <v>665209</v>
      </c>
      <c r="J3554" s="6">
        <v>4296560</v>
      </c>
      <c r="K3554" s="8">
        <f t="shared" ca="1" si="220"/>
        <v>11</v>
      </c>
      <c r="L3554" s="8">
        <f t="shared" ca="1" si="221"/>
        <v>22</v>
      </c>
      <c r="M3554" s="8">
        <f t="shared" ca="1" si="222"/>
        <v>3</v>
      </c>
      <c r="N3554" s="8">
        <f t="shared" ca="1" si="223"/>
        <v>242</v>
      </c>
    </row>
    <row r="3555" spans="1:14" ht="15.3" customHeight="1" x14ac:dyDescent="0.25">
      <c r="A3555" s="4">
        <v>3554</v>
      </c>
      <c r="B3555" s="5" t="s">
        <v>7124</v>
      </c>
      <c r="C3555" s="5" t="s">
        <v>7128</v>
      </c>
      <c r="D3555" s="5" t="s">
        <v>7129</v>
      </c>
      <c r="E3555" s="5" t="s">
        <v>0</v>
      </c>
      <c r="F3555" s="5" t="s">
        <v>7130</v>
      </c>
      <c r="G3555" s="6">
        <v>248001</v>
      </c>
      <c r="H3555" s="10">
        <v>135</v>
      </c>
      <c r="I3555" s="5" t="s">
        <v>7131</v>
      </c>
      <c r="J3555" s="6">
        <v>2506160</v>
      </c>
      <c r="K3555" s="8">
        <f t="shared" ca="1" si="220"/>
        <v>12</v>
      </c>
      <c r="L3555" s="8">
        <f t="shared" ca="1" si="221"/>
        <v>20</v>
      </c>
      <c r="M3555" s="8">
        <f t="shared" ca="1" si="222"/>
        <v>4</v>
      </c>
      <c r="N3555" s="8">
        <f t="shared" ca="1" si="223"/>
        <v>240</v>
      </c>
    </row>
    <row r="3556" spans="1:14" ht="16.5" customHeight="1" x14ac:dyDescent="0.25">
      <c r="A3556" s="4">
        <v>3555</v>
      </c>
      <c r="B3556" s="5" t="s">
        <v>7124</v>
      </c>
      <c r="C3556" s="5" t="s">
        <v>7128</v>
      </c>
      <c r="D3556" s="2" t="s">
        <v>10566</v>
      </c>
      <c r="E3556" s="2" t="s">
        <v>7639</v>
      </c>
      <c r="F3556" s="5" t="s">
        <v>7132</v>
      </c>
      <c r="G3556" s="6">
        <v>248001</v>
      </c>
      <c r="H3556" s="10">
        <v>135</v>
      </c>
      <c r="I3556" s="6">
        <v>2720411</v>
      </c>
      <c r="J3556" s="6">
        <v>2720921</v>
      </c>
      <c r="K3556" s="8">
        <f t="shared" ca="1" si="220"/>
        <v>13</v>
      </c>
      <c r="L3556" s="8">
        <f t="shared" ca="1" si="221"/>
        <v>16</v>
      </c>
      <c r="M3556" s="8">
        <f t="shared" ca="1" si="222"/>
        <v>4</v>
      </c>
      <c r="N3556" s="8">
        <f t="shared" ca="1" si="223"/>
        <v>208</v>
      </c>
    </row>
    <row r="3557" spans="1:14" ht="22.5" customHeight="1" x14ac:dyDescent="0.25">
      <c r="A3557" s="4">
        <v>3556</v>
      </c>
      <c r="B3557" s="5" t="s">
        <v>7124</v>
      </c>
      <c r="C3557" s="5" t="s">
        <v>7128</v>
      </c>
      <c r="D3557" s="5" t="s">
        <v>7133</v>
      </c>
      <c r="E3557" s="5" t="s">
        <v>0</v>
      </c>
      <c r="F3557" s="5" t="s">
        <v>7134</v>
      </c>
      <c r="G3557" s="6">
        <v>248001</v>
      </c>
      <c r="H3557" s="10">
        <v>135</v>
      </c>
      <c r="I3557" s="6">
        <v>3980201</v>
      </c>
      <c r="J3557" s="6">
        <v>3980213</v>
      </c>
      <c r="K3557" s="8">
        <f t="shared" ca="1" si="220"/>
        <v>17</v>
      </c>
      <c r="L3557" s="8">
        <f t="shared" ca="1" si="221"/>
        <v>19</v>
      </c>
      <c r="M3557" s="8">
        <f t="shared" ca="1" si="222"/>
        <v>3</v>
      </c>
      <c r="N3557" s="8">
        <f t="shared" ca="1" si="223"/>
        <v>323</v>
      </c>
    </row>
    <row r="3558" spans="1:14" ht="16.5" customHeight="1" x14ac:dyDescent="0.25">
      <c r="A3558" s="4">
        <v>3557</v>
      </c>
      <c r="B3558" s="5" t="s">
        <v>7124</v>
      </c>
      <c r="C3558" s="5" t="s">
        <v>7128</v>
      </c>
      <c r="D3558" s="2" t="s">
        <v>10567</v>
      </c>
      <c r="E3558" s="5" t="s">
        <v>0</v>
      </c>
      <c r="F3558" s="5" t="s">
        <v>7135</v>
      </c>
      <c r="G3558" s="6">
        <v>248140</v>
      </c>
      <c r="H3558" s="10">
        <v>135</v>
      </c>
      <c r="I3558" s="5" t="s">
        <v>7136</v>
      </c>
      <c r="J3558" s="6">
        <v>2471317</v>
      </c>
      <c r="K3558" s="8">
        <f t="shared" ca="1" si="220"/>
        <v>20</v>
      </c>
      <c r="L3558" s="8">
        <f t="shared" ca="1" si="221"/>
        <v>21</v>
      </c>
      <c r="M3558" s="8">
        <f t="shared" ca="1" si="222"/>
        <v>2</v>
      </c>
      <c r="N3558" s="8">
        <f t="shared" ca="1" si="223"/>
        <v>420</v>
      </c>
    </row>
    <row r="3559" spans="1:14" ht="22.5" customHeight="1" x14ac:dyDescent="0.25">
      <c r="A3559" s="4">
        <v>3558</v>
      </c>
      <c r="B3559" s="5" t="s">
        <v>7124</v>
      </c>
      <c r="C3559" s="5" t="s">
        <v>7128</v>
      </c>
      <c r="D3559" s="2" t="s">
        <v>10568</v>
      </c>
      <c r="E3559" s="5" t="s">
        <v>0</v>
      </c>
      <c r="F3559" s="5" t="s">
        <v>7137</v>
      </c>
      <c r="G3559" s="6">
        <v>248001</v>
      </c>
      <c r="H3559" s="10">
        <v>135</v>
      </c>
      <c r="I3559" s="6">
        <v>6673000</v>
      </c>
      <c r="J3559" s="6">
        <v>6673555</v>
      </c>
      <c r="K3559" s="8">
        <f t="shared" ca="1" si="220"/>
        <v>18</v>
      </c>
      <c r="L3559" s="8">
        <f t="shared" ca="1" si="221"/>
        <v>16</v>
      </c>
      <c r="M3559" s="8">
        <f t="shared" ca="1" si="222"/>
        <v>8</v>
      </c>
      <c r="N3559" s="8">
        <f t="shared" ca="1" si="223"/>
        <v>288</v>
      </c>
    </row>
    <row r="3560" spans="1:14" ht="16.5" customHeight="1" x14ac:dyDescent="0.25">
      <c r="A3560" s="4">
        <v>3559</v>
      </c>
      <c r="B3560" s="5" t="s">
        <v>7124</v>
      </c>
      <c r="C3560" s="5" t="s">
        <v>7128</v>
      </c>
      <c r="D3560" s="5" t="s">
        <v>7138</v>
      </c>
      <c r="E3560" s="2" t="s">
        <v>7639</v>
      </c>
      <c r="F3560" s="5" t="s">
        <v>7139</v>
      </c>
      <c r="G3560" s="6">
        <v>248001</v>
      </c>
      <c r="H3560" s="10">
        <v>135</v>
      </c>
      <c r="I3560" s="5" t="s">
        <v>7140</v>
      </c>
      <c r="J3560" s="6">
        <v>2747484</v>
      </c>
      <c r="K3560" s="8">
        <f t="shared" ca="1" si="220"/>
        <v>10</v>
      </c>
      <c r="L3560" s="8">
        <f t="shared" ca="1" si="221"/>
        <v>21</v>
      </c>
      <c r="M3560" s="8">
        <f t="shared" ca="1" si="222"/>
        <v>8</v>
      </c>
      <c r="N3560" s="8">
        <f t="shared" ca="1" si="223"/>
        <v>210</v>
      </c>
    </row>
    <row r="3561" spans="1:14" ht="16.5" customHeight="1" x14ac:dyDescent="0.25">
      <c r="A3561" s="4">
        <v>3560</v>
      </c>
      <c r="B3561" s="5" t="s">
        <v>7124</v>
      </c>
      <c r="C3561" s="5" t="s">
        <v>7141</v>
      </c>
      <c r="D3561" s="2" t="s">
        <v>10569</v>
      </c>
      <c r="E3561" s="5" t="s">
        <v>0</v>
      </c>
      <c r="F3561" s="2" t="s">
        <v>10570</v>
      </c>
      <c r="G3561" s="6">
        <v>263139</v>
      </c>
      <c r="H3561" s="7">
        <v>5946</v>
      </c>
      <c r="I3561" s="6">
        <v>284949</v>
      </c>
      <c r="J3561" s="6">
        <v>283712</v>
      </c>
      <c r="K3561" s="8">
        <f t="shared" ca="1" si="220"/>
        <v>10</v>
      </c>
      <c r="L3561" s="8">
        <f t="shared" ca="1" si="221"/>
        <v>23</v>
      </c>
      <c r="M3561" s="8">
        <f t="shared" ca="1" si="222"/>
        <v>5</v>
      </c>
      <c r="N3561" s="8">
        <f t="shared" ca="1" si="223"/>
        <v>230</v>
      </c>
    </row>
    <row r="3562" spans="1:14" ht="16.5" customHeight="1" x14ac:dyDescent="0.25">
      <c r="A3562" s="4">
        <v>3561</v>
      </c>
      <c r="B3562" s="5" t="s">
        <v>7124</v>
      </c>
      <c r="C3562" s="5" t="s">
        <v>7141</v>
      </c>
      <c r="D3562" s="2" t="s">
        <v>10571</v>
      </c>
      <c r="E3562" s="5" t="s">
        <v>0</v>
      </c>
      <c r="F3562" s="5" t="s">
        <v>7142</v>
      </c>
      <c r="G3562" s="6">
        <v>263139</v>
      </c>
      <c r="H3562" s="7">
        <v>5946</v>
      </c>
      <c r="I3562" s="6">
        <v>284816</v>
      </c>
      <c r="J3562" s="6">
        <v>283479</v>
      </c>
      <c r="K3562" s="8">
        <f t="shared" ca="1" si="220"/>
        <v>17</v>
      </c>
      <c r="L3562" s="8">
        <f t="shared" ca="1" si="221"/>
        <v>25</v>
      </c>
      <c r="M3562" s="8">
        <f t="shared" ca="1" si="222"/>
        <v>2</v>
      </c>
      <c r="N3562" s="8">
        <f t="shared" ca="1" si="223"/>
        <v>425</v>
      </c>
    </row>
    <row r="3563" spans="1:14" ht="16.5" customHeight="1" x14ac:dyDescent="0.25">
      <c r="A3563" s="4">
        <v>3562</v>
      </c>
      <c r="B3563" s="5" t="s">
        <v>7124</v>
      </c>
      <c r="C3563" s="5" t="s">
        <v>7141</v>
      </c>
      <c r="D3563" s="2" t="s">
        <v>10572</v>
      </c>
      <c r="E3563" s="5" t="s">
        <v>0</v>
      </c>
      <c r="F3563" s="5" t="s">
        <v>7143</v>
      </c>
      <c r="G3563" s="6">
        <v>263139</v>
      </c>
      <c r="H3563" s="7">
        <v>5946</v>
      </c>
      <c r="I3563" s="5" t="s">
        <v>7144</v>
      </c>
      <c r="J3563" s="6">
        <v>232084</v>
      </c>
      <c r="K3563" s="8">
        <f t="shared" ca="1" si="220"/>
        <v>16</v>
      </c>
      <c r="L3563" s="8">
        <f t="shared" ca="1" si="221"/>
        <v>25</v>
      </c>
      <c r="M3563" s="8">
        <f t="shared" ca="1" si="222"/>
        <v>7</v>
      </c>
      <c r="N3563" s="8">
        <f t="shared" ca="1" si="223"/>
        <v>400</v>
      </c>
    </row>
    <row r="3564" spans="1:14" ht="16.5" customHeight="1" x14ac:dyDescent="0.25">
      <c r="A3564" s="4">
        <v>3563</v>
      </c>
      <c r="B3564" s="5" t="s">
        <v>7124</v>
      </c>
      <c r="C3564" s="5" t="s">
        <v>7141</v>
      </c>
      <c r="D3564" s="2" t="s">
        <v>10573</v>
      </c>
      <c r="E3564" s="5" t="s">
        <v>0</v>
      </c>
      <c r="F3564" s="5" t="s">
        <v>7145</v>
      </c>
      <c r="G3564" s="6">
        <v>263141</v>
      </c>
      <c r="H3564" s="7">
        <v>5946</v>
      </c>
      <c r="I3564" s="6">
        <v>222426</v>
      </c>
      <c r="J3564" s="5" t="s">
        <v>7146</v>
      </c>
      <c r="K3564" s="8">
        <f t="shared" ca="1" si="220"/>
        <v>14</v>
      </c>
      <c r="L3564" s="8">
        <f t="shared" ca="1" si="221"/>
        <v>24</v>
      </c>
      <c r="M3564" s="8">
        <f t="shared" ca="1" si="222"/>
        <v>3</v>
      </c>
      <c r="N3564" s="8">
        <f t="shared" ca="1" si="223"/>
        <v>336</v>
      </c>
    </row>
    <row r="3565" spans="1:14" ht="15.3" customHeight="1" x14ac:dyDescent="0.25">
      <c r="A3565" s="4">
        <v>3564</v>
      </c>
      <c r="B3565" s="5" t="s">
        <v>7124</v>
      </c>
      <c r="C3565" s="5" t="s">
        <v>7141</v>
      </c>
      <c r="D3565" s="5" t="s">
        <v>7147</v>
      </c>
      <c r="E3565" s="5" t="s">
        <v>0</v>
      </c>
      <c r="F3565" s="5" t="s">
        <v>7148</v>
      </c>
      <c r="G3565" s="6">
        <v>263139</v>
      </c>
      <c r="H3565" s="7">
        <v>5946</v>
      </c>
      <c r="I3565" s="5" t="s">
        <v>7149</v>
      </c>
      <c r="J3565" s="6">
        <v>0</v>
      </c>
      <c r="K3565" s="8">
        <f t="shared" ca="1" si="220"/>
        <v>13</v>
      </c>
      <c r="L3565" s="8">
        <f t="shared" ca="1" si="221"/>
        <v>21</v>
      </c>
      <c r="M3565" s="8">
        <f t="shared" ca="1" si="222"/>
        <v>2</v>
      </c>
      <c r="N3565" s="8">
        <f t="shared" ca="1" si="223"/>
        <v>273</v>
      </c>
    </row>
    <row r="3566" spans="1:14" ht="15.3" customHeight="1" x14ac:dyDescent="0.25">
      <c r="A3566" s="4">
        <v>3565</v>
      </c>
      <c r="B3566" s="5" t="s">
        <v>7124</v>
      </c>
      <c r="C3566" s="5" t="s">
        <v>7141</v>
      </c>
      <c r="D3566" s="5" t="s">
        <v>7150</v>
      </c>
      <c r="E3566" s="5" t="s">
        <v>0</v>
      </c>
      <c r="F3566" s="5" t="s">
        <v>7151</v>
      </c>
      <c r="G3566" s="6">
        <v>263139</v>
      </c>
      <c r="H3566" s="7">
        <v>5946</v>
      </c>
      <c r="I3566" s="5" t="s">
        <v>7152</v>
      </c>
      <c r="J3566" s="5" t="s">
        <v>1923</v>
      </c>
      <c r="K3566" s="8">
        <f t="shared" ca="1" si="220"/>
        <v>19</v>
      </c>
      <c r="L3566" s="8">
        <f t="shared" ca="1" si="221"/>
        <v>24</v>
      </c>
      <c r="M3566" s="8">
        <f t="shared" ca="1" si="222"/>
        <v>6</v>
      </c>
      <c r="N3566" s="8">
        <f t="shared" ca="1" si="223"/>
        <v>456</v>
      </c>
    </row>
    <row r="3567" spans="1:14" ht="16.5" customHeight="1" x14ac:dyDescent="0.25">
      <c r="A3567" s="4">
        <v>3566</v>
      </c>
      <c r="B3567" s="5" t="s">
        <v>7124</v>
      </c>
      <c r="C3567" s="5" t="s">
        <v>7141</v>
      </c>
      <c r="D3567" s="2" t="s">
        <v>10574</v>
      </c>
      <c r="E3567" s="5" t="s">
        <v>0</v>
      </c>
      <c r="F3567" s="5" t="s">
        <v>7153</v>
      </c>
      <c r="G3567" s="6">
        <v>263139</v>
      </c>
      <c r="H3567" s="7">
        <v>5946</v>
      </c>
      <c r="I3567" s="6">
        <v>263674</v>
      </c>
      <c r="J3567" s="6">
        <v>264555</v>
      </c>
      <c r="K3567" s="8">
        <f t="shared" ca="1" si="220"/>
        <v>14</v>
      </c>
      <c r="L3567" s="8">
        <f t="shared" ca="1" si="221"/>
        <v>25</v>
      </c>
      <c r="M3567" s="8">
        <f t="shared" ca="1" si="222"/>
        <v>3</v>
      </c>
      <c r="N3567" s="8">
        <f t="shared" ca="1" si="223"/>
        <v>350</v>
      </c>
    </row>
    <row r="3568" spans="1:14" ht="15.3" customHeight="1" x14ac:dyDescent="0.25">
      <c r="A3568" s="4">
        <v>3567</v>
      </c>
      <c r="B3568" s="5" t="s">
        <v>7124</v>
      </c>
      <c r="C3568" s="5" t="s">
        <v>7154</v>
      </c>
      <c r="D3568" s="5" t="s">
        <v>7155</v>
      </c>
      <c r="E3568" s="5" t="s">
        <v>0</v>
      </c>
      <c r="F3568" s="5" t="s">
        <v>7156</v>
      </c>
      <c r="G3568" s="6">
        <v>247667</v>
      </c>
      <c r="H3568" s="7">
        <v>1332</v>
      </c>
      <c r="I3568" s="5" t="s">
        <v>7157</v>
      </c>
      <c r="J3568" s="5" t="s">
        <v>7158</v>
      </c>
      <c r="K3568" s="8">
        <f t="shared" ca="1" si="220"/>
        <v>11</v>
      </c>
      <c r="L3568" s="8">
        <f t="shared" ca="1" si="221"/>
        <v>24</v>
      </c>
      <c r="M3568" s="8">
        <f t="shared" ca="1" si="222"/>
        <v>6</v>
      </c>
      <c r="N3568" s="8">
        <f t="shared" ca="1" si="223"/>
        <v>264</v>
      </c>
    </row>
    <row r="3569" spans="1:14" ht="16.5" customHeight="1" x14ac:dyDescent="0.25">
      <c r="A3569" s="4">
        <v>3568</v>
      </c>
      <c r="B3569" s="5" t="s">
        <v>7124</v>
      </c>
      <c r="C3569" s="5" t="s">
        <v>7154</v>
      </c>
      <c r="D3569" s="5" t="s">
        <v>7159</v>
      </c>
      <c r="E3569" s="5" t="s">
        <v>0</v>
      </c>
      <c r="F3569" s="2" t="s">
        <v>10575</v>
      </c>
      <c r="G3569" s="6">
        <v>249401</v>
      </c>
      <c r="H3569" s="7">
        <v>1334</v>
      </c>
      <c r="I3569" s="5" t="s">
        <v>7160</v>
      </c>
      <c r="J3569" s="6">
        <v>220180</v>
      </c>
      <c r="K3569" s="8">
        <f t="shared" ca="1" si="220"/>
        <v>11</v>
      </c>
      <c r="L3569" s="8">
        <f t="shared" ca="1" si="221"/>
        <v>19</v>
      </c>
      <c r="M3569" s="8">
        <f t="shared" ca="1" si="222"/>
        <v>2</v>
      </c>
      <c r="N3569" s="8">
        <f t="shared" ca="1" si="223"/>
        <v>209</v>
      </c>
    </row>
    <row r="3570" spans="1:14" ht="22.5" customHeight="1" x14ac:dyDescent="0.25">
      <c r="A3570" s="4">
        <v>3569</v>
      </c>
      <c r="B3570" s="5" t="s">
        <v>7124</v>
      </c>
      <c r="C3570" s="5" t="s">
        <v>7154</v>
      </c>
      <c r="D3570" s="2" t="s">
        <v>10576</v>
      </c>
      <c r="E3570" s="5" t="s">
        <v>0</v>
      </c>
      <c r="F3570" s="5" t="s">
        <v>7161</v>
      </c>
      <c r="G3570" s="6">
        <v>249403</v>
      </c>
      <c r="H3570" s="7">
        <v>1334</v>
      </c>
      <c r="I3570" s="5" t="s">
        <v>7162</v>
      </c>
      <c r="J3570" s="6">
        <v>239043</v>
      </c>
      <c r="K3570" s="8">
        <f t="shared" ca="1" si="220"/>
        <v>20</v>
      </c>
      <c r="L3570" s="8">
        <f t="shared" ca="1" si="221"/>
        <v>17</v>
      </c>
      <c r="M3570" s="8">
        <f t="shared" ca="1" si="222"/>
        <v>5</v>
      </c>
      <c r="N3570" s="8">
        <f t="shared" ca="1" si="223"/>
        <v>340</v>
      </c>
    </row>
    <row r="3571" spans="1:14" ht="16.5" customHeight="1" x14ac:dyDescent="0.25">
      <c r="A3571" s="4">
        <v>3570</v>
      </c>
      <c r="B3571" s="5" t="s">
        <v>7124</v>
      </c>
      <c r="C3571" s="5" t="s">
        <v>7163</v>
      </c>
      <c r="D3571" s="2" t="s">
        <v>10577</v>
      </c>
      <c r="E3571" s="5" t="s">
        <v>0</v>
      </c>
      <c r="F3571" s="5" t="s">
        <v>7164</v>
      </c>
      <c r="G3571" s="6">
        <v>244713</v>
      </c>
      <c r="H3571" s="7">
        <v>5947</v>
      </c>
      <c r="I3571" s="6">
        <v>272255</v>
      </c>
      <c r="J3571" s="6">
        <v>261222</v>
      </c>
      <c r="K3571" s="8">
        <f t="shared" ca="1" si="220"/>
        <v>10</v>
      </c>
      <c r="L3571" s="8">
        <f t="shared" ca="1" si="221"/>
        <v>17</v>
      </c>
      <c r="M3571" s="8">
        <f t="shared" ca="1" si="222"/>
        <v>1</v>
      </c>
      <c r="N3571" s="8">
        <f t="shared" ca="1" si="223"/>
        <v>170</v>
      </c>
    </row>
    <row r="3572" spans="1:14" ht="15.3" customHeight="1" x14ac:dyDescent="0.25">
      <c r="A3572" s="4">
        <v>3571</v>
      </c>
      <c r="B3572" s="5" t="s">
        <v>7124</v>
      </c>
      <c r="C3572" s="5" t="s">
        <v>7163</v>
      </c>
      <c r="D3572" s="5" t="s">
        <v>7165</v>
      </c>
      <c r="E3572" s="5" t="s">
        <v>0</v>
      </c>
      <c r="F3572" s="5" t="s">
        <v>7166</v>
      </c>
      <c r="G3572" s="6">
        <v>244713</v>
      </c>
      <c r="H3572" s="7">
        <v>5947</v>
      </c>
      <c r="I3572" s="5" t="s">
        <v>7167</v>
      </c>
      <c r="J3572" s="6">
        <v>261202</v>
      </c>
      <c r="K3572" s="8">
        <f t="shared" ca="1" si="220"/>
        <v>17</v>
      </c>
      <c r="L3572" s="8">
        <f t="shared" ca="1" si="221"/>
        <v>22</v>
      </c>
      <c r="M3572" s="8">
        <f t="shared" ca="1" si="222"/>
        <v>9</v>
      </c>
      <c r="N3572" s="8">
        <f t="shared" ca="1" si="223"/>
        <v>374</v>
      </c>
    </row>
    <row r="3573" spans="1:14" ht="16.5" customHeight="1" x14ac:dyDescent="0.25">
      <c r="A3573" s="4">
        <v>3572</v>
      </c>
      <c r="B3573" s="5" t="s">
        <v>7124</v>
      </c>
      <c r="C3573" s="5" t="s">
        <v>7168</v>
      </c>
      <c r="D3573" s="5" t="s">
        <v>7169</v>
      </c>
      <c r="E3573" s="5" t="s">
        <v>0</v>
      </c>
      <c r="F3573" s="2" t="s">
        <v>10578</v>
      </c>
      <c r="G3573" s="6">
        <v>263139</v>
      </c>
      <c r="H3573" s="7">
        <v>5946</v>
      </c>
      <c r="I3573" s="5" t="s">
        <v>7170</v>
      </c>
      <c r="J3573" s="24">
        <v>5946260</v>
      </c>
      <c r="K3573" s="8">
        <f t="shared" ca="1" si="220"/>
        <v>17</v>
      </c>
      <c r="L3573" s="8">
        <f t="shared" ca="1" si="221"/>
        <v>15</v>
      </c>
      <c r="M3573" s="8">
        <f t="shared" ca="1" si="222"/>
        <v>6</v>
      </c>
      <c r="N3573" s="8">
        <f t="shared" ca="1" si="223"/>
        <v>255</v>
      </c>
    </row>
    <row r="3574" spans="1:14" ht="15.3" customHeight="1" x14ac:dyDescent="0.25">
      <c r="A3574" s="4">
        <v>3573</v>
      </c>
      <c r="B3574" s="5" t="s">
        <v>7124</v>
      </c>
      <c r="C3574" s="5" t="s">
        <v>7171</v>
      </c>
      <c r="D3574" s="5" t="s">
        <v>7172</v>
      </c>
      <c r="E3574" s="5" t="s">
        <v>0</v>
      </c>
      <c r="F3574" s="5" t="s">
        <v>7173</v>
      </c>
      <c r="G3574" s="6">
        <v>247667</v>
      </c>
      <c r="H3574" s="7">
        <v>1332</v>
      </c>
      <c r="I3574" s="13">
        <v>270798273098</v>
      </c>
      <c r="J3574" s="9"/>
      <c r="K3574" s="8">
        <f t="shared" ca="1" si="220"/>
        <v>19</v>
      </c>
      <c r="L3574" s="8">
        <f t="shared" ca="1" si="221"/>
        <v>22</v>
      </c>
      <c r="M3574" s="8">
        <f t="shared" ca="1" si="222"/>
        <v>3</v>
      </c>
      <c r="N3574" s="8">
        <f t="shared" ca="1" si="223"/>
        <v>418</v>
      </c>
    </row>
    <row r="3575" spans="1:14" ht="16.5" customHeight="1" x14ac:dyDescent="0.25">
      <c r="A3575" s="4">
        <v>3574</v>
      </c>
      <c r="B3575" s="5" t="s">
        <v>7124</v>
      </c>
      <c r="C3575" s="5" t="s">
        <v>7171</v>
      </c>
      <c r="D3575" s="5" t="s">
        <v>7174</v>
      </c>
      <c r="E3575" s="2" t="s">
        <v>7639</v>
      </c>
      <c r="F3575" s="5" t="s">
        <v>7175</v>
      </c>
      <c r="G3575" s="6">
        <v>247667</v>
      </c>
      <c r="H3575" s="7">
        <v>1332</v>
      </c>
      <c r="I3575" s="6">
        <v>267800</v>
      </c>
      <c r="J3575" s="6">
        <v>267800</v>
      </c>
      <c r="K3575" s="8">
        <f t="shared" ca="1" si="220"/>
        <v>11</v>
      </c>
      <c r="L3575" s="8">
        <f t="shared" ca="1" si="221"/>
        <v>15</v>
      </c>
      <c r="M3575" s="8">
        <f t="shared" ca="1" si="222"/>
        <v>7</v>
      </c>
      <c r="N3575" s="8">
        <f t="shared" ca="1" si="223"/>
        <v>165</v>
      </c>
    </row>
    <row r="3576" spans="1:14" ht="15.3" customHeight="1" x14ac:dyDescent="0.25">
      <c r="A3576" s="4">
        <v>3575</v>
      </c>
      <c r="B3576" s="5" t="s">
        <v>7124</v>
      </c>
      <c r="C3576" s="5" t="s">
        <v>7176</v>
      </c>
      <c r="D3576" s="5" t="s">
        <v>7177</v>
      </c>
      <c r="E3576" s="5" t="s">
        <v>0</v>
      </c>
      <c r="F3576" s="5" t="s">
        <v>7178</v>
      </c>
      <c r="G3576" s="6">
        <v>263153</v>
      </c>
      <c r="H3576" s="7">
        <v>5568</v>
      </c>
      <c r="I3576" s="6">
        <v>270988</v>
      </c>
      <c r="J3576" s="6">
        <v>0</v>
      </c>
      <c r="K3576" s="8">
        <f t="shared" ca="1" si="220"/>
        <v>20</v>
      </c>
      <c r="L3576" s="8">
        <f t="shared" ca="1" si="221"/>
        <v>18</v>
      </c>
      <c r="M3576" s="8">
        <f t="shared" ca="1" si="222"/>
        <v>10</v>
      </c>
      <c r="N3576" s="8">
        <f t="shared" ca="1" si="223"/>
        <v>360</v>
      </c>
    </row>
    <row r="3577" spans="1:14" ht="16.5" customHeight="1" x14ac:dyDescent="0.25">
      <c r="A3577" s="4">
        <v>3576</v>
      </c>
      <c r="B3577" s="5" t="s">
        <v>7124</v>
      </c>
      <c r="C3577" s="5" t="s">
        <v>7176</v>
      </c>
      <c r="D3577" s="5" t="s">
        <v>7179</v>
      </c>
      <c r="E3577" s="5" t="s">
        <v>0</v>
      </c>
      <c r="F3577" s="2" t="s">
        <v>10579</v>
      </c>
      <c r="G3577" s="6">
        <v>263001</v>
      </c>
      <c r="H3577" s="7">
        <v>5944</v>
      </c>
      <c r="I3577" s="6">
        <v>245927</v>
      </c>
      <c r="J3577" s="6">
        <v>0</v>
      </c>
      <c r="K3577" s="8">
        <f t="shared" ca="1" si="220"/>
        <v>16</v>
      </c>
      <c r="L3577" s="8">
        <f t="shared" ca="1" si="221"/>
        <v>16</v>
      </c>
      <c r="M3577" s="8">
        <f t="shared" ca="1" si="222"/>
        <v>2</v>
      </c>
      <c r="N3577" s="8">
        <f t="shared" ca="1" si="223"/>
        <v>256</v>
      </c>
    </row>
    <row r="3578" spans="1:14" ht="16.5" customHeight="1" x14ac:dyDescent="0.25">
      <c r="A3578" s="4">
        <v>3577</v>
      </c>
      <c r="B3578" s="5" t="s">
        <v>7124</v>
      </c>
      <c r="C3578" s="5" t="s">
        <v>7176</v>
      </c>
      <c r="D3578" s="5" t="s">
        <v>7180</v>
      </c>
      <c r="E3578" s="5" t="s">
        <v>0</v>
      </c>
      <c r="F3578" s="2" t="s">
        <v>10580</v>
      </c>
      <c r="G3578" s="6">
        <v>263153</v>
      </c>
      <c r="H3578" s="7">
        <v>5944</v>
      </c>
      <c r="I3578" s="5" t="s">
        <v>7181</v>
      </c>
      <c r="J3578" s="6">
        <v>242075</v>
      </c>
      <c r="K3578" s="8">
        <f t="shared" ca="1" si="220"/>
        <v>18</v>
      </c>
      <c r="L3578" s="8">
        <f t="shared" ca="1" si="221"/>
        <v>15</v>
      </c>
      <c r="M3578" s="8">
        <f t="shared" ca="1" si="222"/>
        <v>5</v>
      </c>
      <c r="N3578" s="8">
        <f t="shared" ca="1" si="223"/>
        <v>270</v>
      </c>
    </row>
    <row r="3579" spans="1:14" ht="15.3" customHeight="1" x14ac:dyDescent="0.25">
      <c r="A3579" s="4">
        <v>3578</v>
      </c>
      <c r="B3579" s="5" t="s">
        <v>7124</v>
      </c>
      <c r="C3579" s="5" t="s">
        <v>7176</v>
      </c>
      <c r="D3579" s="5" t="s">
        <v>7182</v>
      </c>
      <c r="E3579" s="5" t="s">
        <v>0</v>
      </c>
      <c r="F3579" s="5" t="s">
        <v>7183</v>
      </c>
      <c r="G3579" s="6">
        <v>263153</v>
      </c>
      <c r="H3579" s="7">
        <v>5944</v>
      </c>
      <c r="I3579" s="5" t="s">
        <v>7184</v>
      </c>
      <c r="J3579" s="6">
        <v>243740</v>
      </c>
      <c r="K3579" s="8">
        <f t="shared" ca="1" si="220"/>
        <v>14</v>
      </c>
      <c r="L3579" s="8">
        <f t="shared" ca="1" si="221"/>
        <v>16</v>
      </c>
      <c r="M3579" s="8">
        <f t="shared" ca="1" si="222"/>
        <v>7</v>
      </c>
      <c r="N3579" s="8">
        <f t="shared" ca="1" si="223"/>
        <v>224</v>
      </c>
    </row>
    <row r="3580" spans="1:14" ht="16.5" customHeight="1" x14ac:dyDescent="0.25">
      <c r="A3580" s="4">
        <v>3579</v>
      </c>
      <c r="B3580" s="5" t="s">
        <v>7124</v>
      </c>
      <c r="C3580" s="5" t="s">
        <v>7176</v>
      </c>
      <c r="D3580" s="2" t="s">
        <v>10581</v>
      </c>
      <c r="E3580" s="5" t="s">
        <v>0</v>
      </c>
      <c r="F3580" s="5" t="s">
        <v>7185</v>
      </c>
      <c r="G3580" s="6">
        <v>263153</v>
      </c>
      <c r="H3580" s="7">
        <v>5944</v>
      </c>
      <c r="I3580" s="6">
        <v>246796</v>
      </c>
      <c r="J3580" s="9"/>
      <c r="K3580" s="8">
        <f t="shared" ca="1" si="220"/>
        <v>13</v>
      </c>
      <c r="L3580" s="8">
        <f t="shared" ca="1" si="221"/>
        <v>17</v>
      </c>
      <c r="M3580" s="8">
        <f t="shared" ca="1" si="222"/>
        <v>8</v>
      </c>
      <c r="N3580" s="8">
        <f t="shared" ca="1" si="223"/>
        <v>221</v>
      </c>
    </row>
    <row r="3581" spans="1:14" ht="16.5" customHeight="1" x14ac:dyDescent="0.25">
      <c r="A3581" s="4">
        <v>3580</v>
      </c>
      <c r="B3581" s="5" t="s">
        <v>7124</v>
      </c>
      <c r="C3581" s="5" t="s">
        <v>7176</v>
      </c>
      <c r="D3581" s="2" t="s">
        <v>10582</v>
      </c>
      <c r="E3581" s="2" t="s">
        <v>7639</v>
      </c>
      <c r="F3581" s="2" t="s">
        <v>10583</v>
      </c>
      <c r="G3581" s="6">
        <v>263153</v>
      </c>
      <c r="H3581" s="7">
        <v>5944</v>
      </c>
      <c r="I3581" s="6">
        <v>246946</v>
      </c>
      <c r="J3581" s="6">
        <v>242394</v>
      </c>
      <c r="K3581" s="8">
        <f t="shared" ca="1" si="220"/>
        <v>10</v>
      </c>
      <c r="L3581" s="8">
        <f t="shared" ca="1" si="221"/>
        <v>19</v>
      </c>
      <c r="M3581" s="8">
        <f t="shared" ca="1" si="222"/>
        <v>10</v>
      </c>
      <c r="N3581" s="8">
        <f t="shared" ca="1" si="223"/>
        <v>190</v>
      </c>
    </row>
    <row r="3582" spans="1:14" ht="15.3" customHeight="1" x14ac:dyDescent="0.25">
      <c r="A3582" s="4">
        <v>3581</v>
      </c>
      <c r="B3582" s="5" t="s">
        <v>7124</v>
      </c>
      <c r="C3582" s="5" t="s">
        <v>7176</v>
      </c>
      <c r="D3582" s="5" t="s">
        <v>7186</v>
      </c>
      <c r="E3582" s="5" t="s">
        <v>0</v>
      </c>
      <c r="F3582" s="5" t="s">
        <v>7187</v>
      </c>
      <c r="G3582" s="6">
        <v>263153</v>
      </c>
      <c r="H3582" s="7">
        <v>5944</v>
      </c>
      <c r="I3582" s="5" t="s">
        <v>7188</v>
      </c>
      <c r="J3582" s="6">
        <v>242347</v>
      </c>
      <c r="K3582" s="8">
        <f t="shared" ca="1" si="220"/>
        <v>16</v>
      </c>
      <c r="L3582" s="8">
        <f t="shared" ca="1" si="221"/>
        <v>22</v>
      </c>
      <c r="M3582" s="8">
        <f t="shared" ca="1" si="222"/>
        <v>7</v>
      </c>
      <c r="N3582" s="8">
        <f t="shared" ca="1" si="223"/>
        <v>352</v>
      </c>
    </row>
    <row r="3583" spans="1:14" ht="16.5" customHeight="1" x14ac:dyDescent="0.25">
      <c r="A3583" s="4">
        <v>3582</v>
      </c>
      <c r="B3583" s="5" t="s">
        <v>7124</v>
      </c>
      <c r="C3583" s="5" t="s">
        <v>7176</v>
      </c>
      <c r="D3583" s="2" t="s">
        <v>10584</v>
      </c>
      <c r="E3583" s="2" t="s">
        <v>7639</v>
      </c>
      <c r="F3583" s="2" t="s">
        <v>10585</v>
      </c>
      <c r="G3583" s="6">
        <v>263153</v>
      </c>
      <c r="H3583" s="7">
        <v>5944</v>
      </c>
      <c r="I3583" s="6">
        <v>241558</v>
      </c>
      <c r="J3583" s="6">
        <v>241558</v>
      </c>
      <c r="K3583" s="8">
        <f t="shared" ca="1" si="220"/>
        <v>15</v>
      </c>
      <c r="L3583" s="8">
        <f t="shared" ca="1" si="221"/>
        <v>18</v>
      </c>
      <c r="M3583" s="8">
        <f t="shared" ca="1" si="222"/>
        <v>10</v>
      </c>
      <c r="N3583" s="8">
        <f t="shared" ca="1" si="223"/>
        <v>270</v>
      </c>
    </row>
    <row r="3584" spans="1:14" ht="22.5" customHeight="1" x14ac:dyDescent="0.25">
      <c r="A3584" s="4">
        <v>3583</v>
      </c>
      <c r="B3584" s="5" t="s">
        <v>7124</v>
      </c>
      <c r="C3584" s="2" t="s">
        <v>10586</v>
      </c>
      <c r="D3584" s="5" t="s">
        <v>7189</v>
      </c>
      <c r="E3584" s="5" t="s">
        <v>0</v>
      </c>
      <c r="F3584" s="5" t="s">
        <v>7190</v>
      </c>
      <c r="G3584" s="6">
        <v>263153</v>
      </c>
      <c r="H3584" s="7">
        <v>5944</v>
      </c>
      <c r="I3584" s="6">
        <v>240247</v>
      </c>
      <c r="J3584" s="5" t="s">
        <v>7191</v>
      </c>
      <c r="K3584" s="8">
        <f t="shared" ca="1" si="220"/>
        <v>18</v>
      </c>
      <c r="L3584" s="8">
        <f t="shared" ca="1" si="221"/>
        <v>17</v>
      </c>
      <c r="M3584" s="8">
        <f t="shared" ca="1" si="222"/>
        <v>5</v>
      </c>
      <c r="N3584" s="8">
        <f t="shared" ca="1" si="223"/>
        <v>306</v>
      </c>
    </row>
    <row r="3585" spans="1:14" ht="22.5" customHeight="1" x14ac:dyDescent="0.25">
      <c r="A3585" s="4">
        <v>3584</v>
      </c>
      <c r="B3585" s="5" t="s">
        <v>7192</v>
      </c>
      <c r="C3585" s="2" t="s">
        <v>10587</v>
      </c>
      <c r="D3585" s="5" t="s">
        <v>7193</v>
      </c>
      <c r="E3585" s="5" t="s">
        <v>0</v>
      </c>
      <c r="F3585" s="5" t="s">
        <v>7194</v>
      </c>
      <c r="G3585" s="6">
        <v>743263</v>
      </c>
      <c r="H3585" s="7">
        <v>3216</v>
      </c>
      <c r="I3585" s="6">
        <v>2325490</v>
      </c>
      <c r="J3585" s="9"/>
      <c r="K3585" s="8">
        <f t="shared" ca="1" si="220"/>
        <v>19</v>
      </c>
      <c r="L3585" s="8">
        <f t="shared" ca="1" si="221"/>
        <v>21</v>
      </c>
      <c r="M3585" s="8">
        <f t="shared" ca="1" si="222"/>
        <v>1</v>
      </c>
      <c r="N3585" s="8">
        <f t="shared" ca="1" si="223"/>
        <v>399</v>
      </c>
    </row>
    <row r="3586" spans="1:14" ht="22.5" customHeight="1" x14ac:dyDescent="0.25">
      <c r="A3586" s="4">
        <v>3585</v>
      </c>
      <c r="B3586" s="5" t="s">
        <v>7192</v>
      </c>
      <c r="C3586" s="2" t="s">
        <v>10587</v>
      </c>
      <c r="D3586" s="5" t="s">
        <v>7195</v>
      </c>
      <c r="E3586" s="5" t="s">
        <v>0</v>
      </c>
      <c r="F3586" s="5" t="s">
        <v>7196</v>
      </c>
      <c r="G3586" s="6">
        <v>743222</v>
      </c>
      <c r="H3586" s="7">
        <v>3216</v>
      </c>
      <c r="I3586" s="6">
        <v>221045</v>
      </c>
      <c r="J3586" s="5" t="s">
        <v>7197</v>
      </c>
      <c r="K3586" s="8">
        <f t="shared" ca="1" si="220"/>
        <v>13</v>
      </c>
      <c r="L3586" s="8">
        <f t="shared" ca="1" si="221"/>
        <v>17</v>
      </c>
      <c r="M3586" s="8">
        <f t="shared" ca="1" si="222"/>
        <v>3</v>
      </c>
      <c r="N3586" s="8">
        <f t="shared" ca="1" si="223"/>
        <v>221</v>
      </c>
    </row>
    <row r="3587" spans="1:14" ht="22.5" customHeight="1" x14ac:dyDescent="0.25">
      <c r="A3587" s="4">
        <v>3586</v>
      </c>
      <c r="B3587" s="5" t="s">
        <v>7192</v>
      </c>
      <c r="C3587" s="2" t="s">
        <v>10587</v>
      </c>
      <c r="D3587" s="5" t="s">
        <v>7198</v>
      </c>
      <c r="E3587" s="5" t="s">
        <v>0</v>
      </c>
      <c r="F3587" s="5" t="s">
        <v>7199</v>
      </c>
      <c r="G3587" s="6">
        <v>700013</v>
      </c>
      <c r="H3587" s="12">
        <v>33</v>
      </c>
      <c r="I3587" s="5" t="s">
        <v>7200</v>
      </c>
      <c r="J3587" s="5" t="s">
        <v>7201</v>
      </c>
      <c r="K3587" s="8">
        <f t="shared" ref="K3587:K3650" ca="1" si="224">RANDBETWEEN(10,20)</f>
        <v>11</v>
      </c>
      <c r="L3587" s="8">
        <f t="shared" ref="L3587:L3650" ca="1" si="225">RANDBETWEEN(15,25)</f>
        <v>19</v>
      </c>
      <c r="M3587" s="8">
        <f t="shared" ref="M3587:M3650" ca="1" si="226">RANDBETWEEN(1,10)</f>
        <v>3</v>
      </c>
      <c r="N3587" s="8">
        <f t="shared" ref="N3587:N3650" ca="1" si="227">K3587*L3587</f>
        <v>209</v>
      </c>
    </row>
    <row r="3588" spans="1:14" ht="22.5" customHeight="1" x14ac:dyDescent="0.25">
      <c r="A3588" s="4">
        <v>3587</v>
      </c>
      <c r="B3588" s="5" t="s">
        <v>7192</v>
      </c>
      <c r="C3588" s="2" t="s">
        <v>10587</v>
      </c>
      <c r="D3588" s="5" t="s">
        <v>7202</v>
      </c>
      <c r="E3588" s="5" t="s">
        <v>900</v>
      </c>
      <c r="F3588" s="5" t="s">
        <v>7203</v>
      </c>
      <c r="G3588" s="6">
        <v>743165</v>
      </c>
      <c r="H3588" s="12">
        <v>33</v>
      </c>
      <c r="I3588" s="5" t="s">
        <v>7204</v>
      </c>
      <c r="J3588" s="13">
        <v>25818619</v>
      </c>
      <c r="K3588" s="8">
        <f t="shared" ca="1" si="224"/>
        <v>10</v>
      </c>
      <c r="L3588" s="8">
        <f t="shared" ca="1" si="225"/>
        <v>25</v>
      </c>
      <c r="M3588" s="8">
        <f t="shared" ca="1" si="226"/>
        <v>7</v>
      </c>
      <c r="N3588" s="8">
        <f t="shared" ca="1" si="227"/>
        <v>250</v>
      </c>
    </row>
    <row r="3589" spans="1:14" ht="22.5" customHeight="1" x14ac:dyDescent="0.25">
      <c r="A3589" s="4">
        <v>3588</v>
      </c>
      <c r="B3589" s="5" t="s">
        <v>7192</v>
      </c>
      <c r="C3589" s="2" t="s">
        <v>10587</v>
      </c>
      <c r="D3589" s="5" t="s">
        <v>7205</v>
      </c>
      <c r="E3589" s="5" t="s">
        <v>900</v>
      </c>
      <c r="F3589" s="5" t="s">
        <v>7206</v>
      </c>
      <c r="G3589" s="6">
        <v>743263</v>
      </c>
      <c r="H3589" s="7">
        <v>3216</v>
      </c>
      <c r="I3589" s="5" t="s">
        <v>7207</v>
      </c>
      <c r="J3589" s="6">
        <v>0</v>
      </c>
      <c r="K3589" s="8">
        <f t="shared" ca="1" si="224"/>
        <v>12</v>
      </c>
      <c r="L3589" s="8">
        <f t="shared" ca="1" si="225"/>
        <v>17</v>
      </c>
      <c r="M3589" s="8">
        <f t="shared" ca="1" si="226"/>
        <v>3</v>
      </c>
      <c r="N3589" s="8">
        <f t="shared" ca="1" si="227"/>
        <v>204</v>
      </c>
    </row>
    <row r="3590" spans="1:14" ht="22.5" customHeight="1" x14ac:dyDescent="0.25">
      <c r="A3590" s="4">
        <v>3589</v>
      </c>
      <c r="B3590" s="5" t="s">
        <v>7192</v>
      </c>
      <c r="C3590" s="2" t="s">
        <v>10587</v>
      </c>
      <c r="D3590" s="5" t="s">
        <v>7208</v>
      </c>
      <c r="E3590" s="5" t="s">
        <v>0</v>
      </c>
      <c r="F3590" s="5" t="s">
        <v>7209</v>
      </c>
      <c r="G3590" s="6">
        <v>700150</v>
      </c>
      <c r="H3590" s="12">
        <v>33</v>
      </c>
      <c r="I3590" s="6">
        <v>24347360</v>
      </c>
      <c r="J3590" s="6">
        <v>24281044</v>
      </c>
      <c r="K3590" s="8">
        <f t="shared" ca="1" si="224"/>
        <v>14</v>
      </c>
      <c r="L3590" s="8">
        <f t="shared" ca="1" si="225"/>
        <v>19</v>
      </c>
      <c r="M3590" s="8">
        <f t="shared" ca="1" si="226"/>
        <v>10</v>
      </c>
      <c r="N3590" s="8">
        <f t="shared" ca="1" si="227"/>
        <v>266</v>
      </c>
    </row>
    <row r="3591" spans="1:14" ht="16.5" customHeight="1" x14ac:dyDescent="0.25">
      <c r="A3591" s="4">
        <v>3590</v>
      </c>
      <c r="B3591" s="2" t="s">
        <v>10588</v>
      </c>
      <c r="C3591" s="5" t="s">
        <v>7210</v>
      </c>
      <c r="D3591" s="2" t="s">
        <v>10589</v>
      </c>
      <c r="E3591" s="2" t="s">
        <v>7639</v>
      </c>
      <c r="F3591" s="2" t="s">
        <v>10590</v>
      </c>
      <c r="G3591" s="6">
        <v>713001</v>
      </c>
      <c r="H3591" s="10">
        <v>341</v>
      </c>
      <c r="I3591" s="2" t="s">
        <v>10591</v>
      </c>
      <c r="J3591" s="9"/>
      <c r="K3591" s="8">
        <f t="shared" ca="1" si="224"/>
        <v>11</v>
      </c>
      <c r="L3591" s="8">
        <f t="shared" ca="1" si="225"/>
        <v>19</v>
      </c>
      <c r="M3591" s="8">
        <f t="shared" ca="1" si="226"/>
        <v>7</v>
      </c>
      <c r="N3591" s="8">
        <f t="shared" ca="1" si="227"/>
        <v>209</v>
      </c>
    </row>
    <row r="3592" spans="1:14" ht="16.5" customHeight="1" x14ac:dyDescent="0.25">
      <c r="A3592" s="4">
        <v>3591</v>
      </c>
      <c r="B3592" s="2" t="s">
        <v>10588</v>
      </c>
      <c r="C3592" s="5" t="s">
        <v>7210</v>
      </c>
      <c r="D3592" s="5" t="s">
        <v>7211</v>
      </c>
      <c r="E3592" s="5" t="s">
        <v>0</v>
      </c>
      <c r="F3592" s="2" t="s">
        <v>10592</v>
      </c>
      <c r="G3592" s="6">
        <v>713304</v>
      </c>
      <c r="H3592" s="10">
        <v>341</v>
      </c>
      <c r="I3592" s="5" t="s">
        <v>7212</v>
      </c>
      <c r="J3592" s="9"/>
      <c r="K3592" s="8">
        <f t="shared" ca="1" si="224"/>
        <v>11</v>
      </c>
      <c r="L3592" s="8">
        <f t="shared" ca="1" si="225"/>
        <v>24</v>
      </c>
      <c r="M3592" s="8">
        <f t="shared" ca="1" si="226"/>
        <v>10</v>
      </c>
      <c r="N3592" s="8">
        <f t="shared" ca="1" si="227"/>
        <v>264</v>
      </c>
    </row>
    <row r="3593" spans="1:14" ht="16.5" customHeight="1" x14ac:dyDescent="0.25">
      <c r="A3593" s="4">
        <v>3592</v>
      </c>
      <c r="B3593" s="2" t="s">
        <v>10588</v>
      </c>
      <c r="C3593" s="5" t="s">
        <v>7210</v>
      </c>
      <c r="D3593" s="5" t="s">
        <v>7213</v>
      </c>
      <c r="E3593" s="5" t="s">
        <v>0</v>
      </c>
      <c r="F3593" s="2" t="s">
        <v>10593</v>
      </c>
      <c r="G3593" s="6">
        <v>713304</v>
      </c>
      <c r="H3593" s="10">
        <v>341</v>
      </c>
      <c r="I3593" s="6">
        <v>2253395</v>
      </c>
      <c r="J3593" s="9"/>
      <c r="K3593" s="8">
        <f t="shared" ca="1" si="224"/>
        <v>17</v>
      </c>
      <c r="L3593" s="8">
        <f t="shared" ca="1" si="225"/>
        <v>23</v>
      </c>
      <c r="M3593" s="8">
        <f t="shared" ca="1" si="226"/>
        <v>6</v>
      </c>
      <c r="N3593" s="8">
        <f t="shared" ca="1" si="227"/>
        <v>391</v>
      </c>
    </row>
    <row r="3594" spans="1:14" ht="16.5" customHeight="1" x14ac:dyDescent="0.25">
      <c r="A3594" s="4">
        <v>3593</v>
      </c>
      <c r="B3594" s="2" t="s">
        <v>10588</v>
      </c>
      <c r="C3594" s="5" t="s">
        <v>7210</v>
      </c>
      <c r="D3594" s="2" t="s">
        <v>10594</v>
      </c>
      <c r="E3594" s="5" t="s">
        <v>0</v>
      </c>
      <c r="F3594" s="5" t="s">
        <v>7214</v>
      </c>
      <c r="G3594" s="6">
        <v>713303</v>
      </c>
      <c r="H3594" s="10">
        <v>341</v>
      </c>
      <c r="I3594" s="6">
        <v>3989000</v>
      </c>
      <c r="J3594" s="6">
        <v>3041099</v>
      </c>
      <c r="K3594" s="8">
        <f t="shared" ca="1" si="224"/>
        <v>12</v>
      </c>
      <c r="L3594" s="8">
        <f t="shared" ca="1" si="225"/>
        <v>25</v>
      </c>
      <c r="M3594" s="8">
        <f t="shared" ca="1" si="226"/>
        <v>2</v>
      </c>
      <c r="N3594" s="8">
        <f t="shared" ca="1" si="227"/>
        <v>300</v>
      </c>
    </row>
    <row r="3595" spans="1:14" ht="16.5" customHeight="1" x14ac:dyDescent="0.25">
      <c r="A3595" s="4">
        <v>3594</v>
      </c>
      <c r="B3595" s="2" t="s">
        <v>10588</v>
      </c>
      <c r="C3595" s="5" t="s">
        <v>7215</v>
      </c>
      <c r="D3595" s="5" t="s">
        <v>7216</v>
      </c>
      <c r="E3595" s="2" t="s">
        <v>7639</v>
      </c>
      <c r="F3595" s="5" t="s">
        <v>7217</v>
      </c>
      <c r="G3595" s="6">
        <v>722207</v>
      </c>
      <c r="H3595" s="7">
        <v>3244</v>
      </c>
      <c r="I3595" s="6">
        <v>275589</v>
      </c>
      <c r="J3595" s="6">
        <v>0</v>
      </c>
      <c r="K3595" s="8">
        <f t="shared" ca="1" si="224"/>
        <v>10</v>
      </c>
      <c r="L3595" s="8">
        <f t="shared" ca="1" si="225"/>
        <v>21</v>
      </c>
      <c r="M3595" s="8">
        <f t="shared" ca="1" si="226"/>
        <v>1</v>
      </c>
      <c r="N3595" s="8">
        <f t="shared" ca="1" si="227"/>
        <v>210</v>
      </c>
    </row>
    <row r="3596" spans="1:14" ht="22.5" customHeight="1" x14ac:dyDescent="0.25">
      <c r="A3596" s="4">
        <v>3595</v>
      </c>
      <c r="B3596" s="5" t="s">
        <v>7192</v>
      </c>
      <c r="C3596" s="5" t="s">
        <v>7215</v>
      </c>
      <c r="D3596" s="5" t="s">
        <v>7218</v>
      </c>
      <c r="E3596" s="5" t="s">
        <v>0</v>
      </c>
      <c r="F3596" s="2" t="s">
        <v>10595</v>
      </c>
      <c r="G3596" s="6">
        <v>722102</v>
      </c>
      <c r="H3596" s="7">
        <v>3242</v>
      </c>
      <c r="I3596" s="5" t="s">
        <v>7219</v>
      </c>
      <c r="J3596" s="6">
        <v>243460</v>
      </c>
      <c r="K3596" s="8">
        <f t="shared" ca="1" si="224"/>
        <v>12</v>
      </c>
      <c r="L3596" s="8">
        <f t="shared" ca="1" si="225"/>
        <v>22</v>
      </c>
      <c r="M3596" s="8">
        <f t="shared" ca="1" si="226"/>
        <v>1</v>
      </c>
      <c r="N3596" s="8">
        <f t="shared" ca="1" si="227"/>
        <v>264</v>
      </c>
    </row>
    <row r="3597" spans="1:14" ht="16.5" customHeight="1" x14ac:dyDescent="0.25">
      <c r="A3597" s="4">
        <v>3596</v>
      </c>
      <c r="B3597" s="2" t="s">
        <v>10588</v>
      </c>
      <c r="C3597" s="5" t="s">
        <v>7215</v>
      </c>
      <c r="D3597" s="5" t="s">
        <v>7220</v>
      </c>
      <c r="E3597" s="2" t="s">
        <v>7639</v>
      </c>
      <c r="F3597" s="5" t="s">
        <v>7221</v>
      </c>
      <c r="G3597" s="6">
        <v>722101</v>
      </c>
      <c r="H3597" s="7">
        <v>3242</v>
      </c>
      <c r="I3597" s="6">
        <v>252300</v>
      </c>
      <c r="J3597" s="6">
        <v>0</v>
      </c>
      <c r="K3597" s="8">
        <f t="shared" ca="1" si="224"/>
        <v>14</v>
      </c>
      <c r="L3597" s="8">
        <f t="shared" ca="1" si="225"/>
        <v>25</v>
      </c>
      <c r="M3597" s="8">
        <f t="shared" ca="1" si="226"/>
        <v>8</v>
      </c>
      <c r="N3597" s="8">
        <f t="shared" ca="1" si="227"/>
        <v>350</v>
      </c>
    </row>
    <row r="3598" spans="1:14" ht="16.5" customHeight="1" x14ac:dyDescent="0.25">
      <c r="A3598" s="4">
        <v>3597</v>
      </c>
      <c r="B3598" s="2" t="s">
        <v>10588</v>
      </c>
      <c r="C3598" s="5" t="s">
        <v>7215</v>
      </c>
      <c r="D3598" s="5" t="s">
        <v>7222</v>
      </c>
      <c r="E3598" s="2" t="s">
        <v>7639</v>
      </c>
      <c r="F3598" s="5" t="s">
        <v>7223</v>
      </c>
      <c r="G3598" s="6">
        <v>722207</v>
      </c>
      <c r="H3598" s="7">
        <v>3244</v>
      </c>
      <c r="I3598" s="6">
        <v>275587</v>
      </c>
      <c r="J3598" s="6">
        <v>0</v>
      </c>
      <c r="K3598" s="8">
        <f t="shared" ca="1" si="224"/>
        <v>15</v>
      </c>
      <c r="L3598" s="8">
        <f t="shared" ca="1" si="225"/>
        <v>17</v>
      </c>
      <c r="M3598" s="8">
        <f t="shared" ca="1" si="226"/>
        <v>6</v>
      </c>
      <c r="N3598" s="8">
        <f t="shared" ca="1" si="227"/>
        <v>255</v>
      </c>
    </row>
    <row r="3599" spans="1:14" ht="16.5" customHeight="1" x14ac:dyDescent="0.25">
      <c r="A3599" s="4">
        <v>3598</v>
      </c>
      <c r="B3599" s="2" t="s">
        <v>10588</v>
      </c>
      <c r="C3599" s="5" t="s">
        <v>7224</v>
      </c>
      <c r="D3599" s="5" t="s">
        <v>7225</v>
      </c>
      <c r="E3599" s="2" t="s">
        <v>7639</v>
      </c>
      <c r="F3599" s="5" t="s">
        <v>7226</v>
      </c>
      <c r="G3599" s="6">
        <v>743413</v>
      </c>
      <c r="H3599" s="12">
        <v>33</v>
      </c>
      <c r="I3599" s="5" t="s">
        <v>7227</v>
      </c>
      <c r="J3599" s="9"/>
      <c r="K3599" s="8">
        <f t="shared" ca="1" si="224"/>
        <v>17</v>
      </c>
      <c r="L3599" s="8">
        <f t="shared" ca="1" si="225"/>
        <v>22</v>
      </c>
      <c r="M3599" s="8">
        <f t="shared" ca="1" si="226"/>
        <v>1</v>
      </c>
      <c r="N3599" s="8">
        <f t="shared" ca="1" si="227"/>
        <v>374</v>
      </c>
    </row>
    <row r="3600" spans="1:14" ht="16.5" customHeight="1" x14ac:dyDescent="0.25">
      <c r="A3600" s="4">
        <v>3599</v>
      </c>
      <c r="B3600" s="2" t="s">
        <v>10588</v>
      </c>
      <c r="C3600" s="2" t="s">
        <v>10596</v>
      </c>
      <c r="D3600" s="5" t="s">
        <v>7228</v>
      </c>
      <c r="E3600" s="2" t="s">
        <v>7639</v>
      </c>
      <c r="F3600" s="2" t="s">
        <v>10597</v>
      </c>
      <c r="G3600" s="6">
        <v>742168</v>
      </c>
      <c r="H3600" s="6">
        <v>0</v>
      </c>
      <c r="I3600" s="6">
        <v>0</v>
      </c>
      <c r="J3600" s="6">
        <v>0</v>
      </c>
      <c r="K3600" s="8">
        <f t="shared" ca="1" si="224"/>
        <v>17</v>
      </c>
      <c r="L3600" s="8">
        <f t="shared" ca="1" si="225"/>
        <v>22</v>
      </c>
      <c r="M3600" s="8">
        <f t="shared" ca="1" si="226"/>
        <v>9</v>
      </c>
      <c r="N3600" s="8">
        <f t="shared" ca="1" si="227"/>
        <v>374</v>
      </c>
    </row>
    <row r="3601" spans="1:14" ht="16.5" customHeight="1" x14ac:dyDescent="0.25">
      <c r="A3601" s="4">
        <v>3600</v>
      </c>
      <c r="B3601" s="2" t="s">
        <v>10588</v>
      </c>
      <c r="C3601" s="2" t="s">
        <v>10596</v>
      </c>
      <c r="D3601" s="5" t="s">
        <v>7229</v>
      </c>
      <c r="E3601" s="2" t="s">
        <v>7639</v>
      </c>
      <c r="F3601" s="5" t="s">
        <v>7230</v>
      </c>
      <c r="G3601" s="6">
        <v>742101</v>
      </c>
      <c r="H3601" s="7">
        <v>3482</v>
      </c>
      <c r="I3601" s="6">
        <v>255978</v>
      </c>
      <c r="J3601" s="6">
        <v>0</v>
      </c>
      <c r="K3601" s="8">
        <f t="shared" ca="1" si="224"/>
        <v>15</v>
      </c>
      <c r="L3601" s="8">
        <f t="shared" ca="1" si="225"/>
        <v>19</v>
      </c>
      <c r="M3601" s="8">
        <f t="shared" ca="1" si="226"/>
        <v>8</v>
      </c>
      <c r="N3601" s="8">
        <f t="shared" ca="1" si="227"/>
        <v>285</v>
      </c>
    </row>
    <row r="3602" spans="1:14" ht="16.5" customHeight="1" x14ac:dyDescent="0.25">
      <c r="A3602" s="4">
        <v>3601</v>
      </c>
      <c r="B3602" s="2" t="s">
        <v>10588</v>
      </c>
      <c r="C3602" s="5" t="s">
        <v>7231</v>
      </c>
      <c r="D3602" s="5" t="s">
        <v>7232</v>
      </c>
      <c r="E3602" s="2" t="s">
        <v>7639</v>
      </c>
      <c r="F3602" s="5" t="s">
        <v>7233</v>
      </c>
      <c r="G3602" s="6">
        <v>731224</v>
      </c>
      <c r="H3602" s="7">
        <v>3461</v>
      </c>
      <c r="I3602" s="6">
        <v>256047</v>
      </c>
      <c r="J3602" s="6">
        <v>258764</v>
      </c>
      <c r="K3602" s="8">
        <f t="shared" ca="1" si="224"/>
        <v>20</v>
      </c>
      <c r="L3602" s="8">
        <f t="shared" ca="1" si="225"/>
        <v>25</v>
      </c>
      <c r="M3602" s="8">
        <f t="shared" ca="1" si="226"/>
        <v>3</v>
      </c>
      <c r="N3602" s="8">
        <f t="shared" ca="1" si="227"/>
        <v>500</v>
      </c>
    </row>
    <row r="3603" spans="1:14" ht="16.5" customHeight="1" x14ac:dyDescent="0.25">
      <c r="A3603" s="4">
        <v>3602</v>
      </c>
      <c r="B3603" s="2" t="s">
        <v>10588</v>
      </c>
      <c r="C3603" s="5" t="s">
        <v>7234</v>
      </c>
      <c r="D3603" s="2" t="s">
        <v>10598</v>
      </c>
      <c r="E3603" s="2" t="s">
        <v>7639</v>
      </c>
      <c r="F3603" s="5" t="s">
        <v>7235</v>
      </c>
      <c r="G3603" s="6">
        <v>713130</v>
      </c>
      <c r="H3603" s="7">
        <v>3453</v>
      </c>
      <c r="I3603" s="6">
        <v>256256</v>
      </c>
      <c r="J3603" s="6">
        <v>256256</v>
      </c>
      <c r="K3603" s="8">
        <f t="shared" ca="1" si="224"/>
        <v>16</v>
      </c>
      <c r="L3603" s="8">
        <f t="shared" ca="1" si="225"/>
        <v>17</v>
      </c>
      <c r="M3603" s="8">
        <f t="shared" ca="1" si="226"/>
        <v>1</v>
      </c>
      <c r="N3603" s="8">
        <f t="shared" ca="1" si="227"/>
        <v>272</v>
      </c>
    </row>
    <row r="3604" spans="1:14" ht="16.5" customHeight="1" x14ac:dyDescent="0.25">
      <c r="A3604" s="4">
        <v>3603</v>
      </c>
      <c r="B3604" s="2" t="s">
        <v>10588</v>
      </c>
      <c r="C3604" s="5" t="s">
        <v>7234</v>
      </c>
      <c r="D3604" s="2" t="s">
        <v>10599</v>
      </c>
      <c r="E3604" s="5" t="s">
        <v>0</v>
      </c>
      <c r="F3604" s="5" t="s">
        <v>7236</v>
      </c>
      <c r="G3604" s="6">
        <v>713101</v>
      </c>
      <c r="H3604" s="10">
        <v>342</v>
      </c>
      <c r="I3604" s="5" t="s">
        <v>7237</v>
      </c>
      <c r="J3604" s="6">
        <v>2628152</v>
      </c>
      <c r="K3604" s="8">
        <f t="shared" ca="1" si="224"/>
        <v>13</v>
      </c>
      <c r="L3604" s="8">
        <f t="shared" ca="1" si="225"/>
        <v>17</v>
      </c>
      <c r="M3604" s="8">
        <f t="shared" ca="1" si="226"/>
        <v>9</v>
      </c>
      <c r="N3604" s="8">
        <f t="shared" ca="1" si="227"/>
        <v>221</v>
      </c>
    </row>
    <row r="3605" spans="1:14" ht="16.5" customHeight="1" x14ac:dyDescent="0.25">
      <c r="A3605" s="4">
        <v>3604</v>
      </c>
      <c r="B3605" s="2" t="s">
        <v>10588</v>
      </c>
      <c r="C3605" s="5" t="s">
        <v>7234</v>
      </c>
      <c r="D3605" s="5" t="s">
        <v>7238</v>
      </c>
      <c r="E3605" s="2" t="s">
        <v>7639</v>
      </c>
      <c r="F3605" s="2" t="s">
        <v>10600</v>
      </c>
      <c r="G3605" s="6">
        <v>713101</v>
      </c>
      <c r="H3605" s="10">
        <v>342</v>
      </c>
      <c r="I3605" s="5" t="s">
        <v>7239</v>
      </c>
      <c r="J3605" s="6">
        <v>2568130</v>
      </c>
      <c r="K3605" s="8">
        <f t="shared" ca="1" si="224"/>
        <v>16</v>
      </c>
      <c r="L3605" s="8">
        <f t="shared" ca="1" si="225"/>
        <v>15</v>
      </c>
      <c r="M3605" s="8">
        <f t="shared" ca="1" si="226"/>
        <v>10</v>
      </c>
      <c r="N3605" s="8">
        <f t="shared" ca="1" si="227"/>
        <v>240</v>
      </c>
    </row>
    <row r="3606" spans="1:14" ht="16.5" customHeight="1" x14ac:dyDescent="0.25">
      <c r="A3606" s="4">
        <v>3605</v>
      </c>
      <c r="B3606" s="2" t="s">
        <v>10588</v>
      </c>
      <c r="C3606" s="5" t="s">
        <v>7234</v>
      </c>
      <c r="D3606" s="5" t="s">
        <v>7240</v>
      </c>
      <c r="E3606" s="2" t="s">
        <v>7639</v>
      </c>
      <c r="F3606" s="5" t="s">
        <v>7241</v>
      </c>
      <c r="G3606" s="6">
        <v>713409</v>
      </c>
      <c r="H3606" s="7">
        <v>3454</v>
      </c>
      <c r="I3606" s="6">
        <v>255247</v>
      </c>
      <c r="J3606" s="6">
        <v>0</v>
      </c>
      <c r="K3606" s="8">
        <f t="shared" ca="1" si="224"/>
        <v>20</v>
      </c>
      <c r="L3606" s="8">
        <f t="shared" ca="1" si="225"/>
        <v>24</v>
      </c>
      <c r="M3606" s="8">
        <f t="shared" ca="1" si="226"/>
        <v>2</v>
      </c>
      <c r="N3606" s="8">
        <f t="shared" ca="1" si="227"/>
        <v>480</v>
      </c>
    </row>
    <row r="3607" spans="1:14" ht="16.5" customHeight="1" x14ac:dyDescent="0.25">
      <c r="A3607" s="4">
        <v>3606</v>
      </c>
      <c r="B3607" s="2" t="s">
        <v>10588</v>
      </c>
      <c r="C3607" s="5" t="s">
        <v>7234</v>
      </c>
      <c r="D3607" s="5" t="s">
        <v>7242</v>
      </c>
      <c r="E3607" s="2" t="s">
        <v>7639</v>
      </c>
      <c r="F3607" s="5" t="s">
        <v>7243</v>
      </c>
      <c r="G3607" s="6">
        <v>713409</v>
      </c>
      <c r="H3607" s="7">
        <v>3454</v>
      </c>
      <c r="I3607" s="6">
        <v>256913</v>
      </c>
      <c r="J3607" s="5" t="s">
        <v>7244</v>
      </c>
      <c r="K3607" s="8">
        <f t="shared" ca="1" si="224"/>
        <v>14</v>
      </c>
      <c r="L3607" s="8">
        <f t="shared" ca="1" si="225"/>
        <v>20</v>
      </c>
      <c r="M3607" s="8">
        <f t="shared" ca="1" si="226"/>
        <v>2</v>
      </c>
      <c r="N3607" s="8">
        <f t="shared" ca="1" si="227"/>
        <v>280</v>
      </c>
    </row>
    <row r="3608" spans="1:14" ht="16.5" customHeight="1" x14ac:dyDescent="0.25">
      <c r="A3608" s="4">
        <v>3607</v>
      </c>
      <c r="B3608" s="2" t="s">
        <v>10588</v>
      </c>
      <c r="C3608" s="5" t="s">
        <v>7234</v>
      </c>
      <c r="D3608" s="5" t="s">
        <v>7245</v>
      </c>
      <c r="E3608" s="5" t="s">
        <v>0</v>
      </c>
      <c r="F3608" s="5" t="s">
        <v>7246</v>
      </c>
      <c r="G3608" s="6">
        <v>713101</v>
      </c>
      <c r="H3608" s="10">
        <v>342</v>
      </c>
      <c r="I3608" s="6">
        <v>2646272</v>
      </c>
      <c r="J3608" s="6">
        <v>2647726</v>
      </c>
      <c r="K3608" s="8">
        <f t="shared" ca="1" si="224"/>
        <v>17</v>
      </c>
      <c r="L3608" s="8">
        <f t="shared" ca="1" si="225"/>
        <v>24</v>
      </c>
      <c r="M3608" s="8">
        <f t="shared" ca="1" si="226"/>
        <v>1</v>
      </c>
      <c r="N3608" s="8">
        <f t="shared" ca="1" si="227"/>
        <v>408</v>
      </c>
    </row>
    <row r="3609" spans="1:14" ht="16.5" customHeight="1" x14ac:dyDescent="0.25">
      <c r="A3609" s="4">
        <v>3608</v>
      </c>
      <c r="B3609" s="2" t="s">
        <v>10588</v>
      </c>
      <c r="C3609" s="5" t="s">
        <v>7247</v>
      </c>
      <c r="D3609" s="2" t="s">
        <v>10601</v>
      </c>
      <c r="E3609" s="5" t="s">
        <v>0</v>
      </c>
      <c r="F3609" s="5" t="s">
        <v>7248</v>
      </c>
      <c r="G3609" s="6">
        <v>721441</v>
      </c>
      <c r="H3609" s="7">
        <v>3220</v>
      </c>
      <c r="I3609" s="6">
        <v>264752</v>
      </c>
      <c r="J3609" s="6">
        <v>0</v>
      </c>
      <c r="K3609" s="8">
        <f t="shared" ca="1" si="224"/>
        <v>15</v>
      </c>
      <c r="L3609" s="8">
        <f t="shared" ca="1" si="225"/>
        <v>21</v>
      </c>
      <c r="M3609" s="8">
        <f t="shared" ca="1" si="226"/>
        <v>3</v>
      </c>
      <c r="N3609" s="8">
        <f t="shared" ca="1" si="227"/>
        <v>315</v>
      </c>
    </row>
    <row r="3610" spans="1:14" ht="16.5" customHeight="1" x14ac:dyDescent="0.25">
      <c r="A3610" s="4">
        <v>3609</v>
      </c>
      <c r="B3610" s="2" t="s">
        <v>10588</v>
      </c>
      <c r="C3610" s="5" t="s">
        <v>7247</v>
      </c>
      <c r="D3610" s="5" t="s">
        <v>7249</v>
      </c>
      <c r="E3610" s="2" t="s">
        <v>7639</v>
      </c>
      <c r="F3610" s="5" t="s">
        <v>7250</v>
      </c>
      <c r="G3610" s="6">
        <v>721401</v>
      </c>
      <c r="H3610" s="7">
        <v>3220</v>
      </c>
      <c r="I3610" s="6">
        <v>257443</v>
      </c>
      <c r="J3610" s="9"/>
      <c r="K3610" s="8">
        <f t="shared" ca="1" si="224"/>
        <v>18</v>
      </c>
      <c r="L3610" s="8">
        <f t="shared" ca="1" si="225"/>
        <v>16</v>
      </c>
      <c r="M3610" s="8">
        <f t="shared" ca="1" si="226"/>
        <v>3</v>
      </c>
      <c r="N3610" s="8">
        <f t="shared" ca="1" si="227"/>
        <v>288</v>
      </c>
    </row>
    <row r="3611" spans="1:14" ht="16.5" customHeight="1" x14ac:dyDescent="0.25">
      <c r="A3611" s="4">
        <v>3610</v>
      </c>
      <c r="B3611" s="2" t="s">
        <v>10588</v>
      </c>
      <c r="C3611" s="5" t="s">
        <v>7247</v>
      </c>
      <c r="D3611" s="5" t="s">
        <v>7251</v>
      </c>
      <c r="E3611" s="2" t="s">
        <v>7639</v>
      </c>
      <c r="F3611" s="5" t="s">
        <v>7252</v>
      </c>
      <c r="G3611" s="6">
        <v>721401</v>
      </c>
      <c r="H3611" s="7">
        <v>3220</v>
      </c>
      <c r="I3611" s="6">
        <v>288769</v>
      </c>
      <c r="J3611" s="9"/>
      <c r="K3611" s="8">
        <f t="shared" ca="1" si="224"/>
        <v>10</v>
      </c>
      <c r="L3611" s="8">
        <f t="shared" ca="1" si="225"/>
        <v>15</v>
      </c>
      <c r="M3611" s="8">
        <f t="shared" ca="1" si="226"/>
        <v>1</v>
      </c>
      <c r="N3611" s="8">
        <f t="shared" ca="1" si="227"/>
        <v>150</v>
      </c>
    </row>
    <row r="3612" spans="1:14" ht="16.5" customHeight="1" x14ac:dyDescent="0.25">
      <c r="A3612" s="4">
        <v>3611</v>
      </c>
      <c r="B3612" s="2" t="s">
        <v>10588</v>
      </c>
      <c r="C3612" s="2" t="s">
        <v>10602</v>
      </c>
      <c r="D3612" s="2" t="s">
        <v>10603</v>
      </c>
      <c r="E3612" s="5" t="s">
        <v>0</v>
      </c>
      <c r="F3612" s="5" t="s">
        <v>7253</v>
      </c>
      <c r="G3612" s="6">
        <v>736101</v>
      </c>
      <c r="H3612" s="7">
        <v>3582</v>
      </c>
      <c r="I3612" s="6">
        <v>223224</v>
      </c>
      <c r="J3612" s="6">
        <v>0</v>
      </c>
      <c r="K3612" s="8">
        <f t="shared" ca="1" si="224"/>
        <v>13</v>
      </c>
      <c r="L3612" s="8">
        <f t="shared" ca="1" si="225"/>
        <v>22</v>
      </c>
      <c r="M3612" s="8">
        <f t="shared" ca="1" si="226"/>
        <v>10</v>
      </c>
      <c r="N3612" s="8">
        <f t="shared" ca="1" si="227"/>
        <v>286</v>
      </c>
    </row>
    <row r="3613" spans="1:14" ht="16.5" customHeight="1" x14ac:dyDescent="0.25">
      <c r="A3613" s="4">
        <v>3612</v>
      </c>
      <c r="B3613" s="2" t="s">
        <v>10588</v>
      </c>
      <c r="C3613" s="2" t="s">
        <v>10602</v>
      </c>
      <c r="D3613" s="5" t="s">
        <v>7254</v>
      </c>
      <c r="E3613" s="2" t="s">
        <v>7639</v>
      </c>
      <c r="F3613" s="2" t="s">
        <v>10604</v>
      </c>
      <c r="G3613" s="6">
        <v>736146</v>
      </c>
      <c r="H3613" s="7">
        <v>3583</v>
      </c>
      <c r="I3613" s="6">
        <v>255006</v>
      </c>
      <c r="J3613" s="6">
        <v>255006</v>
      </c>
      <c r="K3613" s="8">
        <f t="shared" ca="1" si="224"/>
        <v>12</v>
      </c>
      <c r="L3613" s="8">
        <f t="shared" ca="1" si="225"/>
        <v>17</v>
      </c>
      <c r="M3613" s="8">
        <f t="shared" ca="1" si="226"/>
        <v>9</v>
      </c>
      <c r="N3613" s="8">
        <f t="shared" ca="1" si="227"/>
        <v>204</v>
      </c>
    </row>
    <row r="3614" spans="1:14" ht="16.5" customHeight="1" x14ac:dyDescent="0.25">
      <c r="A3614" s="4">
        <v>3613</v>
      </c>
      <c r="B3614" s="2" t="s">
        <v>10588</v>
      </c>
      <c r="C3614" s="2" t="s">
        <v>10602</v>
      </c>
      <c r="D3614" s="5" t="s">
        <v>7255</v>
      </c>
      <c r="E3614" s="2" t="s">
        <v>7639</v>
      </c>
      <c r="F3614" s="5" t="s">
        <v>7256</v>
      </c>
      <c r="G3614" s="6">
        <v>736101</v>
      </c>
      <c r="H3614" s="7">
        <v>3582</v>
      </c>
      <c r="I3614" s="6">
        <v>228668</v>
      </c>
      <c r="J3614" s="6">
        <v>228668</v>
      </c>
      <c r="K3614" s="8">
        <f t="shared" ca="1" si="224"/>
        <v>15</v>
      </c>
      <c r="L3614" s="8">
        <f t="shared" ca="1" si="225"/>
        <v>21</v>
      </c>
      <c r="M3614" s="8">
        <f t="shared" ca="1" si="226"/>
        <v>8</v>
      </c>
      <c r="N3614" s="8">
        <f t="shared" ca="1" si="227"/>
        <v>315</v>
      </c>
    </row>
    <row r="3615" spans="1:14" ht="16.5" customHeight="1" x14ac:dyDescent="0.25">
      <c r="A3615" s="4">
        <v>3614</v>
      </c>
      <c r="B3615" s="2" t="s">
        <v>10588</v>
      </c>
      <c r="C3615" s="5" t="s">
        <v>7257</v>
      </c>
      <c r="D3615" s="5" t="s">
        <v>7258</v>
      </c>
      <c r="E3615" s="2" t="s">
        <v>7639</v>
      </c>
      <c r="F3615" s="5" t="s">
        <v>7259</v>
      </c>
      <c r="G3615" s="6">
        <v>713207</v>
      </c>
      <c r="H3615" s="10">
        <v>343</v>
      </c>
      <c r="I3615" s="2" t="s">
        <v>10605</v>
      </c>
      <c r="J3615" s="5" t="s">
        <v>7260</v>
      </c>
      <c r="K3615" s="8">
        <f t="shared" ca="1" si="224"/>
        <v>10</v>
      </c>
      <c r="L3615" s="8">
        <f t="shared" ca="1" si="225"/>
        <v>24</v>
      </c>
      <c r="M3615" s="8">
        <f t="shared" ca="1" si="226"/>
        <v>7</v>
      </c>
      <c r="N3615" s="8">
        <f t="shared" ca="1" si="227"/>
        <v>240</v>
      </c>
    </row>
    <row r="3616" spans="1:14" ht="16.5" customHeight="1" x14ac:dyDescent="0.25">
      <c r="A3616" s="4">
        <v>3615</v>
      </c>
      <c r="B3616" s="2" t="s">
        <v>10588</v>
      </c>
      <c r="C3616" s="5" t="s">
        <v>7257</v>
      </c>
      <c r="D3616" s="5" t="s">
        <v>7261</v>
      </c>
      <c r="E3616" s="2" t="s">
        <v>7639</v>
      </c>
      <c r="F3616" s="5" t="s">
        <v>7262</v>
      </c>
      <c r="G3616" s="6">
        <v>713201</v>
      </c>
      <c r="H3616" s="10">
        <v>343</v>
      </c>
      <c r="I3616" s="5" t="s">
        <v>7263</v>
      </c>
      <c r="J3616" s="6">
        <v>2550512</v>
      </c>
      <c r="K3616" s="8">
        <f t="shared" ca="1" si="224"/>
        <v>20</v>
      </c>
      <c r="L3616" s="8">
        <f t="shared" ca="1" si="225"/>
        <v>22</v>
      </c>
      <c r="M3616" s="8">
        <f t="shared" ca="1" si="226"/>
        <v>1</v>
      </c>
      <c r="N3616" s="8">
        <f t="shared" ca="1" si="227"/>
        <v>440</v>
      </c>
    </row>
    <row r="3617" spans="1:14" ht="16.5" customHeight="1" x14ac:dyDescent="0.25">
      <c r="A3617" s="4">
        <v>3616</v>
      </c>
      <c r="B3617" s="2" t="s">
        <v>10588</v>
      </c>
      <c r="C3617" s="5" t="s">
        <v>7257</v>
      </c>
      <c r="D3617" s="2" t="s">
        <v>10606</v>
      </c>
      <c r="E3617" s="2" t="s">
        <v>7639</v>
      </c>
      <c r="F3617" s="2" t="s">
        <v>10607</v>
      </c>
      <c r="G3617" s="6">
        <v>713216</v>
      </c>
      <c r="H3617" s="10">
        <v>343</v>
      </c>
      <c r="I3617" s="2" t="s">
        <v>10608</v>
      </c>
      <c r="J3617" s="6">
        <v>2545001</v>
      </c>
      <c r="K3617" s="8">
        <f t="shared" ca="1" si="224"/>
        <v>20</v>
      </c>
      <c r="L3617" s="8">
        <f t="shared" ca="1" si="225"/>
        <v>20</v>
      </c>
      <c r="M3617" s="8">
        <f t="shared" ca="1" si="226"/>
        <v>9</v>
      </c>
      <c r="N3617" s="8">
        <f t="shared" ca="1" si="227"/>
        <v>400</v>
      </c>
    </row>
    <row r="3618" spans="1:14" ht="16.5" customHeight="1" x14ac:dyDescent="0.25">
      <c r="A3618" s="4">
        <v>3617</v>
      </c>
      <c r="B3618" s="2" t="s">
        <v>10588</v>
      </c>
      <c r="C3618" s="5" t="s">
        <v>7257</v>
      </c>
      <c r="D3618" s="5" t="s">
        <v>7264</v>
      </c>
      <c r="E3618" s="5" t="s">
        <v>0</v>
      </c>
      <c r="F3618" s="5" t="s">
        <v>7265</v>
      </c>
      <c r="G3618" s="6">
        <v>713212</v>
      </c>
      <c r="H3618" s="10">
        <v>343</v>
      </c>
      <c r="I3618" s="5" t="s">
        <v>7266</v>
      </c>
      <c r="J3618" s="5" t="s">
        <v>7267</v>
      </c>
      <c r="K3618" s="8">
        <f t="shared" ca="1" si="224"/>
        <v>13</v>
      </c>
      <c r="L3618" s="8">
        <f t="shared" ca="1" si="225"/>
        <v>21</v>
      </c>
      <c r="M3618" s="8">
        <f t="shared" ca="1" si="226"/>
        <v>6</v>
      </c>
      <c r="N3618" s="8">
        <f t="shared" ca="1" si="227"/>
        <v>273</v>
      </c>
    </row>
    <row r="3619" spans="1:14" ht="16.5" customHeight="1" x14ac:dyDescent="0.25">
      <c r="A3619" s="4">
        <v>3618</v>
      </c>
      <c r="B3619" s="2" t="s">
        <v>10588</v>
      </c>
      <c r="C3619" s="5" t="s">
        <v>7257</v>
      </c>
      <c r="D3619" s="5" t="s">
        <v>7268</v>
      </c>
      <c r="E3619" s="5" t="s">
        <v>0</v>
      </c>
      <c r="F3619" s="5" t="s">
        <v>7269</v>
      </c>
      <c r="G3619" s="6">
        <v>713206</v>
      </c>
      <c r="H3619" s="10">
        <v>343</v>
      </c>
      <c r="I3619" s="5" t="s">
        <v>7270</v>
      </c>
      <c r="J3619" s="6">
        <v>2537707</v>
      </c>
      <c r="K3619" s="8">
        <f t="shared" ca="1" si="224"/>
        <v>13</v>
      </c>
      <c r="L3619" s="8">
        <f t="shared" ca="1" si="225"/>
        <v>24</v>
      </c>
      <c r="M3619" s="8">
        <f t="shared" ca="1" si="226"/>
        <v>4</v>
      </c>
      <c r="N3619" s="8">
        <f t="shared" ca="1" si="227"/>
        <v>312</v>
      </c>
    </row>
    <row r="3620" spans="1:14" ht="16.5" customHeight="1" x14ac:dyDescent="0.25">
      <c r="A3620" s="4">
        <v>3619</v>
      </c>
      <c r="B3620" s="2" t="s">
        <v>10588</v>
      </c>
      <c r="C3620" s="5" t="s">
        <v>7271</v>
      </c>
      <c r="D3620" s="5" t="s">
        <v>7272</v>
      </c>
      <c r="E3620" s="2" t="s">
        <v>7639</v>
      </c>
      <c r="F3620" s="5" t="s">
        <v>7273</v>
      </c>
      <c r="G3620" s="6">
        <v>721602</v>
      </c>
      <c r="H3620" s="7">
        <v>3224</v>
      </c>
      <c r="I3620" s="6">
        <v>278888</v>
      </c>
      <c r="J3620" s="6">
        <v>0</v>
      </c>
      <c r="K3620" s="8">
        <f t="shared" ca="1" si="224"/>
        <v>11</v>
      </c>
      <c r="L3620" s="8">
        <f t="shared" ca="1" si="225"/>
        <v>16</v>
      </c>
      <c r="M3620" s="8">
        <f t="shared" ca="1" si="226"/>
        <v>9</v>
      </c>
      <c r="N3620" s="8">
        <f t="shared" ca="1" si="227"/>
        <v>176</v>
      </c>
    </row>
    <row r="3621" spans="1:14" ht="22.5" customHeight="1" x14ac:dyDescent="0.25">
      <c r="A3621" s="4">
        <v>3620</v>
      </c>
      <c r="B3621" s="5" t="s">
        <v>7192</v>
      </c>
      <c r="C3621" s="5" t="s">
        <v>7271</v>
      </c>
      <c r="D3621" s="5" t="s">
        <v>7274</v>
      </c>
      <c r="E3621" s="5" t="s">
        <v>0</v>
      </c>
      <c r="F3621" s="5" t="s">
        <v>7275</v>
      </c>
      <c r="G3621" s="6">
        <v>721602</v>
      </c>
      <c r="H3621" s="7">
        <v>3224</v>
      </c>
      <c r="I3621" s="6">
        <v>274718</v>
      </c>
      <c r="J3621" s="6">
        <v>274718</v>
      </c>
      <c r="K3621" s="8">
        <f t="shared" ca="1" si="224"/>
        <v>17</v>
      </c>
      <c r="L3621" s="8">
        <f t="shared" ca="1" si="225"/>
        <v>23</v>
      </c>
      <c r="M3621" s="8">
        <f t="shared" ca="1" si="226"/>
        <v>3</v>
      </c>
      <c r="N3621" s="8">
        <f t="shared" ca="1" si="227"/>
        <v>391</v>
      </c>
    </row>
    <row r="3622" spans="1:14" ht="16.5" customHeight="1" x14ac:dyDescent="0.25">
      <c r="A3622" s="4">
        <v>3621</v>
      </c>
      <c r="B3622" s="2" t="s">
        <v>10588</v>
      </c>
      <c r="C3622" s="5" t="s">
        <v>7276</v>
      </c>
      <c r="D3622" s="5" t="s">
        <v>7277</v>
      </c>
      <c r="E3622" s="2" t="s">
        <v>7639</v>
      </c>
      <c r="F3622" s="5" t="s">
        <v>7278</v>
      </c>
      <c r="G3622" s="6">
        <v>712103</v>
      </c>
      <c r="H3622" s="12">
        <v>33</v>
      </c>
      <c r="I3622" s="6">
        <v>6802873</v>
      </c>
      <c r="J3622" s="6">
        <v>6802485</v>
      </c>
      <c r="K3622" s="8">
        <f t="shared" ca="1" si="224"/>
        <v>11</v>
      </c>
      <c r="L3622" s="8">
        <f t="shared" ca="1" si="225"/>
        <v>18</v>
      </c>
      <c r="M3622" s="8">
        <f t="shared" ca="1" si="226"/>
        <v>10</v>
      </c>
      <c r="N3622" s="8">
        <f t="shared" ca="1" si="227"/>
        <v>198</v>
      </c>
    </row>
    <row r="3623" spans="1:14" ht="16.5" customHeight="1" x14ac:dyDescent="0.25">
      <c r="A3623" s="4">
        <v>3622</v>
      </c>
      <c r="B3623" s="2" t="s">
        <v>10588</v>
      </c>
      <c r="C3623" s="5" t="s">
        <v>7276</v>
      </c>
      <c r="D3623" s="5" t="s">
        <v>7279</v>
      </c>
      <c r="E3623" s="2" t="s">
        <v>7639</v>
      </c>
      <c r="F3623" s="5" t="s">
        <v>7280</v>
      </c>
      <c r="G3623" s="6">
        <v>712258</v>
      </c>
      <c r="H3623" s="12">
        <v>33</v>
      </c>
      <c r="I3623" s="5" t="s">
        <v>7281</v>
      </c>
      <c r="J3623" s="6">
        <v>26644794</v>
      </c>
      <c r="K3623" s="8">
        <f t="shared" ca="1" si="224"/>
        <v>19</v>
      </c>
      <c r="L3623" s="8">
        <f t="shared" ca="1" si="225"/>
        <v>23</v>
      </c>
      <c r="M3623" s="8">
        <f t="shared" ca="1" si="226"/>
        <v>8</v>
      </c>
      <c r="N3623" s="8">
        <f t="shared" ca="1" si="227"/>
        <v>437</v>
      </c>
    </row>
    <row r="3624" spans="1:14" ht="16.5" customHeight="1" x14ac:dyDescent="0.25">
      <c r="A3624" s="4">
        <v>3623</v>
      </c>
      <c r="B3624" s="2" t="s">
        <v>10588</v>
      </c>
      <c r="C3624" s="5" t="s">
        <v>7276</v>
      </c>
      <c r="D3624" s="5" t="s">
        <v>7282</v>
      </c>
      <c r="E3624" s="5" t="s">
        <v>0</v>
      </c>
      <c r="F3624" s="5" t="s">
        <v>7283</v>
      </c>
      <c r="G3624" s="6">
        <v>712601</v>
      </c>
      <c r="H3624" s="7">
        <v>3211</v>
      </c>
      <c r="I3624" s="6">
        <v>258859</v>
      </c>
      <c r="J3624" s="9"/>
      <c r="K3624" s="8">
        <f t="shared" ca="1" si="224"/>
        <v>17</v>
      </c>
      <c r="L3624" s="8">
        <f t="shared" ca="1" si="225"/>
        <v>21</v>
      </c>
      <c r="M3624" s="8">
        <f t="shared" ca="1" si="226"/>
        <v>10</v>
      </c>
      <c r="N3624" s="8">
        <f t="shared" ca="1" si="227"/>
        <v>357</v>
      </c>
    </row>
    <row r="3625" spans="1:14" ht="16.5" customHeight="1" x14ac:dyDescent="0.25">
      <c r="A3625" s="4">
        <v>3624</v>
      </c>
      <c r="B3625" s="2" t="s">
        <v>10588</v>
      </c>
      <c r="C3625" s="5" t="s">
        <v>7276</v>
      </c>
      <c r="D3625" s="5" t="s">
        <v>7284</v>
      </c>
      <c r="E3625" s="5" t="s">
        <v>0</v>
      </c>
      <c r="F3625" s="5" t="s">
        <v>7285</v>
      </c>
      <c r="G3625" s="6">
        <v>712201</v>
      </c>
      <c r="H3625" s="12">
        <v>33</v>
      </c>
      <c r="I3625" s="5" t="s">
        <v>7286</v>
      </c>
      <c r="J3625" s="6">
        <v>26529435</v>
      </c>
      <c r="K3625" s="8">
        <f t="shared" ca="1" si="224"/>
        <v>11</v>
      </c>
      <c r="L3625" s="8">
        <f t="shared" ca="1" si="225"/>
        <v>19</v>
      </c>
      <c r="M3625" s="8">
        <f t="shared" ca="1" si="226"/>
        <v>2</v>
      </c>
      <c r="N3625" s="8">
        <f t="shared" ca="1" si="227"/>
        <v>209</v>
      </c>
    </row>
    <row r="3626" spans="1:14" ht="16.5" customHeight="1" x14ac:dyDescent="0.25">
      <c r="A3626" s="4">
        <v>3625</v>
      </c>
      <c r="B3626" s="2" t="s">
        <v>10588</v>
      </c>
      <c r="C3626" s="5" t="s">
        <v>7276</v>
      </c>
      <c r="D3626" s="5" t="s">
        <v>7287</v>
      </c>
      <c r="E3626" s="5" t="s">
        <v>0</v>
      </c>
      <c r="F3626" s="5" t="s">
        <v>7288</v>
      </c>
      <c r="G3626" s="6">
        <v>712601</v>
      </c>
      <c r="H3626" s="7">
        <v>3211</v>
      </c>
      <c r="I3626" s="6">
        <v>258404</v>
      </c>
      <c r="J3626" s="5" t="s">
        <v>1923</v>
      </c>
      <c r="K3626" s="8">
        <f t="shared" ca="1" si="224"/>
        <v>17</v>
      </c>
      <c r="L3626" s="8">
        <f t="shared" ca="1" si="225"/>
        <v>19</v>
      </c>
      <c r="M3626" s="8">
        <f t="shared" ca="1" si="226"/>
        <v>7</v>
      </c>
      <c r="N3626" s="8">
        <f t="shared" ca="1" si="227"/>
        <v>323</v>
      </c>
    </row>
    <row r="3627" spans="1:14" ht="16.5" customHeight="1" x14ac:dyDescent="0.25">
      <c r="A3627" s="4">
        <v>3626</v>
      </c>
      <c r="B3627" s="2" t="s">
        <v>10588</v>
      </c>
      <c r="C3627" s="5" t="s">
        <v>7276</v>
      </c>
      <c r="D3627" s="5" t="s">
        <v>7289</v>
      </c>
      <c r="E3627" s="5" t="s">
        <v>0</v>
      </c>
      <c r="F3627" s="2" t="s">
        <v>10609</v>
      </c>
      <c r="G3627" s="6">
        <v>712233</v>
      </c>
      <c r="H3627" s="12">
        <v>33</v>
      </c>
      <c r="I3627" s="5" t="s">
        <v>7290</v>
      </c>
      <c r="J3627" s="6">
        <v>26946263</v>
      </c>
      <c r="K3627" s="8">
        <f t="shared" ca="1" si="224"/>
        <v>20</v>
      </c>
      <c r="L3627" s="8">
        <f t="shared" ca="1" si="225"/>
        <v>22</v>
      </c>
      <c r="M3627" s="8">
        <f t="shared" ca="1" si="226"/>
        <v>2</v>
      </c>
      <c r="N3627" s="8">
        <f t="shared" ca="1" si="227"/>
        <v>440</v>
      </c>
    </row>
    <row r="3628" spans="1:14" ht="16.5" customHeight="1" x14ac:dyDescent="0.25">
      <c r="A3628" s="4">
        <v>3627</v>
      </c>
      <c r="B3628" s="2" t="s">
        <v>10588</v>
      </c>
      <c r="C3628" s="5" t="s">
        <v>7276</v>
      </c>
      <c r="D3628" s="5" t="s">
        <v>7291</v>
      </c>
      <c r="E3628" s="2" t="s">
        <v>7639</v>
      </c>
      <c r="F3628" s="5" t="s">
        <v>7292</v>
      </c>
      <c r="G3628" s="6">
        <v>712258</v>
      </c>
      <c r="H3628" s="12">
        <v>33</v>
      </c>
      <c r="I3628" s="5" t="s">
        <v>7293</v>
      </c>
      <c r="J3628" s="6">
        <v>26635427</v>
      </c>
      <c r="K3628" s="8">
        <f t="shared" ca="1" si="224"/>
        <v>17</v>
      </c>
      <c r="L3628" s="8">
        <f t="shared" ca="1" si="225"/>
        <v>23</v>
      </c>
      <c r="M3628" s="8">
        <f t="shared" ca="1" si="226"/>
        <v>1</v>
      </c>
      <c r="N3628" s="8">
        <f t="shared" ca="1" si="227"/>
        <v>391</v>
      </c>
    </row>
    <row r="3629" spans="1:14" ht="16.5" customHeight="1" x14ac:dyDescent="0.25">
      <c r="A3629" s="4">
        <v>3628</v>
      </c>
      <c r="B3629" s="2" t="s">
        <v>10588</v>
      </c>
      <c r="C3629" s="5" t="s">
        <v>7294</v>
      </c>
      <c r="D3629" s="5" t="s">
        <v>7295</v>
      </c>
      <c r="E3629" s="5" t="s">
        <v>0</v>
      </c>
      <c r="F3629" s="5" t="s">
        <v>7296</v>
      </c>
      <c r="G3629" s="6">
        <v>711101</v>
      </c>
      <c r="H3629" s="12">
        <v>33</v>
      </c>
      <c r="I3629" s="6">
        <v>40164567</v>
      </c>
      <c r="J3629" s="6">
        <v>26662811</v>
      </c>
      <c r="K3629" s="8">
        <f t="shared" ca="1" si="224"/>
        <v>10</v>
      </c>
      <c r="L3629" s="8">
        <f t="shared" ca="1" si="225"/>
        <v>22</v>
      </c>
      <c r="M3629" s="8">
        <f t="shared" ca="1" si="226"/>
        <v>4</v>
      </c>
      <c r="N3629" s="8">
        <f t="shared" ca="1" si="227"/>
        <v>220</v>
      </c>
    </row>
    <row r="3630" spans="1:14" ht="16.5" customHeight="1" x14ac:dyDescent="0.25">
      <c r="A3630" s="4">
        <v>3629</v>
      </c>
      <c r="B3630" s="2" t="s">
        <v>10588</v>
      </c>
      <c r="C3630" s="5" t="s">
        <v>7294</v>
      </c>
      <c r="D3630" s="5" t="s">
        <v>7297</v>
      </c>
      <c r="E3630" s="2" t="s">
        <v>7639</v>
      </c>
      <c r="F3630" s="5" t="s">
        <v>7298</v>
      </c>
      <c r="G3630" s="6">
        <v>711109</v>
      </c>
      <c r="H3630" s="10">
        <v>266</v>
      </c>
      <c r="I3630" s="5" t="s">
        <v>7299</v>
      </c>
      <c r="J3630" s="6">
        <v>28391535</v>
      </c>
      <c r="K3630" s="8">
        <f t="shared" ca="1" si="224"/>
        <v>15</v>
      </c>
      <c r="L3630" s="8">
        <f t="shared" ca="1" si="225"/>
        <v>16</v>
      </c>
      <c r="M3630" s="8">
        <f t="shared" ca="1" si="226"/>
        <v>5</v>
      </c>
      <c r="N3630" s="8">
        <f t="shared" ca="1" si="227"/>
        <v>240</v>
      </c>
    </row>
    <row r="3631" spans="1:14" ht="16.5" customHeight="1" x14ac:dyDescent="0.25">
      <c r="A3631" s="4">
        <v>3630</v>
      </c>
      <c r="B3631" s="2" t="s">
        <v>10588</v>
      </c>
      <c r="C3631" s="5" t="s">
        <v>7294</v>
      </c>
      <c r="D3631" s="2" t="s">
        <v>10610</v>
      </c>
      <c r="E3631" s="5" t="s">
        <v>0</v>
      </c>
      <c r="F3631" s="5" t="s">
        <v>7300</v>
      </c>
      <c r="G3631" s="6">
        <v>700019</v>
      </c>
      <c r="H3631" s="12">
        <v>33</v>
      </c>
      <c r="I3631" s="5" t="s">
        <v>7301</v>
      </c>
      <c r="J3631" s="5" t="s">
        <v>7302</v>
      </c>
      <c r="K3631" s="8">
        <f t="shared" ca="1" si="224"/>
        <v>20</v>
      </c>
      <c r="L3631" s="8">
        <f t="shared" ca="1" si="225"/>
        <v>20</v>
      </c>
      <c r="M3631" s="8">
        <f t="shared" ca="1" si="226"/>
        <v>4</v>
      </c>
      <c r="N3631" s="8">
        <f t="shared" ca="1" si="227"/>
        <v>400</v>
      </c>
    </row>
    <row r="3632" spans="1:14" ht="16.5" customHeight="1" x14ac:dyDescent="0.25">
      <c r="A3632" s="4">
        <v>3631</v>
      </c>
      <c r="B3632" s="2" t="s">
        <v>10588</v>
      </c>
      <c r="C3632" s="5" t="s">
        <v>7294</v>
      </c>
      <c r="D3632" s="2" t="s">
        <v>10611</v>
      </c>
      <c r="E3632" s="2" t="s">
        <v>7639</v>
      </c>
      <c r="F3632" s="2" t="s">
        <v>10612</v>
      </c>
      <c r="G3632" s="6">
        <v>713201</v>
      </c>
      <c r="H3632" s="12">
        <v>33</v>
      </c>
      <c r="I3632" s="13">
        <v>26544154</v>
      </c>
      <c r="J3632" s="6">
        <v>26545154</v>
      </c>
      <c r="K3632" s="8">
        <f t="shared" ca="1" si="224"/>
        <v>11</v>
      </c>
      <c r="L3632" s="8">
        <f t="shared" ca="1" si="225"/>
        <v>19</v>
      </c>
      <c r="M3632" s="8">
        <f t="shared" ca="1" si="226"/>
        <v>10</v>
      </c>
      <c r="N3632" s="8">
        <f t="shared" ca="1" si="227"/>
        <v>209</v>
      </c>
    </row>
    <row r="3633" spans="1:14" ht="16.5" customHeight="1" x14ac:dyDescent="0.25">
      <c r="A3633" s="4">
        <v>3632</v>
      </c>
      <c r="B3633" s="2" t="s">
        <v>10588</v>
      </c>
      <c r="C3633" s="5" t="s">
        <v>7294</v>
      </c>
      <c r="D3633" s="2" t="s">
        <v>10613</v>
      </c>
      <c r="E3633" s="5" t="s">
        <v>0</v>
      </c>
      <c r="F3633" s="2" t="s">
        <v>10614</v>
      </c>
      <c r="G3633" s="6">
        <v>711316</v>
      </c>
      <c r="H3633" s="12">
        <v>33</v>
      </c>
      <c r="I3633" s="6">
        <v>7166044</v>
      </c>
      <c r="J3633" s="6">
        <v>71666079</v>
      </c>
      <c r="K3633" s="8">
        <f t="shared" ca="1" si="224"/>
        <v>14</v>
      </c>
      <c r="L3633" s="8">
        <f t="shared" ca="1" si="225"/>
        <v>21</v>
      </c>
      <c r="M3633" s="8">
        <f t="shared" ca="1" si="226"/>
        <v>10</v>
      </c>
      <c r="N3633" s="8">
        <f t="shared" ca="1" si="227"/>
        <v>294</v>
      </c>
    </row>
    <row r="3634" spans="1:14" ht="16.5" customHeight="1" x14ac:dyDescent="0.25">
      <c r="A3634" s="4">
        <v>3633</v>
      </c>
      <c r="B3634" s="2" t="s">
        <v>10588</v>
      </c>
      <c r="C3634" s="5" t="s">
        <v>7294</v>
      </c>
      <c r="D3634" s="5" t="s">
        <v>7303</v>
      </c>
      <c r="E3634" s="5" t="s">
        <v>0</v>
      </c>
      <c r="F3634" s="2" t="s">
        <v>10615</v>
      </c>
      <c r="G3634" s="6">
        <v>711101</v>
      </c>
      <c r="H3634" s="12">
        <v>33</v>
      </c>
      <c r="I3634" s="6">
        <v>39890500</v>
      </c>
      <c r="J3634" s="6">
        <v>30962801</v>
      </c>
      <c r="K3634" s="8">
        <f t="shared" ca="1" si="224"/>
        <v>10</v>
      </c>
      <c r="L3634" s="8">
        <f t="shared" ca="1" si="225"/>
        <v>18</v>
      </c>
      <c r="M3634" s="8">
        <f t="shared" ca="1" si="226"/>
        <v>8</v>
      </c>
      <c r="N3634" s="8">
        <f t="shared" ca="1" si="227"/>
        <v>180</v>
      </c>
    </row>
    <row r="3635" spans="1:14" ht="16.5" customHeight="1" x14ac:dyDescent="0.25">
      <c r="A3635" s="4">
        <v>3634</v>
      </c>
      <c r="B3635" s="2" t="s">
        <v>10588</v>
      </c>
      <c r="C3635" s="5" t="s">
        <v>7304</v>
      </c>
      <c r="D3635" s="2" t="s">
        <v>10616</v>
      </c>
      <c r="E3635" s="5" t="s">
        <v>0</v>
      </c>
      <c r="F3635" s="2" t="s">
        <v>10617</v>
      </c>
      <c r="G3635" s="6">
        <v>735101</v>
      </c>
      <c r="H3635" s="7">
        <v>3561</v>
      </c>
      <c r="I3635" s="5" t="s">
        <v>7305</v>
      </c>
      <c r="J3635" s="6">
        <v>224403</v>
      </c>
      <c r="K3635" s="8">
        <f t="shared" ca="1" si="224"/>
        <v>18</v>
      </c>
      <c r="L3635" s="8">
        <f t="shared" ca="1" si="225"/>
        <v>21</v>
      </c>
      <c r="M3635" s="8">
        <f t="shared" ca="1" si="226"/>
        <v>10</v>
      </c>
      <c r="N3635" s="8">
        <f t="shared" ca="1" si="227"/>
        <v>378</v>
      </c>
    </row>
    <row r="3636" spans="1:14" ht="16.5" customHeight="1" x14ac:dyDescent="0.25">
      <c r="A3636" s="4">
        <v>3635</v>
      </c>
      <c r="B3636" s="2" t="s">
        <v>10588</v>
      </c>
      <c r="C3636" s="5" t="s">
        <v>7304</v>
      </c>
      <c r="D3636" s="5" t="s">
        <v>7306</v>
      </c>
      <c r="E3636" s="5" t="s">
        <v>0</v>
      </c>
      <c r="F3636" s="5" t="s">
        <v>7307</v>
      </c>
      <c r="G3636" s="6">
        <v>735101</v>
      </c>
      <c r="H3636" s="7">
        <v>3561</v>
      </c>
      <c r="I3636" s="6">
        <v>222799</v>
      </c>
      <c r="J3636" s="6">
        <v>222788</v>
      </c>
      <c r="K3636" s="8">
        <f t="shared" ca="1" si="224"/>
        <v>14</v>
      </c>
      <c r="L3636" s="8">
        <f t="shared" ca="1" si="225"/>
        <v>22</v>
      </c>
      <c r="M3636" s="8">
        <f t="shared" ca="1" si="226"/>
        <v>6</v>
      </c>
      <c r="N3636" s="8">
        <f t="shared" ca="1" si="227"/>
        <v>308</v>
      </c>
    </row>
    <row r="3637" spans="1:14" ht="16.5" customHeight="1" x14ac:dyDescent="0.25">
      <c r="A3637" s="4">
        <v>3636</v>
      </c>
      <c r="B3637" s="2" t="s">
        <v>10588</v>
      </c>
      <c r="C3637" s="5" t="s">
        <v>7308</v>
      </c>
      <c r="D3637" s="5" t="s">
        <v>7309</v>
      </c>
      <c r="E3637" s="5" t="s">
        <v>0</v>
      </c>
      <c r="F3637" s="5" t="s">
        <v>7310</v>
      </c>
      <c r="G3637" s="6">
        <v>721305</v>
      </c>
      <c r="H3637" s="7">
        <v>3222</v>
      </c>
      <c r="I3637" s="6">
        <v>255051</v>
      </c>
      <c r="J3637" s="9"/>
      <c r="K3637" s="8">
        <f t="shared" ca="1" si="224"/>
        <v>11</v>
      </c>
      <c r="L3637" s="8">
        <f t="shared" ca="1" si="225"/>
        <v>16</v>
      </c>
      <c r="M3637" s="8">
        <f t="shared" ca="1" si="226"/>
        <v>5</v>
      </c>
      <c r="N3637" s="8">
        <f t="shared" ca="1" si="227"/>
        <v>176</v>
      </c>
    </row>
    <row r="3638" spans="1:14" ht="16.5" customHeight="1" x14ac:dyDescent="0.25">
      <c r="A3638" s="4">
        <v>3637</v>
      </c>
      <c r="B3638" s="2" t="s">
        <v>10588</v>
      </c>
      <c r="C3638" s="5" t="s">
        <v>7311</v>
      </c>
      <c r="D3638" s="2" t="s">
        <v>10618</v>
      </c>
      <c r="E3638" s="5" t="s">
        <v>0</v>
      </c>
      <c r="F3638" s="5" t="s">
        <v>7312</v>
      </c>
      <c r="G3638" s="6">
        <v>700068</v>
      </c>
      <c r="H3638" s="12">
        <v>33</v>
      </c>
      <c r="I3638" s="5" t="s">
        <v>7313</v>
      </c>
      <c r="J3638" s="6">
        <v>24733437</v>
      </c>
      <c r="K3638" s="8">
        <f t="shared" ca="1" si="224"/>
        <v>18</v>
      </c>
      <c r="L3638" s="8">
        <f t="shared" ca="1" si="225"/>
        <v>18</v>
      </c>
      <c r="M3638" s="8">
        <f t="shared" ca="1" si="226"/>
        <v>5</v>
      </c>
      <c r="N3638" s="8">
        <f t="shared" ca="1" si="227"/>
        <v>324</v>
      </c>
    </row>
    <row r="3639" spans="1:14" ht="16.5" customHeight="1" x14ac:dyDescent="0.25">
      <c r="A3639" s="4">
        <v>3638</v>
      </c>
      <c r="B3639" s="2" t="s">
        <v>10588</v>
      </c>
      <c r="C3639" s="5" t="s">
        <v>7311</v>
      </c>
      <c r="D3639" s="2" t="s">
        <v>10619</v>
      </c>
      <c r="E3639" s="5" t="s">
        <v>0</v>
      </c>
      <c r="F3639" s="5" t="s">
        <v>7314</v>
      </c>
      <c r="G3639" s="6">
        <v>700124</v>
      </c>
      <c r="H3639" s="12">
        <v>33</v>
      </c>
      <c r="I3639" s="5" t="s">
        <v>7315</v>
      </c>
      <c r="J3639" s="6">
        <v>25523256</v>
      </c>
      <c r="K3639" s="8">
        <f t="shared" ca="1" si="224"/>
        <v>10</v>
      </c>
      <c r="L3639" s="8">
        <f t="shared" ca="1" si="225"/>
        <v>15</v>
      </c>
      <c r="M3639" s="8">
        <f t="shared" ca="1" si="226"/>
        <v>3</v>
      </c>
      <c r="N3639" s="8">
        <f t="shared" ca="1" si="227"/>
        <v>150</v>
      </c>
    </row>
    <row r="3640" spans="1:14" ht="16.5" customHeight="1" x14ac:dyDescent="0.25">
      <c r="A3640" s="4">
        <v>3639</v>
      </c>
      <c r="B3640" s="2" t="s">
        <v>10588</v>
      </c>
      <c r="C3640" s="5" t="s">
        <v>7311</v>
      </c>
      <c r="D3640" s="2" t="s">
        <v>10620</v>
      </c>
      <c r="E3640" s="5" t="s">
        <v>0</v>
      </c>
      <c r="F3640" s="5" t="s">
        <v>7316</v>
      </c>
      <c r="G3640" s="6">
        <v>700019</v>
      </c>
      <c r="H3640" s="12">
        <v>33</v>
      </c>
      <c r="I3640" s="6">
        <v>40012200</v>
      </c>
      <c r="J3640" s="6">
        <v>40658207</v>
      </c>
      <c r="K3640" s="8">
        <f t="shared" ca="1" si="224"/>
        <v>10</v>
      </c>
      <c r="L3640" s="8">
        <f t="shared" ca="1" si="225"/>
        <v>17</v>
      </c>
      <c r="M3640" s="8">
        <f t="shared" ca="1" si="226"/>
        <v>8</v>
      </c>
      <c r="N3640" s="8">
        <f t="shared" ca="1" si="227"/>
        <v>170</v>
      </c>
    </row>
    <row r="3641" spans="1:14" ht="16.5" customHeight="1" x14ac:dyDescent="0.25">
      <c r="A3641" s="4">
        <v>3640</v>
      </c>
      <c r="B3641" s="2" t="s">
        <v>10588</v>
      </c>
      <c r="C3641" s="5" t="s">
        <v>7311</v>
      </c>
      <c r="D3641" s="5" t="s">
        <v>7317</v>
      </c>
      <c r="E3641" s="5" t="s">
        <v>0</v>
      </c>
      <c r="F3641" s="2" t="s">
        <v>10621</v>
      </c>
      <c r="G3641" s="6">
        <v>700020</v>
      </c>
      <c r="H3641" s="12">
        <v>33</v>
      </c>
      <c r="I3641" s="5" t="s">
        <v>7318</v>
      </c>
      <c r="J3641" s="6">
        <v>22892536</v>
      </c>
      <c r="K3641" s="8">
        <f t="shared" ca="1" si="224"/>
        <v>13</v>
      </c>
      <c r="L3641" s="8">
        <f t="shared" ca="1" si="225"/>
        <v>16</v>
      </c>
      <c r="M3641" s="8">
        <f t="shared" ca="1" si="226"/>
        <v>1</v>
      </c>
      <c r="N3641" s="8">
        <f t="shared" ca="1" si="227"/>
        <v>208</v>
      </c>
    </row>
    <row r="3642" spans="1:14" ht="16.5" customHeight="1" x14ac:dyDescent="0.25">
      <c r="A3642" s="4">
        <v>3641</v>
      </c>
      <c r="B3642" s="2" t="s">
        <v>10588</v>
      </c>
      <c r="C3642" s="5" t="s">
        <v>7311</v>
      </c>
      <c r="D3642" s="5" t="s">
        <v>7319</v>
      </c>
      <c r="E3642" s="5" t="s">
        <v>0</v>
      </c>
      <c r="F3642" s="2" t="s">
        <v>10622</v>
      </c>
      <c r="G3642" s="6">
        <v>700099</v>
      </c>
      <c r="H3642" s="12">
        <v>33</v>
      </c>
      <c r="I3642" s="5" t="s">
        <v>7320</v>
      </c>
      <c r="J3642" s="6">
        <v>66061031</v>
      </c>
      <c r="K3642" s="8">
        <f t="shared" ca="1" si="224"/>
        <v>13</v>
      </c>
      <c r="L3642" s="8">
        <f t="shared" ca="1" si="225"/>
        <v>25</v>
      </c>
      <c r="M3642" s="8">
        <f t="shared" ca="1" si="226"/>
        <v>8</v>
      </c>
      <c r="N3642" s="8">
        <f t="shared" ca="1" si="227"/>
        <v>325</v>
      </c>
    </row>
    <row r="3643" spans="1:14" ht="16.5" customHeight="1" x14ac:dyDescent="0.25">
      <c r="A3643" s="4">
        <v>3642</v>
      </c>
      <c r="B3643" s="2" t="s">
        <v>10588</v>
      </c>
      <c r="C3643" s="5" t="s">
        <v>7311</v>
      </c>
      <c r="D3643" s="5" t="s">
        <v>7321</v>
      </c>
      <c r="E3643" s="5" t="s">
        <v>0</v>
      </c>
      <c r="F3643" s="2" t="s">
        <v>10623</v>
      </c>
      <c r="G3643" s="6">
        <v>700091</v>
      </c>
      <c r="H3643" s="12">
        <v>33</v>
      </c>
      <c r="I3643" s="5" t="s">
        <v>7322</v>
      </c>
      <c r="J3643" s="6">
        <v>23583899</v>
      </c>
      <c r="K3643" s="8">
        <f t="shared" ca="1" si="224"/>
        <v>10</v>
      </c>
      <c r="L3643" s="8">
        <f t="shared" ca="1" si="225"/>
        <v>25</v>
      </c>
      <c r="M3643" s="8">
        <f t="shared" ca="1" si="226"/>
        <v>3</v>
      </c>
      <c r="N3643" s="8">
        <f t="shared" ca="1" si="227"/>
        <v>250</v>
      </c>
    </row>
    <row r="3644" spans="1:14" ht="16.5" customHeight="1" x14ac:dyDescent="0.25">
      <c r="A3644" s="4">
        <v>3643</v>
      </c>
      <c r="B3644" s="2" t="s">
        <v>10588</v>
      </c>
      <c r="C3644" s="5" t="s">
        <v>7311</v>
      </c>
      <c r="D3644" s="2" t="s">
        <v>10624</v>
      </c>
      <c r="E3644" s="5" t="s">
        <v>0</v>
      </c>
      <c r="F3644" s="5" t="s">
        <v>7323</v>
      </c>
      <c r="G3644" s="6">
        <v>700054</v>
      </c>
      <c r="H3644" s="12">
        <v>33</v>
      </c>
      <c r="I3644" s="5" t="s">
        <v>7324</v>
      </c>
      <c r="J3644" s="2" t="s">
        <v>10625</v>
      </c>
      <c r="K3644" s="8">
        <f t="shared" ca="1" si="224"/>
        <v>16</v>
      </c>
      <c r="L3644" s="8">
        <f t="shared" ca="1" si="225"/>
        <v>20</v>
      </c>
      <c r="M3644" s="8">
        <f t="shared" ca="1" si="226"/>
        <v>5</v>
      </c>
      <c r="N3644" s="8">
        <f t="shared" ca="1" si="227"/>
        <v>320</v>
      </c>
    </row>
    <row r="3645" spans="1:14" ht="16.5" customHeight="1" x14ac:dyDescent="0.25">
      <c r="A3645" s="4">
        <v>3644</v>
      </c>
      <c r="B3645" s="2" t="s">
        <v>10588</v>
      </c>
      <c r="C3645" s="5" t="s">
        <v>7311</v>
      </c>
      <c r="D3645" s="5" t="s">
        <v>7325</v>
      </c>
      <c r="E3645" s="2" t="s">
        <v>7639</v>
      </c>
      <c r="F3645" s="2" t="s">
        <v>10626</v>
      </c>
      <c r="G3645" s="6">
        <v>700053</v>
      </c>
      <c r="H3645" s="12">
        <v>33</v>
      </c>
      <c r="I3645" s="5" t="s">
        <v>7326</v>
      </c>
      <c r="J3645" s="6">
        <v>24001180</v>
      </c>
      <c r="K3645" s="8">
        <f t="shared" ca="1" si="224"/>
        <v>13</v>
      </c>
      <c r="L3645" s="8">
        <f t="shared" ca="1" si="225"/>
        <v>16</v>
      </c>
      <c r="M3645" s="8">
        <f t="shared" ca="1" si="226"/>
        <v>2</v>
      </c>
      <c r="N3645" s="8">
        <f t="shared" ca="1" si="227"/>
        <v>208</v>
      </c>
    </row>
    <row r="3646" spans="1:14" ht="16.5" customHeight="1" x14ac:dyDescent="0.25">
      <c r="A3646" s="4">
        <v>3645</v>
      </c>
      <c r="B3646" s="2" t="s">
        <v>10588</v>
      </c>
      <c r="C3646" s="5" t="s">
        <v>7311</v>
      </c>
      <c r="D3646" s="5" t="s">
        <v>7327</v>
      </c>
      <c r="E3646" s="5" t="s">
        <v>0</v>
      </c>
      <c r="F3646" s="5" t="s">
        <v>7328</v>
      </c>
      <c r="G3646" s="6">
        <v>700007</v>
      </c>
      <c r="H3646" s="12">
        <v>33</v>
      </c>
      <c r="I3646" s="5" t="s">
        <v>7329</v>
      </c>
      <c r="J3646" s="13">
        <v>25711562</v>
      </c>
      <c r="K3646" s="8">
        <f t="shared" ca="1" si="224"/>
        <v>20</v>
      </c>
      <c r="L3646" s="8">
        <f t="shared" ca="1" si="225"/>
        <v>21</v>
      </c>
      <c r="M3646" s="8">
        <f t="shared" ca="1" si="226"/>
        <v>4</v>
      </c>
      <c r="N3646" s="8">
        <f t="shared" ca="1" si="227"/>
        <v>420</v>
      </c>
    </row>
    <row r="3647" spans="1:14" ht="16.5" customHeight="1" x14ac:dyDescent="0.25">
      <c r="A3647" s="4">
        <v>3646</v>
      </c>
      <c r="B3647" s="2" t="s">
        <v>10588</v>
      </c>
      <c r="C3647" s="5" t="s">
        <v>7311</v>
      </c>
      <c r="D3647" s="2" t="s">
        <v>10627</v>
      </c>
      <c r="E3647" s="5" t="s">
        <v>0</v>
      </c>
      <c r="F3647" s="5" t="s">
        <v>7330</v>
      </c>
      <c r="G3647" s="6">
        <v>700053</v>
      </c>
      <c r="H3647" s="12">
        <v>33</v>
      </c>
      <c r="I3647" s="5" t="s">
        <v>7331</v>
      </c>
      <c r="J3647" s="5" t="s">
        <v>7332</v>
      </c>
      <c r="K3647" s="8">
        <f t="shared" ca="1" si="224"/>
        <v>18</v>
      </c>
      <c r="L3647" s="8">
        <f t="shared" ca="1" si="225"/>
        <v>19</v>
      </c>
      <c r="M3647" s="8">
        <f t="shared" ca="1" si="226"/>
        <v>5</v>
      </c>
      <c r="N3647" s="8">
        <f t="shared" ca="1" si="227"/>
        <v>342</v>
      </c>
    </row>
    <row r="3648" spans="1:14" ht="16.5" customHeight="1" x14ac:dyDescent="0.25">
      <c r="A3648" s="4">
        <v>3647</v>
      </c>
      <c r="B3648" s="2" t="s">
        <v>10588</v>
      </c>
      <c r="C3648" s="5" t="s">
        <v>7311</v>
      </c>
      <c r="D3648" s="2" t="s">
        <v>10628</v>
      </c>
      <c r="E3648" s="5" t="s">
        <v>0</v>
      </c>
      <c r="F3648" s="5" t="s">
        <v>7333</v>
      </c>
      <c r="G3648" s="6">
        <v>700027</v>
      </c>
      <c r="H3648" s="12">
        <v>33</v>
      </c>
      <c r="I3648" s="5" t="s">
        <v>7334</v>
      </c>
      <c r="J3648" s="6">
        <v>24567000</v>
      </c>
      <c r="K3648" s="8">
        <f t="shared" ca="1" si="224"/>
        <v>20</v>
      </c>
      <c r="L3648" s="8">
        <f t="shared" ca="1" si="225"/>
        <v>24</v>
      </c>
      <c r="M3648" s="8">
        <f t="shared" ca="1" si="226"/>
        <v>2</v>
      </c>
      <c r="N3648" s="8">
        <f t="shared" ca="1" si="227"/>
        <v>480</v>
      </c>
    </row>
    <row r="3649" spans="1:14" ht="22.5" customHeight="1" x14ac:dyDescent="0.25">
      <c r="A3649" s="4">
        <v>3648</v>
      </c>
      <c r="B3649" s="5" t="s">
        <v>7192</v>
      </c>
      <c r="C3649" s="5" t="s">
        <v>7311</v>
      </c>
      <c r="D3649" s="5" t="s">
        <v>7335</v>
      </c>
      <c r="E3649" s="5" t="s">
        <v>0</v>
      </c>
      <c r="F3649" s="2" t="s">
        <v>10629</v>
      </c>
      <c r="G3649" s="6">
        <v>700063</v>
      </c>
      <c r="H3649" s="12">
        <v>33</v>
      </c>
      <c r="I3649" s="5" t="s">
        <v>7336</v>
      </c>
      <c r="J3649" s="6">
        <v>22431255</v>
      </c>
      <c r="K3649" s="8">
        <f t="shared" ca="1" si="224"/>
        <v>11</v>
      </c>
      <c r="L3649" s="8">
        <f t="shared" ca="1" si="225"/>
        <v>15</v>
      </c>
      <c r="M3649" s="8">
        <f t="shared" ca="1" si="226"/>
        <v>4</v>
      </c>
      <c r="N3649" s="8">
        <f t="shared" ca="1" si="227"/>
        <v>165</v>
      </c>
    </row>
    <row r="3650" spans="1:14" ht="16.5" customHeight="1" x14ac:dyDescent="0.25">
      <c r="A3650" s="4">
        <v>3649</v>
      </c>
      <c r="B3650" s="2" t="s">
        <v>10588</v>
      </c>
      <c r="C3650" s="5" t="s">
        <v>7311</v>
      </c>
      <c r="D3650" s="2" t="s">
        <v>10630</v>
      </c>
      <c r="E3650" s="5" t="s">
        <v>0</v>
      </c>
      <c r="F3650" s="5" t="s">
        <v>7337</v>
      </c>
      <c r="G3650" s="6">
        <v>700124</v>
      </c>
      <c r="H3650" s="12">
        <v>33</v>
      </c>
      <c r="I3650" s="5" t="s">
        <v>7338</v>
      </c>
      <c r="J3650" s="6">
        <v>25010074</v>
      </c>
      <c r="K3650" s="8">
        <f t="shared" ca="1" si="224"/>
        <v>14</v>
      </c>
      <c r="L3650" s="8">
        <f t="shared" ca="1" si="225"/>
        <v>18</v>
      </c>
      <c r="M3650" s="8">
        <f t="shared" ca="1" si="226"/>
        <v>1</v>
      </c>
      <c r="N3650" s="8">
        <f t="shared" ca="1" si="227"/>
        <v>252</v>
      </c>
    </row>
    <row r="3651" spans="1:14" ht="16.5" customHeight="1" x14ac:dyDescent="0.25">
      <c r="A3651" s="4">
        <v>3650</v>
      </c>
      <c r="B3651" s="2" t="s">
        <v>10588</v>
      </c>
      <c r="C3651" s="5" t="s">
        <v>7311</v>
      </c>
      <c r="D3651" s="5" t="s">
        <v>7339</v>
      </c>
      <c r="E3651" s="5" t="s">
        <v>0</v>
      </c>
      <c r="F3651" s="2" t="s">
        <v>10631</v>
      </c>
      <c r="G3651" s="6">
        <v>700017</v>
      </c>
      <c r="H3651" s="12">
        <v>33</v>
      </c>
      <c r="I3651" s="5" t="s">
        <v>7340</v>
      </c>
      <c r="J3651" s="13">
        <v>22806925</v>
      </c>
      <c r="K3651" s="8">
        <f t="shared" ref="K3651:K3714" ca="1" si="228">RANDBETWEEN(10,20)</f>
        <v>14</v>
      </c>
      <c r="L3651" s="8">
        <f t="shared" ref="L3651:L3714" ca="1" si="229">RANDBETWEEN(15,25)</f>
        <v>19</v>
      </c>
      <c r="M3651" s="8">
        <f t="shared" ref="M3651:M3714" ca="1" si="230">RANDBETWEEN(1,10)</f>
        <v>7</v>
      </c>
      <c r="N3651" s="8">
        <f t="shared" ref="N3651:N3714" ca="1" si="231">K3651*L3651</f>
        <v>266</v>
      </c>
    </row>
    <row r="3652" spans="1:14" ht="22.5" customHeight="1" x14ac:dyDescent="0.25">
      <c r="A3652" s="4">
        <v>3651</v>
      </c>
      <c r="B3652" s="5" t="s">
        <v>7192</v>
      </c>
      <c r="C3652" s="5" t="s">
        <v>7311</v>
      </c>
      <c r="D3652" s="5" t="s">
        <v>7341</v>
      </c>
      <c r="E3652" s="5" t="s">
        <v>0</v>
      </c>
      <c r="F3652" s="5" t="s">
        <v>7342</v>
      </c>
      <c r="G3652" s="6">
        <v>700027</v>
      </c>
      <c r="H3652" s="12">
        <v>33</v>
      </c>
      <c r="I3652" s="2" t="s">
        <v>10632</v>
      </c>
      <c r="J3652" s="6">
        <v>28391506</v>
      </c>
      <c r="K3652" s="8">
        <f t="shared" ca="1" si="228"/>
        <v>13</v>
      </c>
      <c r="L3652" s="8">
        <f t="shared" ca="1" si="229"/>
        <v>25</v>
      </c>
      <c r="M3652" s="8">
        <f t="shared" ca="1" si="230"/>
        <v>7</v>
      </c>
      <c r="N3652" s="8">
        <f t="shared" ca="1" si="231"/>
        <v>325</v>
      </c>
    </row>
    <row r="3653" spans="1:14" ht="22.5" customHeight="1" x14ac:dyDescent="0.25">
      <c r="A3653" s="4">
        <v>3652</v>
      </c>
      <c r="B3653" s="5" t="s">
        <v>7192</v>
      </c>
      <c r="C3653" s="5" t="s">
        <v>7311</v>
      </c>
      <c r="D3653" s="5" t="s">
        <v>7343</v>
      </c>
      <c r="E3653" s="5" t="s">
        <v>0</v>
      </c>
      <c r="F3653" s="5" t="s">
        <v>7344</v>
      </c>
      <c r="G3653" s="6">
        <v>700017</v>
      </c>
      <c r="H3653" s="12">
        <v>33</v>
      </c>
      <c r="I3653" s="5" t="s">
        <v>7345</v>
      </c>
      <c r="J3653" s="6">
        <v>22811212</v>
      </c>
      <c r="K3653" s="8">
        <f t="shared" ca="1" si="228"/>
        <v>10</v>
      </c>
      <c r="L3653" s="8">
        <f t="shared" ca="1" si="229"/>
        <v>18</v>
      </c>
      <c r="M3653" s="8">
        <f t="shared" ca="1" si="230"/>
        <v>2</v>
      </c>
      <c r="N3653" s="8">
        <f t="shared" ca="1" si="231"/>
        <v>180</v>
      </c>
    </row>
    <row r="3654" spans="1:14" ht="22.5" customHeight="1" x14ac:dyDescent="0.25">
      <c r="A3654" s="4">
        <v>3653</v>
      </c>
      <c r="B3654" s="5" t="s">
        <v>7192</v>
      </c>
      <c r="C3654" s="5" t="s">
        <v>7311</v>
      </c>
      <c r="D3654" s="2" t="s">
        <v>10633</v>
      </c>
      <c r="E3654" s="5" t="s">
        <v>0</v>
      </c>
      <c r="F3654" s="5" t="s">
        <v>7346</v>
      </c>
      <c r="G3654" s="6">
        <v>700050</v>
      </c>
      <c r="H3654" s="12">
        <v>33</v>
      </c>
      <c r="I3654" s="5" t="s">
        <v>7347</v>
      </c>
      <c r="J3654" s="6">
        <v>25329091</v>
      </c>
      <c r="K3654" s="8">
        <f t="shared" ca="1" si="228"/>
        <v>13</v>
      </c>
      <c r="L3654" s="8">
        <f t="shared" ca="1" si="229"/>
        <v>24</v>
      </c>
      <c r="M3654" s="8">
        <f t="shared" ca="1" si="230"/>
        <v>9</v>
      </c>
      <c r="N3654" s="8">
        <f t="shared" ca="1" si="231"/>
        <v>312</v>
      </c>
    </row>
    <row r="3655" spans="1:14" ht="16.5" customHeight="1" x14ac:dyDescent="0.25">
      <c r="A3655" s="4">
        <v>3654</v>
      </c>
      <c r="B3655" s="2" t="s">
        <v>10588</v>
      </c>
      <c r="C3655" s="5" t="s">
        <v>7311</v>
      </c>
      <c r="D3655" s="5" t="s">
        <v>7348</v>
      </c>
      <c r="E3655" s="2" t="s">
        <v>7639</v>
      </c>
      <c r="F3655" s="5" t="s">
        <v>7349</v>
      </c>
      <c r="G3655" s="6">
        <v>700051</v>
      </c>
      <c r="H3655" s="12">
        <v>33</v>
      </c>
      <c r="I3655" s="5" t="s">
        <v>7350</v>
      </c>
      <c r="J3655" s="6">
        <v>25137598</v>
      </c>
      <c r="K3655" s="8">
        <f t="shared" ca="1" si="228"/>
        <v>20</v>
      </c>
      <c r="L3655" s="8">
        <f t="shared" ca="1" si="229"/>
        <v>25</v>
      </c>
      <c r="M3655" s="8">
        <f t="shared" ca="1" si="230"/>
        <v>8</v>
      </c>
      <c r="N3655" s="8">
        <f t="shared" ca="1" si="231"/>
        <v>500</v>
      </c>
    </row>
    <row r="3656" spans="1:14" ht="16.5" customHeight="1" x14ac:dyDescent="0.25">
      <c r="A3656" s="4">
        <v>3655</v>
      </c>
      <c r="B3656" s="2" t="s">
        <v>10588</v>
      </c>
      <c r="C3656" s="5" t="s">
        <v>7311</v>
      </c>
      <c r="D3656" s="5" t="s">
        <v>7351</v>
      </c>
      <c r="E3656" s="5" t="s">
        <v>0</v>
      </c>
      <c r="F3656" s="5" t="s">
        <v>7352</v>
      </c>
      <c r="G3656" s="6">
        <v>700084</v>
      </c>
      <c r="H3656" s="12">
        <v>33</v>
      </c>
      <c r="I3656" s="5" t="s">
        <v>7353</v>
      </c>
      <c r="J3656" s="6">
        <v>24239353</v>
      </c>
      <c r="K3656" s="8">
        <f t="shared" ca="1" si="228"/>
        <v>14</v>
      </c>
      <c r="L3656" s="8">
        <f t="shared" ca="1" si="229"/>
        <v>24</v>
      </c>
      <c r="M3656" s="8">
        <f t="shared" ca="1" si="230"/>
        <v>6</v>
      </c>
      <c r="N3656" s="8">
        <f t="shared" ca="1" si="231"/>
        <v>336</v>
      </c>
    </row>
    <row r="3657" spans="1:14" ht="22.5" customHeight="1" x14ac:dyDescent="0.25">
      <c r="A3657" s="4">
        <v>3656</v>
      </c>
      <c r="B3657" s="5" t="s">
        <v>7192</v>
      </c>
      <c r="C3657" s="5" t="s">
        <v>7311</v>
      </c>
      <c r="D3657" s="5" t="s">
        <v>7354</v>
      </c>
      <c r="E3657" s="5" t="s">
        <v>900</v>
      </c>
      <c r="F3657" s="5" t="s">
        <v>7355</v>
      </c>
      <c r="G3657" s="6">
        <v>700009</v>
      </c>
      <c r="H3657" s="12">
        <v>33</v>
      </c>
      <c r="I3657" s="5" t="s">
        <v>7356</v>
      </c>
      <c r="J3657" s="6">
        <v>23527538</v>
      </c>
      <c r="K3657" s="8">
        <f t="shared" ca="1" si="228"/>
        <v>20</v>
      </c>
      <c r="L3657" s="8">
        <f t="shared" ca="1" si="229"/>
        <v>17</v>
      </c>
      <c r="M3657" s="8">
        <f t="shared" ca="1" si="230"/>
        <v>4</v>
      </c>
      <c r="N3657" s="8">
        <f t="shared" ca="1" si="231"/>
        <v>340</v>
      </c>
    </row>
    <row r="3658" spans="1:14" ht="16.5" customHeight="1" x14ac:dyDescent="0.25">
      <c r="A3658" s="4">
        <v>3657</v>
      </c>
      <c r="B3658" s="2" t="s">
        <v>10588</v>
      </c>
      <c r="C3658" s="5" t="s">
        <v>7311</v>
      </c>
      <c r="D3658" s="2" t="s">
        <v>10634</v>
      </c>
      <c r="E3658" s="5" t="s">
        <v>0</v>
      </c>
      <c r="F3658" s="2" t="s">
        <v>10635</v>
      </c>
      <c r="G3658" s="6">
        <v>700059</v>
      </c>
      <c r="H3658" s="12">
        <v>33</v>
      </c>
      <c r="I3658" s="5" t="s">
        <v>7357</v>
      </c>
      <c r="J3658" s="2" t="s">
        <v>10636</v>
      </c>
      <c r="K3658" s="8">
        <f t="shared" ca="1" si="228"/>
        <v>15</v>
      </c>
      <c r="L3658" s="8">
        <f t="shared" ca="1" si="229"/>
        <v>18</v>
      </c>
      <c r="M3658" s="8">
        <f t="shared" ca="1" si="230"/>
        <v>4</v>
      </c>
      <c r="N3658" s="8">
        <f t="shared" ca="1" si="231"/>
        <v>270</v>
      </c>
    </row>
    <row r="3659" spans="1:14" ht="16.5" customHeight="1" x14ac:dyDescent="0.25">
      <c r="A3659" s="4">
        <v>3658</v>
      </c>
      <c r="B3659" s="2" t="s">
        <v>10588</v>
      </c>
      <c r="C3659" s="5" t="s">
        <v>7311</v>
      </c>
      <c r="D3659" s="2" t="s">
        <v>10637</v>
      </c>
      <c r="E3659" s="2" t="s">
        <v>7639</v>
      </c>
      <c r="F3659" s="2" t="s">
        <v>10638</v>
      </c>
      <c r="G3659" s="6">
        <v>700054</v>
      </c>
      <c r="H3659" s="12">
        <v>33</v>
      </c>
      <c r="I3659" s="5" t="s">
        <v>7358</v>
      </c>
      <c r="J3659" s="6">
        <v>23598350</v>
      </c>
      <c r="K3659" s="8">
        <f t="shared" ca="1" si="228"/>
        <v>18</v>
      </c>
      <c r="L3659" s="8">
        <f t="shared" ca="1" si="229"/>
        <v>25</v>
      </c>
      <c r="M3659" s="8">
        <f t="shared" ca="1" si="230"/>
        <v>5</v>
      </c>
      <c r="N3659" s="8">
        <f t="shared" ca="1" si="231"/>
        <v>450</v>
      </c>
    </row>
    <row r="3660" spans="1:14" ht="22.5" customHeight="1" x14ac:dyDescent="0.25">
      <c r="A3660" s="4">
        <v>3659</v>
      </c>
      <c r="B3660" s="5" t="s">
        <v>7192</v>
      </c>
      <c r="C3660" s="5" t="s">
        <v>7311</v>
      </c>
      <c r="D3660" s="5" t="s">
        <v>7359</v>
      </c>
      <c r="E3660" s="5" t="s">
        <v>0</v>
      </c>
      <c r="F3660" s="2" t="s">
        <v>10639</v>
      </c>
      <c r="G3660" s="6">
        <v>700091</v>
      </c>
      <c r="H3660" s="12">
        <v>33</v>
      </c>
      <c r="I3660" s="6">
        <v>39898969</v>
      </c>
      <c r="J3660" s="6">
        <v>23357078</v>
      </c>
      <c r="K3660" s="8">
        <f t="shared" ca="1" si="228"/>
        <v>11</v>
      </c>
      <c r="L3660" s="8">
        <f t="shared" ca="1" si="229"/>
        <v>23</v>
      </c>
      <c r="M3660" s="8">
        <f t="shared" ca="1" si="230"/>
        <v>6</v>
      </c>
      <c r="N3660" s="8">
        <f t="shared" ca="1" si="231"/>
        <v>253</v>
      </c>
    </row>
    <row r="3661" spans="1:14" ht="16.5" customHeight="1" x14ac:dyDescent="0.25">
      <c r="A3661" s="4">
        <v>3660</v>
      </c>
      <c r="B3661" s="2" t="s">
        <v>10588</v>
      </c>
      <c r="C3661" s="5" t="s">
        <v>7311</v>
      </c>
      <c r="D3661" s="5" t="s">
        <v>7360</v>
      </c>
      <c r="E3661" s="5" t="s">
        <v>0</v>
      </c>
      <c r="F3661" s="5" t="s">
        <v>7361</v>
      </c>
      <c r="G3661" s="6">
        <v>700035</v>
      </c>
      <c r="H3661" s="12">
        <v>33</v>
      </c>
      <c r="I3661" s="5" t="s">
        <v>7362</v>
      </c>
      <c r="J3661" s="9"/>
      <c r="K3661" s="8">
        <f t="shared" ca="1" si="228"/>
        <v>10</v>
      </c>
      <c r="L3661" s="8">
        <f t="shared" ca="1" si="229"/>
        <v>19</v>
      </c>
      <c r="M3661" s="8">
        <f t="shared" ca="1" si="230"/>
        <v>3</v>
      </c>
      <c r="N3661" s="8">
        <f t="shared" ca="1" si="231"/>
        <v>190</v>
      </c>
    </row>
    <row r="3662" spans="1:14" ht="16.5" customHeight="1" x14ac:dyDescent="0.25">
      <c r="A3662" s="4">
        <v>3661</v>
      </c>
      <c r="B3662" s="2" t="s">
        <v>10588</v>
      </c>
      <c r="C3662" s="5" t="s">
        <v>7311</v>
      </c>
      <c r="D3662" s="5" t="s">
        <v>7363</v>
      </c>
      <c r="E3662" s="5" t="s">
        <v>0</v>
      </c>
      <c r="F3662" s="5" t="s">
        <v>7364</v>
      </c>
      <c r="G3662" s="6">
        <v>700107</v>
      </c>
      <c r="H3662" s="12">
        <v>33</v>
      </c>
      <c r="I3662" s="6">
        <v>24434567</v>
      </c>
      <c r="J3662" s="6">
        <v>24431201</v>
      </c>
      <c r="K3662" s="8">
        <f t="shared" ca="1" si="228"/>
        <v>13</v>
      </c>
      <c r="L3662" s="8">
        <f t="shared" ca="1" si="229"/>
        <v>15</v>
      </c>
      <c r="M3662" s="8">
        <f t="shared" ca="1" si="230"/>
        <v>10</v>
      </c>
      <c r="N3662" s="8">
        <f t="shared" ca="1" si="231"/>
        <v>195</v>
      </c>
    </row>
    <row r="3663" spans="1:14" ht="22.5" customHeight="1" x14ac:dyDescent="0.25">
      <c r="A3663" s="4">
        <v>3662</v>
      </c>
      <c r="B3663" s="5" t="s">
        <v>7192</v>
      </c>
      <c r="C3663" s="5" t="s">
        <v>7311</v>
      </c>
      <c r="D3663" s="5" t="s">
        <v>7365</v>
      </c>
      <c r="E3663" s="5" t="s">
        <v>900</v>
      </c>
      <c r="F3663" s="5" t="s">
        <v>7366</v>
      </c>
      <c r="G3663" s="6">
        <v>700017</v>
      </c>
      <c r="H3663" s="12">
        <v>33</v>
      </c>
      <c r="I3663" s="5" t="s">
        <v>7367</v>
      </c>
      <c r="J3663" s="6">
        <v>22901970</v>
      </c>
      <c r="K3663" s="8">
        <f t="shared" ca="1" si="228"/>
        <v>16</v>
      </c>
      <c r="L3663" s="8">
        <f t="shared" ca="1" si="229"/>
        <v>19</v>
      </c>
      <c r="M3663" s="8">
        <f t="shared" ca="1" si="230"/>
        <v>9</v>
      </c>
      <c r="N3663" s="8">
        <f t="shared" ca="1" si="231"/>
        <v>304</v>
      </c>
    </row>
    <row r="3664" spans="1:14" ht="22.5" customHeight="1" x14ac:dyDescent="0.25">
      <c r="A3664" s="4">
        <v>3663</v>
      </c>
      <c r="B3664" s="5" t="s">
        <v>7192</v>
      </c>
      <c r="C3664" s="5" t="s">
        <v>7311</v>
      </c>
      <c r="D3664" s="5" t="s">
        <v>7368</v>
      </c>
      <c r="E3664" s="5" t="s">
        <v>0</v>
      </c>
      <c r="F3664" s="2" t="s">
        <v>10640</v>
      </c>
      <c r="G3664" s="6">
        <v>700120</v>
      </c>
      <c r="H3664" s="12">
        <v>33</v>
      </c>
      <c r="I3664" s="5" t="s">
        <v>7369</v>
      </c>
      <c r="J3664" s="6">
        <v>25928106</v>
      </c>
      <c r="K3664" s="8">
        <f t="shared" ca="1" si="228"/>
        <v>16</v>
      </c>
      <c r="L3664" s="8">
        <f t="shared" ca="1" si="229"/>
        <v>21</v>
      </c>
      <c r="M3664" s="8">
        <f t="shared" ca="1" si="230"/>
        <v>5</v>
      </c>
      <c r="N3664" s="8">
        <f t="shared" ca="1" si="231"/>
        <v>336</v>
      </c>
    </row>
    <row r="3665" spans="1:14" ht="16.5" customHeight="1" x14ac:dyDescent="0.25">
      <c r="A3665" s="4">
        <v>3664</v>
      </c>
      <c r="B3665" s="2" t="s">
        <v>10588</v>
      </c>
      <c r="C3665" s="5" t="s">
        <v>7311</v>
      </c>
      <c r="D3665" s="2" t="s">
        <v>10641</v>
      </c>
      <c r="E3665" s="2" t="s">
        <v>7639</v>
      </c>
      <c r="F3665" s="2" t="s">
        <v>10642</v>
      </c>
      <c r="G3665" s="6">
        <v>700010</v>
      </c>
      <c r="H3665" s="12">
        <v>33</v>
      </c>
      <c r="I3665" s="2" t="s">
        <v>10643</v>
      </c>
      <c r="J3665" s="6">
        <v>40156770</v>
      </c>
      <c r="K3665" s="8">
        <f t="shared" ca="1" si="228"/>
        <v>20</v>
      </c>
      <c r="L3665" s="8">
        <f t="shared" ca="1" si="229"/>
        <v>16</v>
      </c>
      <c r="M3665" s="8">
        <f t="shared" ca="1" si="230"/>
        <v>1</v>
      </c>
      <c r="N3665" s="8">
        <f t="shared" ca="1" si="231"/>
        <v>320</v>
      </c>
    </row>
    <row r="3666" spans="1:14" ht="16.5" customHeight="1" x14ac:dyDescent="0.25">
      <c r="A3666" s="4">
        <v>3665</v>
      </c>
      <c r="B3666" s="2" t="s">
        <v>10588</v>
      </c>
      <c r="C3666" s="5" t="s">
        <v>7311</v>
      </c>
      <c r="D3666" s="5" t="s">
        <v>7370</v>
      </c>
      <c r="E3666" s="5" t="s">
        <v>0</v>
      </c>
      <c r="F3666" s="5" t="s">
        <v>7371</v>
      </c>
      <c r="G3666" s="6">
        <v>700019</v>
      </c>
      <c r="H3666" s="12">
        <v>33</v>
      </c>
      <c r="I3666" s="5" t="s">
        <v>7372</v>
      </c>
      <c r="J3666" s="6">
        <v>24619567</v>
      </c>
      <c r="K3666" s="8">
        <f t="shared" ca="1" si="228"/>
        <v>11</v>
      </c>
      <c r="L3666" s="8">
        <f t="shared" ca="1" si="229"/>
        <v>20</v>
      </c>
      <c r="M3666" s="8">
        <f t="shared" ca="1" si="230"/>
        <v>5</v>
      </c>
      <c r="N3666" s="8">
        <f t="shared" ca="1" si="231"/>
        <v>220</v>
      </c>
    </row>
    <row r="3667" spans="1:14" ht="16.5" customHeight="1" x14ac:dyDescent="0.25">
      <c r="A3667" s="4">
        <v>3666</v>
      </c>
      <c r="B3667" s="2" t="s">
        <v>10588</v>
      </c>
      <c r="C3667" s="5" t="s">
        <v>7311</v>
      </c>
      <c r="D3667" s="2" t="s">
        <v>10644</v>
      </c>
      <c r="E3667" s="2" t="s">
        <v>7639</v>
      </c>
      <c r="F3667" s="5" t="s">
        <v>7373</v>
      </c>
      <c r="G3667" s="6">
        <v>700004</v>
      </c>
      <c r="H3667" s="12">
        <v>33</v>
      </c>
      <c r="I3667" s="5" t="s">
        <v>7374</v>
      </c>
      <c r="J3667" s="6">
        <v>25330071</v>
      </c>
      <c r="K3667" s="8">
        <f t="shared" ca="1" si="228"/>
        <v>13</v>
      </c>
      <c r="L3667" s="8">
        <f t="shared" ca="1" si="229"/>
        <v>25</v>
      </c>
      <c r="M3667" s="8">
        <f t="shared" ca="1" si="230"/>
        <v>5</v>
      </c>
      <c r="N3667" s="8">
        <f t="shared" ca="1" si="231"/>
        <v>325</v>
      </c>
    </row>
    <row r="3668" spans="1:14" ht="16.5" customHeight="1" x14ac:dyDescent="0.25">
      <c r="A3668" s="4">
        <v>3667</v>
      </c>
      <c r="B3668" s="2" t="s">
        <v>10588</v>
      </c>
      <c r="C3668" s="5" t="s">
        <v>7311</v>
      </c>
      <c r="D3668" s="2" t="s">
        <v>10645</v>
      </c>
      <c r="E3668" s="5" t="s">
        <v>0</v>
      </c>
      <c r="F3668" s="2" t="s">
        <v>10646</v>
      </c>
      <c r="G3668" s="6">
        <v>700008</v>
      </c>
      <c r="H3668" s="12">
        <v>33</v>
      </c>
      <c r="I3668" s="6">
        <v>64157945</v>
      </c>
      <c r="J3668" s="6">
        <v>24883551</v>
      </c>
      <c r="K3668" s="8">
        <f t="shared" ca="1" si="228"/>
        <v>16</v>
      </c>
      <c r="L3668" s="8">
        <f t="shared" ca="1" si="229"/>
        <v>15</v>
      </c>
      <c r="M3668" s="8">
        <f t="shared" ca="1" si="230"/>
        <v>3</v>
      </c>
      <c r="N3668" s="8">
        <f t="shared" ca="1" si="231"/>
        <v>240</v>
      </c>
    </row>
    <row r="3669" spans="1:14" ht="16.5" customHeight="1" x14ac:dyDescent="0.25">
      <c r="A3669" s="4">
        <v>3668</v>
      </c>
      <c r="B3669" s="2" t="s">
        <v>10588</v>
      </c>
      <c r="C3669" s="5" t="s">
        <v>7311</v>
      </c>
      <c r="D3669" s="2" t="s">
        <v>10647</v>
      </c>
      <c r="E3669" s="5" t="s">
        <v>0</v>
      </c>
      <c r="F3669" s="5" t="s">
        <v>7375</v>
      </c>
      <c r="G3669" s="6">
        <v>700030</v>
      </c>
      <c r="H3669" s="12">
        <v>33</v>
      </c>
      <c r="I3669" s="5" t="s">
        <v>7376</v>
      </c>
      <c r="J3669" s="9"/>
      <c r="K3669" s="8">
        <f t="shared" ca="1" si="228"/>
        <v>10</v>
      </c>
      <c r="L3669" s="8">
        <f t="shared" ca="1" si="229"/>
        <v>23</v>
      </c>
      <c r="M3669" s="8">
        <f t="shared" ca="1" si="230"/>
        <v>6</v>
      </c>
      <c r="N3669" s="8">
        <f t="shared" ca="1" si="231"/>
        <v>230</v>
      </c>
    </row>
    <row r="3670" spans="1:14" ht="16.5" customHeight="1" x14ac:dyDescent="0.25">
      <c r="A3670" s="4">
        <v>3669</v>
      </c>
      <c r="B3670" s="2" t="s">
        <v>10588</v>
      </c>
      <c r="C3670" s="5" t="s">
        <v>7311</v>
      </c>
      <c r="D3670" s="5" t="s">
        <v>7377</v>
      </c>
      <c r="E3670" s="5" t="s">
        <v>0</v>
      </c>
      <c r="F3670" s="5" t="s">
        <v>7378</v>
      </c>
      <c r="G3670" s="6">
        <v>700080</v>
      </c>
      <c r="H3670" s="12">
        <v>33</v>
      </c>
      <c r="I3670" s="6">
        <v>25596353</v>
      </c>
      <c r="J3670" s="6">
        <v>25294968</v>
      </c>
      <c r="K3670" s="8">
        <f t="shared" ca="1" si="228"/>
        <v>13</v>
      </c>
      <c r="L3670" s="8">
        <f t="shared" ca="1" si="229"/>
        <v>18</v>
      </c>
      <c r="M3670" s="8">
        <f t="shared" ca="1" si="230"/>
        <v>10</v>
      </c>
      <c r="N3670" s="8">
        <f t="shared" ca="1" si="231"/>
        <v>234</v>
      </c>
    </row>
    <row r="3671" spans="1:14" ht="22.5" customHeight="1" x14ac:dyDescent="0.25">
      <c r="A3671" s="4">
        <v>3670</v>
      </c>
      <c r="B3671" s="5" t="s">
        <v>7192</v>
      </c>
      <c r="C3671" s="5" t="s">
        <v>7311</v>
      </c>
      <c r="D3671" s="2" t="s">
        <v>10648</v>
      </c>
      <c r="E3671" s="5" t="s">
        <v>0</v>
      </c>
      <c r="F3671" s="5" t="s">
        <v>7379</v>
      </c>
      <c r="G3671" s="6">
        <v>700028</v>
      </c>
      <c r="H3671" s="12">
        <v>33</v>
      </c>
      <c r="I3671" s="5" t="s">
        <v>7380</v>
      </c>
      <c r="J3671" s="6">
        <v>25471320</v>
      </c>
      <c r="K3671" s="8">
        <f t="shared" ca="1" si="228"/>
        <v>19</v>
      </c>
      <c r="L3671" s="8">
        <f t="shared" ca="1" si="229"/>
        <v>19</v>
      </c>
      <c r="M3671" s="8">
        <f t="shared" ca="1" si="230"/>
        <v>8</v>
      </c>
      <c r="N3671" s="8">
        <f t="shared" ca="1" si="231"/>
        <v>361</v>
      </c>
    </row>
    <row r="3672" spans="1:14" ht="16.5" customHeight="1" x14ac:dyDescent="0.25">
      <c r="A3672" s="4">
        <v>3671</v>
      </c>
      <c r="B3672" s="2" t="s">
        <v>10588</v>
      </c>
      <c r="C3672" s="5" t="s">
        <v>7311</v>
      </c>
      <c r="D3672" s="5" t="s">
        <v>7381</v>
      </c>
      <c r="E3672" s="5" t="s">
        <v>0</v>
      </c>
      <c r="F3672" s="5" t="s">
        <v>7382</v>
      </c>
      <c r="G3672" s="6">
        <v>700124</v>
      </c>
      <c r="H3672" s="12">
        <v>33</v>
      </c>
      <c r="I3672" s="5" t="s">
        <v>7383</v>
      </c>
      <c r="J3672" s="5" t="s">
        <v>7384</v>
      </c>
      <c r="K3672" s="8">
        <f t="shared" ca="1" si="228"/>
        <v>18</v>
      </c>
      <c r="L3672" s="8">
        <f t="shared" ca="1" si="229"/>
        <v>20</v>
      </c>
      <c r="M3672" s="8">
        <f t="shared" ca="1" si="230"/>
        <v>10</v>
      </c>
      <c r="N3672" s="8">
        <f t="shared" ca="1" si="231"/>
        <v>360</v>
      </c>
    </row>
    <row r="3673" spans="1:14" ht="16.5" customHeight="1" x14ac:dyDescent="0.25">
      <c r="A3673" s="4">
        <v>3672</v>
      </c>
      <c r="B3673" s="2" t="s">
        <v>10588</v>
      </c>
      <c r="C3673" s="5" t="s">
        <v>7311</v>
      </c>
      <c r="D3673" s="5" t="s">
        <v>7385</v>
      </c>
      <c r="E3673" s="2" t="s">
        <v>7639</v>
      </c>
      <c r="F3673" s="5" t="s">
        <v>7386</v>
      </c>
      <c r="G3673" s="6">
        <v>700023</v>
      </c>
      <c r="H3673" s="12">
        <v>33</v>
      </c>
      <c r="I3673" s="5" t="s">
        <v>7387</v>
      </c>
      <c r="J3673" s="6">
        <v>24481084</v>
      </c>
      <c r="K3673" s="8">
        <f t="shared" ca="1" si="228"/>
        <v>18</v>
      </c>
      <c r="L3673" s="8">
        <f t="shared" ca="1" si="229"/>
        <v>22</v>
      </c>
      <c r="M3673" s="8">
        <f t="shared" ca="1" si="230"/>
        <v>6</v>
      </c>
      <c r="N3673" s="8">
        <f t="shared" ca="1" si="231"/>
        <v>396</v>
      </c>
    </row>
    <row r="3674" spans="1:14" ht="16.5" customHeight="1" x14ac:dyDescent="0.25">
      <c r="A3674" s="4">
        <v>3673</v>
      </c>
      <c r="B3674" s="2" t="s">
        <v>10588</v>
      </c>
      <c r="C3674" s="5" t="s">
        <v>7311</v>
      </c>
      <c r="D3674" s="5" t="s">
        <v>7388</v>
      </c>
      <c r="E3674" s="5" t="s">
        <v>0</v>
      </c>
      <c r="F3674" s="2" t="s">
        <v>10649</v>
      </c>
      <c r="G3674" s="6">
        <v>700003</v>
      </c>
      <c r="H3674" s="12">
        <v>33</v>
      </c>
      <c r="I3674" s="5" t="s">
        <v>7389</v>
      </c>
      <c r="J3674" s="6">
        <v>40251804</v>
      </c>
      <c r="K3674" s="8">
        <f t="shared" ca="1" si="228"/>
        <v>10</v>
      </c>
      <c r="L3674" s="8">
        <f t="shared" ca="1" si="229"/>
        <v>23</v>
      </c>
      <c r="M3674" s="8">
        <f t="shared" ca="1" si="230"/>
        <v>9</v>
      </c>
      <c r="N3674" s="8">
        <f t="shared" ca="1" si="231"/>
        <v>230</v>
      </c>
    </row>
    <row r="3675" spans="1:14" ht="16.5" customHeight="1" x14ac:dyDescent="0.25">
      <c r="A3675" s="4">
        <v>3674</v>
      </c>
      <c r="B3675" s="2" t="s">
        <v>10588</v>
      </c>
      <c r="C3675" s="5" t="s">
        <v>7311</v>
      </c>
      <c r="D3675" s="2" t="s">
        <v>10650</v>
      </c>
      <c r="E3675" s="5" t="s">
        <v>0</v>
      </c>
      <c r="F3675" s="5" t="s">
        <v>7390</v>
      </c>
      <c r="G3675" s="6">
        <v>712101</v>
      </c>
      <c r="H3675" s="12">
        <v>33</v>
      </c>
      <c r="I3675" s="5" t="s">
        <v>7391</v>
      </c>
      <c r="J3675" s="6">
        <v>26811168</v>
      </c>
      <c r="K3675" s="8">
        <f t="shared" ca="1" si="228"/>
        <v>20</v>
      </c>
      <c r="L3675" s="8">
        <f t="shared" ca="1" si="229"/>
        <v>16</v>
      </c>
      <c r="M3675" s="8">
        <f t="shared" ca="1" si="230"/>
        <v>3</v>
      </c>
      <c r="N3675" s="8">
        <f t="shared" ca="1" si="231"/>
        <v>320</v>
      </c>
    </row>
    <row r="3676" spans="1:14" ht="16.5" customHeight="1" x14ac:dyDescent="0.25">
      <c r="A3676" s="4">
        <v>3675</v>
      </c>
      <c r="B3676" s="2" t="s">
        <v>10588</v>
      </c>
      <c r="C3676" s="5" t="s">
        <v>7311</v>
      </c>
      <c r="D3676" s="2" t="s">
        <v>10651</v>
      </c>
      <c r="E3676" s="5" t="s">
        <v>0</v>
      </c>
      <c r="F3676" s="2" t="s">
        <v>10652</v>
      </c>
      <c r="G3676" s="6">
        <v>700004</v>
      </c>
      <c r="H3676" s="12">
        <v>33</v>
      </c>
      <c r="I3676" s="5" t="s">
        <v>7392</v>
      </c>
      <c r="J3676" s="6">
        <v>25432429</v>
      </c>
      <c r="K3676" s="8">
        <f t="shared" ca="1" si="228"/>
        <v>17</v>
      </c>
      <c r="L3676" s="8">
        <f t="shared" ca="1" si="229"/>
        <v>17</v>
      </c>
      <c r="M3676" s="8">
        <f t="shared" ca="1" si="230"/>
        <v>10</v>
      </c>
      <c r="N3676" s="8">
        <f t="shared" ca="1" si="231"/>
        <v>289</v>
      </c>
    </row>
    <row r="3677" spans="1:14" ht="16.5" customHeight="1" x14ac:dyDescent="0.25">
      <c r="A3677" s="4">
        <v>3676</v>
      </c>
      <c r="B3677" s="2" t="s">
        <v>10588</v>
      </c>
      <c r="C3677" s="5" t="s">
        <v>7311</v>
      </c>
      <c r="D3677" s="2" t="s">
        <v>10653</v>
      </c>
      <c r="E3677" s="2" t="s">
        <v>7639</v>
      </c>
      <c r="F3677" s="5" t="s">
        <v>7393</v>
      </c>
      <c r="G3677" s="6">
        <v>700029</v>
      </c>
      <c r="H3677" s="12">
        <v>33</v>
      </c>
      <c r="I3677" s="5" t="s">
        <v>7394</v>
      </c>
      <c r="J3677" s="6">
        <v>24634802</v>
      </c>
      <c r="K3677" s="8">
        <f t="shared" ca="1" si="228"/>
        <v>20</v>
      </c>
      <c r="L3677" s="8">
        <f t="shared" ca="1" si="229"/>
        <v>21</v>
      </c>
      <c r="M3677" s="8">
        <f t="shared" ca="1" si="230"/>
        <v>8</v>
      </c>
      <c r="N3677" s="8">
        <f t="shared" ca="1" si="231"/>
        <v>420</v>
      </c>
    </row>
    <row r="3678" spans="1:14" ht="16.5" customHeight="1" x14ac:dyDescent="0.25">
      <c r="A3678" s="4">
        <v>3677</v>
      </c>
      <c r="B3678" s="2" t="s">
        <v>10588</v>
      </c>
      <c r="C3678" s="5" t="s">
        <v>7311</v>
      </c>
      <c r="D3678" s="5" t="s">
        <v>7395</v>
      </c>
      <c r="E3678" s="5" t="s">
        <v>0</v>
      </c>
      <c r="F3678" s="5" t="s">
        <v>7396</v>
      </c>
      <c r="G3678" s="6">
        <v>700019</v>
      </c>
      <c r="H3678" s="12">
        <v>33</v>
      </c>
      <c r="I3678" s="6">
        <v>66284444</v>
      </c>
      <c r="J3678" s="6">
        <v>66284242</v>
      </c>
      <c r="K3678" s="8">
        <f t="shared" ca="1" si="228"/>
        <v>17</v>
      </c>
      <c r="L3678" s="8">
        <f t="shared" ca="1" si="229"/>
        <v>15</v>
      </c>
      <c r="M3678" s="8">
        <f t="shared" ca="1" si="230"/>
        <v>2</v>
      </c>
      <c r="N3678" s="8">
        <f t="shared" ca="1" si="231"/>
        <v>255</v>
      </c>
    </row>
    <row r="3679" spans="1:14" ht="16.5" customHeight="1" x14ac:dyDescent="0.25">
      <c r="A3679" s="4">
        <v>3678</v>
      </c>
      <c r="B3679" s="2" t="s">
        <v>10588</v>
      </c>
      <c r="C3679" s="5" t="s">
        <v>7311</v>
      </c>
      <c r="D3679" s="5" t="s">
        <v>7397</v>
      </c>
      <c r="E3679" s="5" t="s">
        <v>0</v>
      </c>
      <c r="F3679" s="5" t="s">
        <v>7398</v>
      </c>
      <c r="G3679" s="6">
        <v>700029</v>
      </c>
      <c r="H3679" s="12">
        <v>33</v>
      </c>
      <c r="I3679" s="6">
        <v>24633320</v>
      </c>
      <c r="J3679" s="6">
        <v>24634802</v>
      </c>
      <c r="K3679" s="8">
        <f t="shared" ca="1" si="228"/>
        <v>20</v>
      </c>
      <c r="L3679" s="8">
        <f t="shared" ca="1" si="229"/>
        <v>21</v>
      </c>
      <c r="M3679" s="8">
        <f t="shared" ca="1" si="230"/>
        <v>7</v>
      </c>
      <c r="N3679" s="8">
        <f t="shared" ca="1" si="231"/>
        <v>420</v>
      </c>
    </row>
    <row r="3680" spans="1:14" ht="16.5" customHeight="1" x14ac:dyDescent="0.25">
      <c r="A3680" s="4">
        <v>3679</v>
      </c>
      <c r="B3680" s="2" t="s">
        <v>10588</v>
      </c>
      <c r="C3680" s="5" t="s">
        <v>7311</v>
      </c>
      <c r="D3680" s="5" t="s">
        <v>7399</v>
      </c>
      <c r="E3680" s="5" t="s">
        <v>0</v>
      </c>
      <c r="F3680" s="5" t="s">
        <v>7400</v>
      </c>
      <c r="G3680" s="6">
        <v>700020</v>
      </c>
      <c r="H3680" s="12">
        <v>33</v>
      </c>
      <c r="I3680" s="2" t="s">
        <v>10654</v>
      </c>
      <c r="J3680" s="6">
        <v>24749237</v>
      </c>
      <c r="K3680" s="8">
        <f t="shared" ca="1" si="228"/>
        <v>13</v>
      </c>
      <c r="L3680" s="8">
        <f t="shared" ca="1" si="229"/>
        <v>19</v>
      </c>
      <c r="M3680" s="8">
        <f t="shared" ca="1" si="230"/>
        <v>2</v>
      </c>
      <c r="N3680" s="8">
        <f t="shared" ca="1" si="231"/>
        <v>247</v>
      </c>
    </row>
    <row r="3681" spans="1:14" ht="16.5" customHeight="1" x14ac:dyDescent="0.25">
      <c r="A3681" s="4">
        <v>3680</v>
      </c>
      <c r="B3681" s="2" t="s">
        <v>10588</v>
      </c>
      <c r="C3681" s="5" t="s">
        <v>7311</v>
      </c>
      <c r="D3681" s="2" t="s">
        <v>10655</v>
      </c>
      <c r="E3681" s="5" t="s">
        <v>0</v>
      </c>
      <c r="F3681" s="2" t="s">
        <v>10656</v>
      </c>
      <c r="G3681" s="6">
        <v>700017</v>
      </c>
      <c r="H3681" s="12">
        <v>33</v>
      </c>
      <c r="I3681" s="5" t="s">
        <v>7401</v>
      </c>
      <c r="J3681" s="13">
        <v>22802468</v>
      </c>
      <c r="K3681" s="8">
        <f t="shared" ca="1" si="228"/>
        <v>10</v>
      </c>
      <c r="L3681" s="8">
        <f t="shared" ca="1" si="229"/>
        <v>23</v>
      </c>
      <c r="M3681" s="8">
        <f t="shared" ca="1" si="230"/>
        <v>5</v>
      </c>
      <c r="N3681" s="8">
        <f t="shared" ca="1" si="231"/>
        <v>230</v>
      </c>
    </row>
    <row r="3682" spans="1:14" ht="16.5" customHeight="1" x14ac:dyDescent="0.25">
      <c r="A3682" s="4">
        <v>3681</v>
      </c>
      <c r="B3682" s="2" t="s">
        <v>10588</v>
      </c>
      <c r="C3682" s="5" t="s">
        <v>7311</v>
      </c>
      <c r="D3682" s="5" t="s">
        <v>7402</v>
      </c>
      <c r="E3682" s="2" t="s">
        <v>7639</v>
      </c>
      <c r="F3682" s="5" t="s">
        <v>7403</v>
      </c>
      <c r="G3682" s="6">
        <v>700029</v>
      </c>
      <c r="H3682" s="12">
        <v>33</v>
      </c>
      <c r="I3682" s="5" t="s">
        <v>7404</v>
      </c>
      <c r="J3682" s="9"/>
      <c r="K3682" s="8">
        <f t="shared" ca="1" si="228"/>
        <v>13</v>
      </c>
      <c r="L3682" s="8">
        <f t="shared" ca="1" si="229"/>
        <v>21</v>
      </c>
      <c r="M3682" s="8">
        <f t="shared" ca="1" si="230"/>
        <v>9</v>
      </c>
      <c r="N3682" s="8">
        <f t="shared" ca="1" si="231"/>
        <v>273</v>
      </c>
    </row>
    <row r="3683" spans="1:14" ht="16.5" customHeight="1" x14ac:dyDescent="0.25">
      <c r="A3683" s="4">
        <v>3682</v>
      </c>
      <c r="B3683" s="2" t="s">
        <v>10588</v>
      </c>
      <c r="C3683" s="5" t="s">
        <v>7311</v>
      </c>
      <c r="D3683" s="5" t="s">
        <v>7405</v>
      </c>
      <c r="E3683" s="5" t="s">
        <v>0</v>
      </c>
      <c r="F3683" s="5" t="s">
        <v>7406</v>
      </c>
      <c r="G3683" s="6">
        <v>700025</v>
      </c>
      <c r="H3683" s="12">
        <v>33</v>
      </c>
      <c r="I3683" s="5" t="s">
        <v>7407</v>
      </c>
      <c r="J3683" s="6">
        <v>24559037</v>
      </c>
      <c r="K3683" s="8">
        <f t="shared" ca="1" si="228"/>
        <v>20</v>
      </c>
      <c r="L3683" s="8">
        <f t="shared" ca="1" si="229"/>
        <v>18</v>
      </c>
      <c r="M3683" s="8">
        <f t="shared" ca="1" si="230"/>
        <v>4</v>
      </c>
      <c r="N3683" s="8">
        <f t="shared" ca="1" si="231"/>
        <v>360</v>
      </c>
    </row>
    <row r="3684" spans="1:14" ht="16.5" customHeight="1" x14ac:dyDescent="0.25">
      <c r="A3684" s="4">
        <v>3683</v>
      </c>
      <c r="B3684" s="2" t="s">
        <v>10588</v>
      </c>
      <c r="C3684" s="5" t="s">
        <v>7311</v>
      </c>
      <c r="D3684" s="5" t="s">
        <v>7408</v>
      </c>
      <c r="E3684" s="5" t="s">
        <v>0</v>
      </c>
      <c r="F3684" s="5" t="s">
        <v>7409</v>
      </c>
      <c r="G3684" s="6">
        <v>700074</v>
      </c>
      <c r="H3684" s="12">
        <v>33</v>
      </c>
      <c r="I3684" s="5" t="s">
        <v>7410</v>
      </c>
      <c r="J3684" s="6">
        <v>25511250</v>
      </c>
      <c r="K3684" s="8">
        <f t="shared" ca="1" si="228"/>
        <v>15</v>
      </c>
      <c r="L3684" s="8">
        <f t="shared" ca="1" si="229"/>
        <v>17</v>
      </c>
      <c r="M3684" s="8">
        <f t="shared" ca="1" si="230"/>
        <v>5</v>
      </c>
      <c r="N3684" s="8">
        <f t="shared" ca="1" si="231"/>
        <v>255</v>
      </c>
    </row>
    <row r="3685" spans="1:14" ht="16.5" customHeight="1" x14ac:dyDescent="0.25">
      <c r="A3685" s="4">
        <v>3684</v>
      </c>
      <c r="B3685" s="2" t="s">
        <v>10588</v>
      </c>
      <c r="C3685" s="5" t="s">
        <v>7311</v>
      </c>
      <c r="D3685" s="5" t="s">
        <v>7411</v>
      </c>
      <c r="E3685" s="2" t="s">
        <v>7639</v>
      </c>
      <c r="F3685" s="5" t="s">
        <v>7412</v>
      </c>
      <c r="G3685" s="6">
        <v>700089</v>
      </c>
      <c r="H3685" s="12">
        <v>33</v>
      </c>
      <c r="I3685" s="6">
        <v>25345181</v>
      </c>
      <c r="J3685" s="6">
        <v>25212782</v>
      </c>
      <c r="K3685" s="8">
        <f t="shared" ca="1" si="228"/>
        <v>10</v>
      </c>
      <c r="L3685" s="8">
        <f t="shared" ca="1" si="229"/>
        <v>18</v>
      </c>
      <c r="M3685" s="8">
        <f t="shared" ca="1" si="230"/>
        <v>5</v>
      </c>
      <c r="N3685" s="8">
        <f t="shared" ca="1" si="231"/>
        <v>180</v>
      </c>
    </row>
    <row r="3686" spans="1:14" ht="16.5" customHeight="1" x14ac:dyDescent="0.25">
      <c r="A3686" s="4">
        <v>3685</v>
      </c>
      <c r="B3686" s="2" t="s">
        <v>10588</v>
      </c>
      <c r="C3686" s="5" t="s">
        <v>7311</v>
      </c>
      <c r="D3686" s="5" t="s">
        <v>7413</v>
      </c>
      <c r="E3686" s="5" t="s">
        <v>0</v>
      </c>
      <c r="F3686" s="5" t="s">
        <v>7414</v>
      </c>
      <c r="G3686" s="6">
        <v>700084</v>
      </c>
      <c r="H3686" s="12">
        <v>33</v>
      </c>
      <c r="I3686" s="5" t="s">
        <v>7415</v>
      </c>
      <c r="J3686" s="6">
        <v>24359996</v>
      </c>
      <c r="K3686" s="8">
        <f t="shared" ca="1" si="228"/>
        <v>15</v>
      </c>
      <c r="L3686" s="8">
        <f t="shared" ca="1" si="229"/>
        <v>23</v>
      </c>
      <c r="M3686" s="8">
        <f t="shared" ca="1" si="230"/>
        <v>3</v>
      </c>
      <c r="N3686" s="8">
        <f t="shared" ca="1" si="231"/>
        <v>345</v>
      </c>
    </row>
    <row r="3687" spans="1:14" ht="16.5" customHeight="1" x14ac:dyDescent="0.25">
      <c r="A3687" s="4">
        <v>3686</v>
      </c>
      <c r="B3687" s="2" t="s">
        <v>10588</v>
      </c>
      <c r="C3687" s="5" t="s">
        <v>7311</v>
      </c>
      <c r="D3687" s="2" t="s">
        <v>10657</v>
      </c>
      <c r="E3687" s="5" t="s">
        <v>0</v>
      </c>
      <c r="F3687" s="5" t="s">
        <v>7416</v>
      </c>
      <c r="G3687" s="6">
        <v>700017</v>
      </c>
      <c r="H3687" s="12">
        <v>33</v>
      </c>
      <c r="I3687" s="6">
        <v>22869999</v>
      </c>
      <c r="J3687" s="6">
        <v>22867097</v>
      </c>
      <c r="K3687" s="8">
        <f t="shared" ca="1" si="228"/>
        <v>18</v>
      </c>
      <c r="L3687" s="8">
        <f t="shared" ca="1" si="229"/>
        <v>18</v>
      </c>
      <c r="M3687" s="8">
        <f t="shared" ca="1" si="230"/>
        <v>9</v>
      </c>
      <c r="N3687" s="8">
        <f t="shared" ca="1" si="231"/>
        <v>324</v>
      </c>
    </row>
    <row r="3688" spans="1:14" ht="16.5" customHeight="1" x14ac:dyDescent="0.25">
      <c r="A3688" s="4">
        <v>3687</v>
      </c>
      <c r="B3688" s="2" t="s">
        <v>10588</v>
      </c>
      <c r="C3688" s="5" t="s">
        <v>7311</v>
      </c>
      <c r="D3688" s="5" t="s">
        <v>7417</v>
      </c>
      <c r="E3688" s="5" t="s">
        <v>0</v>
      </c>
      <c r="F3688" s="5" t="s">
        <v>7418</v>
      </c>
      <c r="G3688" s="6">
        <v>700017</v>
      </c>
      <c r="H3688" s="12">
        <v>33</v>
      </c>
      <c r="I3688" s="5" t="s">
        <v>7419</v>
      </c>
      <c r="J3688" s="6">
        <v>22892475</v>
      </c>
      <c r="K3688" s="8">
        <f t="shared" ca="1" si="228"/>
        <v>12</v>
      </c>
      <c r="L3688" s="8">
        <f t="shared" ca="1" si="229"/>
        <v>23</v>
      </c>
      <c r="M3688" s="8">
        <f t="shared" ca="1" si="230"/>
        <v>2</v>
      </c>
      <c r="N3688" s="8">
        <f t="shared" ca="1" si="231"/>
        <v>276</v>
      </c>
    </row>
    <row r="3689" spans="1:14" ht="16.5" customHeight="1" x14ac:dyDescent="0.25">
      <c r="A3689" s="4">
        <v>3688</v>
      </c>
      <c r="B3689" s="2" t="s">
        <v>10588</v>
      </c>
      <c r="C3689" s="5" t="s">
        <v>7311</v>
      </c>
      <c r="D3689" s="5" t="s">
        <v>7420</v>
      </c>
      <c r="E3689" s="5" t="s">
        <v>0</v>
      </c>
      <c r="F3689" s="5" t="s">
        <v>7421</v>
      </c>
      <c r="G3689" s="6">
        <v>700127</v>
      </c>
      <c r="H3689" s="12">
        <v>33</v>
      </c>
      <c r="I3689" s="6">
        <v>40363636</v>
      </c>
      <c r="J3689" s="6">
        <v>25842855</v>
      </c>
      <c r="K3689" s="8">
        <f t="shared" ca="1" si="228"/>
        <v>14</v>
      </c>
      <c r="L3689" s="8">
        <f t="shared" ca="1" si="229"/>
        <v>18</v>
      </c>
      <c r="M3689" s="8">
        <f t="shared" ca="1" si="230"/>
        <v>3</v>
      </c>
      <c r="N3689" s="8">
        <f t="shared" ca="1" si="231"/>
        <v>252</v>
      </c>
    </row>
    <row r="3690" spans="1:14" ht="16.5" customHeight="1" x14ac:dyDescent="0.25">
      <c r="A3690" s="4">
        <v>3689</v>
      </c>
      <c r="B3690" s="2" t="s">
        <v>10588</v>
      </c>
      <c r="C3690" s="5" t="s">
        <v>7311</v>
      </c>
      <c r="D3690" s="2" t="s">
        <v>10658</v>
      </c>
      <c r="E3690" s="5" t="s">
        <v>0</v>
      </c>
      <c r="F3690" s="2" t="s">
        <v>10659</v>
      </c>
      <c r="G3690" s="6">
        <v>700032</v>
      </c>
      <c r="H3690" s="12">
        <v>33</v>
      </c>
      <c r="I3690" s="6">
        <v>30016170</v>
      </c>
      <c r="J3690" s="5" t="s">
        <v>7422</v>
      </c>
      <c r="K3690" s="8">
        <f t="shared" ca="1" si="228"/>
        <v>19</v>
      </c>
      <c r="L3690" s="8">
        <f t="shared" ca="1" si="229"/>
        <v>21</v>
      </c>
      <c r="M3690" s="8">
        <f t="shared" ca="1" si="230"/>
        <v>2</v>
      </c>
      <c r="N3690" s="8">
        <f t="shared" ca="1" si="231"/>
        <v>399</v>
      </c>
    </row>
    <row r="3691" spans="1:14" ht="16.5" customHeight="1" x14ac:dyDescent="0.25">
      <c r="A3691" s="4">
        <v>3690</v>
      </c>
      <c r="B3691" s="2" t="s">
        <v>10588</v>
      </c>
      <c r="C3691" s="5" t="s">
        <v>7311</v>
      </c>
      <c r="D3691" s="5" t="s">
        <v>7423</v>
      </c>
      <c r="E3691" s="2" t="s">
        <v>7639</v>
      </c>
      <c r="F3691" s="5" t="s">
        <v>7424</v>
      </c>
      <c r="G3691" s="6">
        <v>712123</v>
      </c>
      <c r="H3691" s="12">
        <v>33</v>
      </c>
      <c r="I3691" s="6">
        <v>26313337</v>
      </c>
      <c r="J3691" s="6">
        <v>26310263</v>
      </c>
      <c r="K3691" s="8">
        <f t="shared" ca="1" si="228"/>
        <v>13</v>
      </c>
      <c r="L3691" s="8">
        <f t="shared" ca="1" si="229"/>
        <v>21</v>
      </c>
      <c r="M3691" s="8">
        <f t="shared" ca="1" si="230"/>
        <v>3</v>
      </c>
      <c r="N3691" s="8">
        <f t="shared" ca="1" si="231"/>
        <v>273</v>
      </c>
    </row>
    <row r="3692" spans="1:14" ht="16.5" customHeight="1" x14ac:dyDescent="0.25">
      <c r="A3692" s="4">
        <v>3691</v>
      </c>
      <c r="B3692" s="2" t="s">
        <v>10588</v>
      </c>
      <c r="C3692" s="5" t="s">
        <v>7311</v>
      </c>
      <c r="D3692" s="2" t="s">
        <v>10660</v>
      </c>
      <c r="E3692" s="5" t="s">
        <v>0</v>
      </c>
      <c r="F3692" s="5" t="s">
        <v>7425</v>
      </c>
      <c r="G3692" s="6">
        <v>700104</v>
      </c>
      <c r="H3692" s="12">
        <v>33</v>
      </c>
      <c r="I3692" s="5" t="s">
        <v>7426</v>
      </c>
      <c r="J3692" s="6">
        <v>24538111</v>
      </c>
      <c r="K3692" s="8">
        <f t="shared" ca="1" si="228"/>
        <v>15</v>
      </c>
      <c r="L3692" s="8">
        <f t="shared" ca="1" si="229"/>
        <v>21</v>
      </c>
      <c r="M3692" s="8">
        <f t="shared" ca="1" si="230"/>
        <v>2</v>
      </c>
      <c r="N3692" s="8">
        <f t="shared" ca="1" si="231"/>
        <v>315</v>
      </c>
    </row>
    <row r="3693" spans="1:14" ht="16.5" customHeight="1" x14ac:dyDescent="0.25">
      <c r="A3693" s="4">
        <v>3692</v>
      </c>
      <c r="B3693" s="2" t="s">
        <v>10588</v>
      </c>
      <c r="C3693" s="5" t="s">
        <v>7311</v>
      </c>
      <c r="D3693" s="5" t="s">
        <v>7427</v>
      </c>
      <c r="E3693" s="5" t="s">
        <v>0</v>
      </c>
      <c r="F3693" s="5" t="s">
        <v>7428</v>
      </c>
      <c r="G3693" s="6">
        <v>700027</v>
      </c>
      <c r="H3693" s="12">
        <v>33</v>
      </c>
      <c r="I3693" s="5" t="s">
        <v>7429</v>
      </c>
      <c r="J3693" s="6">
        <v>24567044</v>
      </c>
      <c r="K3693" s="8">
        <f t="shared" ca="1" si="228"/>
        <v>10</v>
      </c>
      <c r="L3693" s="8">
        <f t="shared" ca="1" si="229"/>
        <v>20</v>
      </c>
      <c r="M3693" s="8">
        <f t="shared" ca="1" si="230"/>
        <v>4</v>
      </c>
      <c r="N3693" s="8">
        <f t="shared" ca="1" si="231"/>
        <v>200</v>
      </c>
    </row>
    <row r="3694" spans="1:14" ht="16.5" customHeight="1" x14ac:dyDescent="0.25">
      <c r="A3694" s="4">
        <v>3693</v>
      </c>
      <c r="B3694" s="2" t="s">
        <v>10588</v>
      </c>
      <c r="C3694" s="5" t="s">
        <v>7311</v>
      </c>
      <c r="D3694" s="5" t="s">
        <v>7430</v>
      </c>
      <c r="E3694" s="2" t="s">
        <v>7639</v>
      </c>
      <c r="F3694" s="5" t="s">
        <v>7431</v>
      </c>
      <c r="G3694" s="6">
        <v>700004</v>
      </c>
      <c r="H3694" s="12">
        <v>33</v>
      </c>
      <c r="I3694" s="6">
        <v>25558435</v>
      </c>
      <c r="J3694" s="6">
        <v>25558435</v>
      </c>
      <c r="K3694" s="8">
        <f t="shared" ca="1" si="228"/>
        <v>17</v>
      </c>
      <c r="L3694" s="8">
        <f t="shared" ca="1" si="229"/>
        <v>21</v>
      </c>
      <c r="M3694" s="8">
        <f t="shared" ca="1" si="230"/>
        <v>6</v>
      </c>
      <c r="N3694" s="8">
        <f t="shared" ca="1" si="231"/>
        <v>357</v>
      </c>
    </row>
    <row r="3695" spans="1:14" ht="16.5" customHeight="1" x14ac:dyDescent="0.25">
      <c r="A3695" s="4">
        <v>3694</v>
      </c>
      <c r="B3695" s="2" t="s">
        <v>10588</v>
      </c>
      <c r="C3695" s="5" t="s">
        <v>7311</v>
      </c>
      <c r="D3695" s="5" t="s">
        <v>7432</v>
      </c>
      <c r="E3695" s="5" t="s">
        <v>0</v>
      </c>
      <c r="F3695" s="2" t="s">
        <v>10661</v>
      </c>
      <c r="G3695" s="6">
        <v>700023</v>
      </c>
      <c r="H3695" s="12">
        <v>33</v>
      </c>
      <c r="I3695" s="5" t="s">
        <v>7433</v>
      </c>
      <c r="J3695" s="2" t="s">
        <v>10662</v>
      </c>
      <c r="K3695" s="8">
        <f t="shared" ca="1" si="228"/>
        <v>15</v>
      </c>
      <c r="L3695" s="8">
        <f t="shared" ca="1" si="229"/>
        <v>21</v>
      </c>
      <c r="M3695" s="8">
        <f t="shared" ca="1" si="230"/>
        <v>6</v>
      </c>
      <c r="N3695" s="8">
        <f t="shared" ca="1" si="231"/>
        <v>315</v>
      </c>
    </row>
    <row r="3696" spans="1:14" ht="16.5" customHeight="1" x14ac:dyDescent="0.25">
      <c r="A3696" s="4">
        <v>3695</v>
      </c>
      <c r="B3696" s="2" t="s">
        <v>10588</v>
      </c>
      <c r="C3696" s="5" t="s">
        <v>7311</v>
      </c>
      <c r="D3696" s="2" t="s">
        <v>10663</v>
      </c>
      <c r="E3696" s="2" t="s">
        <v>7639</v>
      </c>
      <c r="F3696" s="2" t="s">
        <v>10664</v>
      </c>
      <c r="G3696" s="6">
        <v>700016</v>
      </c>
      <c r="H3696" s="12">
        <v>33</v>
      </c>
      <c r="I3696" s="5" t="s">
        <v>7434</v>
      </c>
      <c r="J3696" s="6">
        <v>22407057</v>
      </c>
      <c r="K3696" s="8">
        <f t="shared" ca="1" si="228"/>
        <v>11</v>
      </c>
      <c r="L3696" s="8">
        <f t="shared" ca="1" si="229"/>
        <v>18</v>
      </c>
      <c r="M3696" s="8">
        <f t="shared" ca="1" si="230"/>
        <v>9</v>
      </c>
      <c r="N3696" s="8">
        <f t="shared" ca="1" si="231"/>
        <v>198</v>
      </c>
    </row>
    <row r="3697" spans="1:14" ht="16.5" customHeight="1" x14ac:dyDescent="0.25">
      <c r="A3697" s="4">
        <v>3696</v>
      </c>
      <c r="B3697" s="2" t="s">
        <v>10588</v>
      </c>
      <c r="C3697" s="5" t="s">
        <v>7311</v>
      </c>
      <c r="D3697" s="5" t="s">
        <v>7435</v>
      </c>
      <c r="E3697" s="2" t="s">
        <v>7639</v>
      </c>
      <c r="F3697" s="2" t="s">
        <v>10665</v>
      </c>
      <c r="G3697" s="6">
        <v>700017</v>
      </c>
      <c r="H3697" s="12">
        <v>33</v>
      </c>
      <c r="I3697" s="5" t="s">
        <v>7436</v>
      </c>
      <c r="J3697" s="6">
        <v>22835463</v>
      </c>
      <c r="K3697" s="8">
        <f t="shared" ca="1" si="228"/>
        <v>16</v>
      </c>
      <c r="L3697" s="8">
        <f t="shared" ca="1" si="229"/>
        <v>19</v>
      </c>
      <c r="M3697" s="8">
        <f t="shared" ca="1" si="230"/>
        <v>1</v>
      </c>
      <c r="N3697" s="8">
        <f t="shared" ca="1" si="231"/>
        <v>304</v>
      </c>
    </row>
    <row r="3698" spans="1:14" ht="16.5" customHeight="1" x14ac:dyDescent="0.25">
      <c r="A3698" s="4">
        <v>3697</v>
      </c>
      <c r="B3698" s="2" t="s">
        <v>10588</v>
      </c>
      <c r="C3698" s="5" t="s">
        <v>7311</v>
      </c>
      <c r="D3698" s="5" t="s">
        <v>7437</v>
      </c>
      <c r="E3698" s="2" t="s">
        <v>7639</v>
      </c>
      <c r="F3698" s="5" t="s">
        <v>7438</v>
      </c>
      <c r="G3698" s="6">
        <v>700009</v>
      </c>
      <c r="H3698" s="12">
        <v>33</v>
      </c>
      <c r="I3698" s="5" t="s">
        <v>7439</v>
      </c>
      <c r="J3698" s="6">
        <v>23509300</v>
      </c>
      <c r="K3698" s="8">
        <f t="shared" ca="1" si="228"/>
        <v>12</v>
      </c>
      <c r="L3698" s="8">
        <f t="shared" ca="1" si="229"/>
        <v>20</v>
      </c>
      <c r="M3698" s="8">
        <f t="shared" ca="1" si="230"/>
        <v>8</v>
      </c>
      <c r="N3698" s="8">
        <f t="shared" ca="1" si="231"/>
        <v>240</v>
      </c>
    </row>
    <row r="3699" spans="1:14" ht="16.5" customHeight="1" x14ac:dyDescent="0.25">
      <c r="A3699" s="4">
        <v>3698</v>
      </c>
      <c r="B3699" s="2" t="s">
        <v>10588</v>
      </c>
      <c r="C3699" s="5" t="s">
        <v>7311</v>
      </c>
      <c r="D3699" s="2" t="s">
        <v>10666</v>
      </c>
      <c r="E3699" s="5" t="s">
        <v>0</v>
      </c>
      <c r="F3699" s="2" t="s">
        <v>10667</v>
      </c>
      <c r="G3699" s="6">
        <v>700099</v>
      </c>
      <c r="H3699" s="12">
        <v>33</v>
      </c>
      <c r="I3699" s="5" t="s">
        <v>7440</v>
      </c>
      <c r="J3699" s="6">
        <v>24264904</v>
      </c>
      <c r="K3699" s="8">
        <f t="shared" ca="1" si="228"/>
        <v>10</v>
      </c>
      <c r="L3699" s="8">
        <f t="shared" ca="1" si="229"/>
        <v>18</v>
      </c>
      <c r="M3699" s="8">
        <f t="shared" ca="1" si="230"/>
        <v>9</v>
      </c>
      <c r="N3699" s="8">
        <f t="shared" ca="1" si="231"/>
        <v>180</v>
      </c>
    </row>
    <row r="3700" spans="1:14" ht="16.5" customHeight="1" x14ac:dyDescent="0.25">
      <c r="A3700" s="4">
        <v>3699</v>
      </c>
      <c r="B3700" s="2" t="s">
        <v>10588</v>
      </c>
      <c r="C3700" s="5" t="s">
        <v>7311</v>
      </c>
      <c r="D3700" s="5" t="s">
        <v>7441</v>
      </c>
      <c r="E3700" s="5" t="s">
        <v>0</v>
      </c>
      <c r="F3700" s="5" t="s">
        <v>7442</v>
      </c>
      <c r="G3700" s="6">
        <v>700099</v>
      </c>
      <c r="H3700" s="12">
        <v>33</v>
      </c>
      <c r="I3700" s="13">
        <v>6652000026652000</v>
      </c>
      <c r="J3700" s="6">
        <v>24264967</v>
      </c>
      <c r="K3700" s="8">
        <f t="shared" ca="1" si="228"/>
        <v>16</v>
      </c>
      <c r="L3700" s="8">
        <f t="shared" ca="1" si="229"/>
        <v>20</v>
      </c>
      <c r="M3700" s="8">
        <f t="shared" ca="1" si="230"/>
        <v>7</v>
      </c>
      <c r="N3700" s="8">
        <f t="shared" ca="1" si="231"/>
        <v>320</v>
      </c>
    </row>
    <row r="3701" spans="1:14" ht="22.5" customHeight="1" x14ac:dyDescent="0.25">
      <c r="A3701" s="4">
        <v>3700</v>
      </c>
      <c r="B3701" s="5" t="s">
        <v>7192</v>
      </c>
      <c r="C3701" s="5" t="s">
        <v>7311</v>
      </c>
      <c r="D3701" s="5" t="s">
        <v>7443</v>
      </c>
      <c r="E3701" s="5" t="s">
        <v>0</v>
      </c>
      <c r="F3701" s="2" t="s">
        <v>10668</v>
      </c>
      <c r="G3701" s="6">
        <v>700033</v>
      </c>
      <c r="H3701" s="12">
        <v>33</v>
      </c>
      <c r="I3701" s="2" t="s">
        <v>10669</v>
      </c>
      <c r="J3701" s="6">
        <v>28370573</v>
      </c>
      <c r="K3701" s="8">
        <f t="shared" ca="1" si="228"/>
        <v>11</v>
      </c>
      <c r="L3701" s="8">
        <f t="shared" ca="1" si="229"/>
        <v>21</v>
      </c>
      <c r="M3701" s="8">
        <f t="shared" ca="1" si="230"/>
        <v>9</v>
      </c>
      <c r="N3701" s="8">
        <f t="shared" ca="1" si="231"/>
        <v>231</v>
      </c>
    </row>
    <row r="3702" spans="1:14" ht="22.5" customHeight="1" x14ac:dyDescent="0.25">
      <c r="A3702" s="4">
        <v>3701</v>
      </c>
      <c r="B3702" s="5" t="s">
        <v>7192</v>
      </c>
      <c r="C3702" s="5" t="s">
        <v>7311</v>
      </c>
      <c r="D3702" s="5" t="s">
        <v>7444</v>
      </c>
      <c r="E3702" s="5" t="s">
        <v>0</v>
      </c>
      <c r="F3702" s="5" t="s">
        <v>7445</v>
      </c>
      <c r="G3702" s="6">
        <v>700124</v>
      </c>
      <c r="H3702" s="12">
        <v>33</v>
      </c>
      <c r="I3702" s="5" t="s">
        <v>7446</v>
      </c>
      <c r="J3702" s="6">
        <v>25627701</v>
      </c>
      <c r="K3702" s="8">
        <f t="shared" ca="1" si="228"/>
        <v>14</v>
      </c>
      <c r="L3702" s="8">
        <f t="shared" ca="1" si="229"/>
        <v>15</v>
      </c>
      <c r="M3702" s="8">
        <f t="shared" ca="1" si="230"/>
        <v>4</v>
      </c>
      <c r="N3702" s="8">
        <f t="shared" ca="1" si="231"/>
        <v>210</v>
      </c>
    </row>
    <row r="3703" spans="1:14" ht="16.5" customHeight="1" x14ac:dyDescent="0.25">
      <c r="A3703" s="4">
        <v>3702</v>
      </c>
      <c r="B3703" s="2" t="s">
        <v>10588</v>
      </c>
      <c r="C3703" s="5" t="s">
        <v>7311</v>
      </c>
      <c r="D3703" s="5" t="s">
        <v>7447</v>
      </c>
      <c r="E3703" s="2" t="s">
        <v>7639</v>
      </c>
      <c r="F3703" s="5" t="s">
        <v>7448</v>
      </c>
      <c r="G3703" s="6">
        <v>700026</v>
      </c>
      <c r="H3703" s="12">
        <v>33</v>
      </c>
      <c r="I3703" s="5" t="s">
        <v>7449</v>
      </c>
      <c r="J3703" s="5" t="s">
        <v>7450</v>
      </c>
      <c r="K3703" s="8">
        <f t="shared" ca="1" si="228"/>
        <v>17</v>
      </c>
      <c r="L3703" s="8">
        <f t="shared" ca="1" si="229"/>
        <v>20</v>
      </c>
      <c r="M3703" s="8">
        <f t="shared" ca="1" si="230"/>
        <v>8</v>
      </c>
      <c r="N3703" s="8">
        <f t="shared" ca="1" si="231"/>
        <v>340</v>
      </c>
    </row>
    <row r="3704" spans="1:14" ht="16.5" customHeight="1" x14ac:dyDescent="0.25">
      <c r="A3704" s="4">
        <v>3703</v>
      </c>
      <c r="B3704" s="2" t="s">
        <v>10588</v>
      </c>
      <c r="C3704" s="5" t="s">
        <v>7311</v>
      </c>
      <c r="D3704" s="5" t="s">
        <v>7451</v>
      </c>
      <c r="E3704" s="2" t="s">
        <v>7639</v>
      </c>
      <c r="F3704" s="5" t="s">
        <v>7452</v>
      </c>
      <c r="G3704" s="6">
        <v>700056</v>
      </c>
      <c r="H3704" s="12">
        <v>33</v>
      </c>
      <c r="I3704" s="5" t="s">
        <v>7453</v>
      </c>
      <c r="J3704" s="6">
        <v>25231358</v>
      </c>
      <c r="K3704" s="8">
        <f t="shared" ca="1" si="228"/>
        <v>11</v>
      </c>
      <c r="L3704" s="8">
        <f t="shared" ca="1" si="229"/>
        <v>19</v>
      </c>
      <c r="M3704" s="8">
        <f t="shared" ca="1" si="230"/>
        <v>7</v>
      </c>
      <c r="N3704" s="8">
        <f t="shared" ca="1" si="231"/>
        <v>209</v>
      </c>
    </row>
    <row r="3705" spans="1:14" ht="16.5" customHeight="1" x14ac:dyDescent="0.25">
      <c r="A3705" s="4">
        <v>3704</v>
      </c>
      <c r="B3705" s="2" t="s">
        <v>10588</v>
      </c>
      <c r="C3705" s="5" t="s">
        <v>7311</v>
      </c>
      <c r="D3705" s="2" t="s">
        <v>10670</v>
      </c>
      <c r="E3705" s="5" t="s">
        <v>0</v>
      </c>
      <c r="F3705" s="5" t="s">
        <v>7454</v>
      </c>
      <c r="G3705" s="6">
        <v>700017</v>
      </c>
      <c r="H3705" s="12">
        <v>33</v>
      </c>
      <c r="I3705" s="5" t="s">
        <v>7455</v>
      </c>
      <c r="J3705" s="6">
        <v>22495227</v>
      </c>
      <c r="K3705" s="8">
        <f t="shared" ca="1" si="228"/>
        <v>12</v>
      </c>
      <c r="L3705" s="8">
        <f t="shared" ca="1" si="229"/>
        <v>19</v>
      </c>
      <c r="M3705" s="8">
        <f t="shared" ca="1" si="230"/>
        <v>4</v>
      </c>
      <c r="N3705" s="8">
        <f t="shared" ca="1" si="231"/>
        <v>228</v>
      </c>
    </row>
    <row r="3706" spans="1:14" ht="16.5" customHeight="1" x14ac:dyDescent="0.25">
      <c r="A3706" s="4">
        <v>3705</v>
      </c>
      <c r="B3706" s="2" t="s">
        <v>10588</v>
      </c>
      <c r="C3706" s="5" t="s">
        <v>7311</v>
      </c>
      <c r="D3706" s="5" t="s">
        <v>7456</v>
      </c>
      <c r="E3706" s="2" t="s">
        <v>7639</v>
      </c>
      <c r="F3706" s="5" t="s">
        <v>7457</v>
      </c>
      <c r="G3706" s="6">
        <v>700029</v>
      </c>
      <c r="H3706" s="12">
        <v>33</v>
      </c>
      <c r="I3706" s="5" t="s">
        <v>7458</v>
      </c>
      <c r="J3706" s="6">
        <v>24658225</v>
      </c>
      <c r="K3706" s="8">
        <f t="shared" ca="1" si="228"/>
        <v>19</v>
      </c>
      <c r="L3706" s="8">
        <f t="shared" ca="1" si="229"/>
        <v>19</v>
      </c>
      <c r="M3706" s="8">
        <f t="shared" ca="1" si="230"/>
        <v>5</v>
      </c>
      <c r="N3706" s="8">
        <f t="shared" ca="1" si="231"/>
        <v>361</v>
      </c>
    </row>
    <row r="3707" spans="1:14" ht="16.5" customHeight="1" x14ac:dyDescent="0.25">
      <c r="A3707" s="4">
        <v>3706</v>
      </c>
      <c r="B3707" s="2" t="s">
        <v>10588</v>
      </c>
      <c r="C3707" s="5" t="s">
        <v>7311</v>
      </c>
      <c r="D3707" s="5" t="s">
        <v>7459</v>
      </c>
      <c r="E3707" s="2" t="s">
        <v>7639</v>
      </c>
      <c r="F3707" s="2" t="s">
        <v>10671</v>
      </c>
      <c r="G3707" s="6">
        <v>700026</v>
      </c>
      <c r="H3707" s="12">
        <v>33</v>
      </c>
      <c r="I3707" s="5" t="s">
        <v>7460</v>
      </c>
      <c r="J3707" s="6">
        <v>24653097</v>
      </c>
      <c r="K3707" s="8">
        <f t="shared" ca="1" si="228"/>
        <v>18</v>
      </c>
      <c r="L3707" s="8">
        <f t="shared" ca="1" si="229"/>
        <v>15</v>
      </c>
      <c r="M3707" s="8">
        <f t="shared" ca="1" si="230"/>
        <v>6</v>
      </c>
      <c r="N3707" s="8">
        <f t="shared" ca="1" si="231"/>
        <v>270</v>
      </c>
    </row>
    <row r="3708" spans="1:14" ht="22.5" customHeight="1" x14ac:dyDescent="0.25">
      <c r="A3708" s="4">
        <v>3707</v>
      </c>
      <c r="B3708" s="5" t="s">
        <v>7192</v>
      </c>
      <c r="C3708" s="5" t="s">
        <v>7311</v>
      </c>
      <c r="D3708" s="5" t="s">
        <v>7461</v>
      </c>
      <c r="E3708" s="5" t="s">
        <v>900</v>
      </c>
      <c r="F3708" s="5" t="s">
        <v>7462</v>
      </c>
      <c r="G3708" s="6">
        <v>700029</v>
      </c>
      <c r="H3708" s="12">
        <v>33</v>
      </c>
      <c r="I3708" s="5" t="s">
        <v>7463</v>
      </c>
      <c r="J3708" s="6">
        <v>24646390</v>
      </c>
      <c r="K3708" s="8">
        <f t="shared" ca="1" si="228"/>
        <v>12</v>
      </c>
      <c r="L3708" s="8">
        <f t="shared" ca="1" si="229"/>
        <v>18</v>
      </c>
      <c r="M3708" s="8">
        <f t="shared" ca="1" si="230"/>
        <v>6</v>
      </c>
      <c r="N3708" s="8">
        <f t="shared" ca="1" si="231"/>
        <v>216</v>
      </c>
    </row>
    <row r="3709" spans="1:14" ht="16.5" customHeight="1" x14ac:dyDescent="0.25">
      <c r="A3709" s="4">
        <v>3708</v>
      </c>
      <c r="B3709" s="2" t="s">
        <v>10588</v>
      </c>
      <c r="C3709" s="5" t="s">
        <v>7311</v>
      </c>
      <c r="D3709" s="2" t="s">
        <v>10672</v>
      </c>
      <c r="E3709" s="2" t="s">
        <v>7639</v>
      </c>
      <c r="F3709" s="5" t="s">
        <v>7464</v>
      </c>
      <c r="G3709" s="6">
        <v>700023</v>
      </c>
      <c r="H3709" s="12">
        <v>33</v>
      </c>
      <c r="I3709" s="6">
        <v>24486398</v>
      </c>
      <c r="J3709" s="6">
        <v>24487339</v>
      </c>
      <c r="K3709" s="8">
        <f t="shared" ca="1" si="228"/>
        <v>19</v>
      </c>
      <c r="L3709" s="8">
        <f t="shared" ca="1" si="229"/>
        <v>21</v>
      </c>
      <c r="M3709" s="8">
        <f t="shared" ca="1" si="230"/>
        <v>7</v>
      </c>
      <c r="N3709" s="8">
        <f t="shared" ca="1" si="231"/>
        <v>399</v>
      </c>
    </row>
    <row r="3710" spans="1:14" ht="16.5" customHeight="1" x14ac:dyDescent="0.25">
      <c r="A3710" s="4">
        <v>3709</v>
      </c>
      <c r="B3710" s="2" t="s">
        <v>10588</v>
      </c>
      <c r="C3710" s="5" t="s">
        <v>7311</v>
      </c>
      <c r="D3710" s="5" t="s">
        <v>7465</v>
      </c>
      <c r="E3710" s="5" t="s">
        <v>0</v>
      </c>
      <c r="F3710" s="2" t="s">
        <v>10673</v>
      </c>
      <c r="G3710" s="6">
        <v>712201</v>
      </c>
      <c r="H3710" s="12">
        <v>33</v>
      </c>
      <c r="I3710" s="13">
        <v>26525122</v>
      </c>
      <c r="J3710" s="9"/>
      <c r="K3710" s="8">
        <f t="shared" ca="1" si="228"/>
        <v>14</v>
      </c>
      <c r="L3710" s="8">
        <f t="shared" ca="1" si="229"/>
        <v>24</v>
      </c>
      <c r="M3710" s="8">
        <f t="shared" ca="1" si="230"/>
        <v>7</v>
      </c>
      <c r="N3710" s="8">
        <f t="shared" ca="1" si="231"/>
        <v>336</v>
      </c>
    </row>
    <row r="3711" spans="1:14" ht="16.5" customHeight="1" x14ac:dyDescent="0.25">
      <c r="A3711" s="4">
        <v>3710</v>
      </c>
      <c r="B3711" s="2" t="s">
        <v>10588</v>
      </c>
      <c r="C3711" s="5" t="s">
        <v>7311</v>
      </c>
      <c r="D3711" s="5" t="s">
        <v>7466</v>
      </c>
      <c r="E3711" s="2" t="s">
        <v>7639</v>
      </c>
      <c r="F3711" s="2" t="s">
        <v>10674</v>
      </c>
      <c r="G3711" s="6">
        <v>700059</v>
      </c>
      <c r="H3711" s="12">
        <v>33</v>
      </c>
      <c r="I3711" s="5" t="s">
        <v>7467</v>
      </c>
      <c r="J3711" s="6">
        <v>25704313</v>
      </c>
      <c r="K3711" s="8">
        <f t="shared" ca="1" si="228"/>
        <v>12</v>
      </c>
      <c r="L3711" s="8">
        <f t="shared" ca="1" si="229"/>
        <v>21</v>
      </c>
      <c r="M3711" s="8">
        <f t="shared" ca="1" si="230"/>
        <v>6</v>
      </c>
      <c r="N3711" s="8">
        <f t="shared" ca="1" si="231"/>
        <v>252</v>
      </c>
    </row>
    <row r="3712" spans="1:14" ht="16.5" customHeight="1" x14ac:dyDescent="0.25">
      <c r="A3712" s="4">
        <v>3711</v>
      </c>
      <c r="B3712" s="2" t="s">
        <v>10588</v>
      </c>
      <c r="C3712" s="5" t="s">
        <v>7311</v>
      </c>
      <c r="D3712" s="2" t="s">
        <v>10675</v>
      </c>
      <c r="E3712" s="5" t="s">
        <v>0</v>
      </c>
      <c r="F3712" s="5" t="s">
        <v>7468</v>
      </c>
      <c r="G3712" s="6">
        <v>700054</v>
      </c>
      <c r="H3712" s="12">
        <v>33</v>
      </c>
      <c r="I3712" s="5" t="s">
        <v>7469</v>
      </c>
      <c r="J3712" s="6">
        <v>23211100</v>
      </c>
      <c r="K3712" s="8">
        <f t="shared" ca="1" si="228"/>
        <v>13</v>
      </c>
      <c r="L3712" s="8">
        <f t="shared" ca="1" si="229"/>
        <v>20</v>
      </c>
      <c r="M3712" s="8">
        <f t="shared" ca="1" si="230"/>
        <v>3</v>
      </c>
      <c r="N3712" s="8">
        <f t="shared" ca="1" si="231"/>
        <v>260</v>
      </c>
    </row>
    <row r="3713" spans="1:14" ht="22.5" customHeight="1" x14ac:dyDescent="0.25">
      <c r="A3713" s="4">
        <v>3712</v>
      </c>
      <c r="B3713" s="5" t="s">
        <v>7192</v>
      </c>
      <c r="C3713" s="5" t="s">
        <v>7311</v>
      </c>
      <c r="D3713" s="5" t="s">
        <v>7470</v>
      </c>
      <c r="E3713" s="5" t="s">
        <v>900</v>
      </c>
      <c r="F3713" s="2" t="s">
        <v>10676</v>
      </c>
      <c r="G3713" s="6">
        <v>712201</v>
      </c>
      <c r="H3713" s="12">
        <v>33</v>
      </c>
      <c r="I3713" s="2" t="s">
        <v>10677</v>
      </c>
      <c r="J3713" s="6">
        <v>26528442</v>
      </c>
      <c r="K3713" s="8">
        <f t="shared" ca="1" si="228"/>
        <v>19</v>
      </c>
      <c r="L3713" s="8">
        <f t="shared" ca="1" si="229"/>
        <v>15</v>
      </c>
      <c r="M3713" s="8">
        <f t="shared" ca="1" si="230"/>
        <v>7</v>
      </c>
      <c r="N3713" s="8">
        <f t="shared" ca="1" si="231"/>
        <v>285</v>
      </c>
    </row>
    <row r="3714" spans="1:14" ht="16.5" customHeight="1" x14ac:dyDescent="0.25">
      <c r="A3714" s="4">
        <v>3713</v>
      </c>
      <c r="B3714" s="2" t="s">
        <v>10588</v>
      </c>
      <c r="C3714" s="5" t="s">
        <v>7311</v>
      </c>
      <c r="D3714" s="2" t="s">
        <v>10678</v>
      </c>
      <c r="E3714" s="5" t="s">
        <v>0</v>
      </c>
      <c r="F3714" s="2" t="s">
        <v>10679</v>
      </c>
      <c r="G3714" s="6">
        <v>700017</v>
      </c>
      <c r="H3714" s="12">
        <v>33</v>
      </c>
      <c r="I3714" s="2" t="s">
        <v>10680</v>
      </c>
      <c r="J3714" s="6">
        <v>22801807</v>
      </c>
      <c r="K3714" s="8">
        <f t="shared" ca="1" si="228"/>
        <v>16</v>
      </c>
      <c r="L3714" s="8">
        <f t="shared" ca="1" si="229"/>
        <v>15</v>
      </c>
      <c r="M3714" s="8">
        <f t="shared" ca="1" si="230"/>
        <v>4</v>
      </c>
      <c r="N3714" s="8">
        <f t="shared" ca="1" si="231"/>
        <v>240</v>
      </c>
    </row>
    <row r="3715" spans="1:14" ht="16.5" customHeight="1" x14ac:dyDescent="0.25">
      <c r="A3715" s="4">
        <v>3714</v>
      </c>
      <c r="B3715" s="2" t="s">
        <v>10588</v>
      </c>
      <c r="C3715" s="5" t="s">
        <v>7311</v>
      </c>
      <c r="D3715" s="5" t="s">
        <v>7471</v>
      </c>
      <c r="E3715" s="5" t="s">
        <v>0</v>
      </c>
      <c r="F3715" s="2" t="s">
        <v>10681</v>
      </c>
      <c r="G3715" s="6">
        <v>712248</v>
      </c>
      <c r="H3715" s="12">
        <v>33</v>
      </c>
      <c r="I3715" s="6">
        <v>26723471</v>
      </c>
      <c r="J3715" s="6">
        <v>26723970</v>
      </c>
      <c r="K3715" s="8">
        <f t="shared" ref="K3715:K3778" ca="1" si="232">RANDBETWEEN(10,20)</f>
        <v>15</v>
      </c>
      <c r="L3715" s="8">
        <f t="shared" ref="L3715:L3778" ca="1" si="233">RANDBETWEEN(15,25)</f>
        <v>25</v>
      </c>
      <c r="M3715" s="8">
        <f t="shared" ref="M3715:M3778" ca="1" si="234">RANDBETWEEN(1,10)</f>
        <v>10</v>
      </c>
      <c r="N3715" s="8">
        <f t="shared" ref="N3715:N3778" ca="1" si="235">K3715*L3715</f>
        <v>375</v>
      </c>
    </row>
    <row r="3716" spans="1:14" ht="16.5" customHeight="1" x14ac:dyDescent="0.25">
      <c r="A3716" s="4">
        <v>3715</v>
      </c>
      <c r="B3716" s="2" t="s">
        <v>10588</v>
      </c>
      <c r="C3716" s="5" t="s">
        <v>7311</v>
      </c>
      <c r="D3716" s="2" t="s">
        <v>10682</v>
      </c>
      <c r="E3716" s="5" t="s">
        <v>0</v>
      </c>
      <c r="F3716" s="2" t="s">
        <v>10683</v>
      </c>
      <c r="G3716" s="6">
        <v>700094</v>
      </c>
      <c r="H3716" s="12">
        <v>33</v>
      </c>
      <c r="I3716" s="5" t="s">
        <v>7472</v>
      </c>
      <c r="J3716" s="6">
        <v>24620766</v>
      </c>
      <c r="K3716" s="8">
        <f t="shared" ca="1" si="232"/>
        <v>12</v>
      </c>
      <c r="L3716" s="8">
        <f t="shared" ca="1" si="233"/>
        <v>20</v>
      </c>
      <c r="M3716" s="8">
        <f t="shared" ca="1" si="234"/>
        <v>1</v>
      </c>
      <c r="N3716" s="8">
        <f t="shared" ca="1" si="235"/>
        <v>240</v>
      </c>
    </row>
    <row r="3717" spans="1:14" ht="16.5" customHeight="1" x14ac:dyDescent="0.25">
      <c r="A3717" s="4">
        <v>3716</v>
      </c>
      <c r="B3717" s="2" t="s">
        <v>10588</v>
      </c>
      <c r="C3717" s="5" t="s">
        <v>7311</v>
      </c>
      <c r="D3717" s="2" t="s">
        <v>10684</v>
      </c>
      <c r="E3717" s="5" t="s">
        <v>0</v>
      </c>
      <c r="F3717" s="5" t="s">
        <v>7473</v>
      </c>
      <c r="G3717" s="6">
        <v>700081</v>
      </c>
      <c r="H3717" s="12">
        <v>33</v>
      </c>
      <c r="I3717" s="5" t="s">
        <v>7474</v>
      </c>
      <c r="J3717" s="6">
        <v>25128114</v>
      </c>
      <c r="K3717" s="8">
        <f t="shared" ca="1" si="232"/>
        <v>17</v>
      </c>
      <c r="L3717" s="8">
        <f t="shared" ca="1" si="233"/>
        <v>17</v>
      </c>
      <c r="M3717" s="8">
        <f t="shared" ca="1" si="234"/>
        <v>10</v>
      </c>
      <c r="N3717" s="8">
        <f t="shared" ca="1" si="235"/>
        <v>289</v>
      </c>
    </row>
    <row r="3718" spans="1:14" ht="16.5" customHeight="1" x14ac:dyDescent="0.25">
      <c r="A3718" s="4">
        <v>3717</v>
      </c>
      <c r="B3718" s="2" t="s">
        <v>10588</v>
      </c>
      <c r="C3718" s="5" t="s">
        <v>7311</v>
      </c>
      <c r="D3718" s="2" t="s">
        <v>10685</v>
      </c>
      <c r="E3718" s="2" t="s">
        <v>7639</v>
      </c>
      <c r="F3718" s="2" t="s">
        <v>10686</v>
      </c>
      <c r="G3718" s="6">
        <v>700023</v>
      </c>
      <c r="H3718" s="12">
        <v>33</v>
      </c>
      <c r="I3718" s="5" t="s">
        <v>7475</v>
      </c>
      <c r="J3718" s="22">
        <v>0</v>
      </c>
      <c r="K3718" s="8">
        <f t="shared" ca="1" si="232"/>
        <v>18</v>
      </c>
      <c r="L3718" s="8">
        <f t="shared" ca="1" si="233"/>
        <v>24</v>
      </c>
      <c r="M3718" s="8">
        <f t="shared" ca="1" si="234"/>
        <v>2</v>
      </c>
      <c r="N3718" s="8">
        <f t="shared" ca="1" si="235"/>
        <v>432</v>
      </c>
    </row>
    <row r="3719" spans="1:14" ht="16.5" customHeight="1" x14ac:dyDescent="0.25">
      <c r="A3719" s="4">
        <v>3718</v>
      </c>
      <c r="B3719" s="2" t="s">
        <v>10588</v>
      </c>
      <c r="C3719" s="5" t="s">
        <v>7311</v>
      </c>
      <c r="D3719" s="2" t="s">
        <v>10687</v>
      </c>
      <c r="E3719" s="5" t="s">
        <v>0</v>
      </c>
      <c r="F3719" s="5" t="s">
        <v>7476</v>
      </c>
      <c r="G3719" s="6">
        <v>700017</v>
      </c>
      <c r="H3719" s="12">
        <v>33</v>
      </c>
      <c r="I3719" s="5" t="s">
        <v>7477</v>
      </c>
      <c r="J3719" s="6">
        <v>22817782</v>
      </c>
      <c r="K3719" s="8">
        <f t="shared" ca="1" si="232"/>
        <v>14</v>
      </c>
      <c r="L3719" s="8">
        <f t="shared" ca="1" si="233"/>
        <v>18</v>
      </c>
      <c r="M3719" s="8">
        <f t="shared" ca="1" si="234"/>
        <v>1</v>
      </c>
      <c r="N3719" s="8">
        <f t="shared" ca="1" si="235"/>
        <v>252</v>
      </c>
    </row>
    <row r="3720" spans="1:14" ht="22.5" customHeight="1" x14ac:dyDescent="0.25">
      <c r="A3720" s="4">
        <v>3719</v>
      </c>
      <c r="B3720" s="5" t="s">
        <v>7192</v>
      </c>
      <c r="C3720" s="5" t="s">
        <v>7311</v>
      </c>
      <c r="D3720" s="2" t="s">
        <v>10688</v>
      </c>
      <c r="E3720" s="5" t="s">
        <v>0</v>
      </c>
      <c r="F3720" s="5" t="s">
        <v>7478</v>
      </c>
      <c r="G3720" s="6">
        <v>700091</v>
      </c>
      <c r="H3720" s="12">
        <v>33</v>
      </c>
      <c r="I3720" s="5" t="s">
        <v>7479</v>
      </c>
      <c r="J3720" s="6">
        <v>24361263</v>
      </c>
      <c r="K3720" s="8">
        <f t="shared" ca="1" si="232"/>
        <v>15</v>
      </c>
      <c r="L3720" s="8">
        <f t="shared" ca="1" si="233"/>
        <v>16</v>
      </c>
      <c r="M3720" s="8">
        <f t="shared" ca="1" si="234"/>
        <v>7</v>
      </c>
      <c r="N3720" s="8">
        <f t="shared" ca="1" si="235"/>
        <v>240</v>
      </c>
    </row>
    <row r="3721" spans="1:14" ht="22.5" customHeight="1" x14ac:dyDescent="0.25">
      <c r="A3721" s="4">
        <v>3720</v>
      </c>
      <c r="B3721" s="5" t="s">
        <v>7192</v>
      </c>
      <c r="C3721" s="5" t="s">
        <v>7311</v>
      </c>
      <c r="D3721" s="2" t="s">
        <v>10689</v>
      </c>
      <c r="E3721" s="5" t="s">
        <v>0</v>
      </c>
      <c r="F3721" s="5" t="s">
        <v>7480</v>
      </c>
      <c r="G3721" s="6">
        <v>700014</v>
      </c>
      <c r="H3721" s="12">
        <v>33</v>
      </c>
      <c r="I3721" s="5" t="s">
        <v>7481</v>
      </c>
      <c r="J3721" s="6">
        <v>22848535</v>
      </c>
      <c r="K3721" s="8">
        <f t="shared" ca="1" si="232"/>
        <v>17</v>
      </c>
      <c r="L3721" s="8">
        <f t="shared" ca="1" si="233"/>
        <v>21</v>
      </c>
      <c r="M3721" s="8">
        <f t="shared" ca="1" si="234"/>
        <v>2</v>
      </c>
      <c r="N3721" s="8">
        <f t="shared" ca="1" si="235"/>
        <v>357</v>
      </c>
    </row>
    <row r="3722" spans="1:14" ht="16.5" customHeight="1" x14ac:dyDescent="0.25">
      <c r="A3722" s="4">
        <v>3721</v>
      </c>
      <c r="B3722" s="2" t="s">
        <v>10588</v>
      </c>
      <c r="C3722" s="5" t="s">
        <v>7311</v>
      </c>
      <c r="D3722" s="5" t="s">
        <v>7482</v>
      </c>
      <c r="E3722" s="5" t="s">
        <v>0</v>
      </c>
      <c r="F3722" s="5" t="s">
        <v>7483</v>
      </c>
      <c r="G3722" s="6">
        <v>700059</v>
      </c>
      <c r="H3722" s="12">
        <v>33</v>
      </c>
      <c r="I3722" s="6">
        <v>40144014</v>
      </c>
      <c r="J3722" s="6">
        <v>40144016</v>
      </c>
      <c r="K3722" s="8">
        <f t="shared" ca="1" si="232"/>
        <v>10</v>
      </c>
      <c r="L3722" s="8">
        <f t="shared" ca="1" si="233"/>
        <v>25</v>
      </c>
      <c r="M3722" s="8">
        <f t="shared" ca="1" si="234"/>
        <v>1</v>
      </c>
      <c r="N3722" s="8">
        <f t="shared" ca="1" si="235"/>
        <v>250</v>
      </c>
    </row>
    <row r="3723" spans="1:14" ht="16.5" customHeight="1" x14ac:dyDescent="0.25">
      <c r="A3723" s="4">
        <v>3722</v>
      </c>
      <c r="B3723" s="2" t="s">
        <v>10588</v>
      </c>
      <c r="C3723" s="5" t="s">
        <v>7311</v>
      </c>
      <c r="D3723" s="5" t="s">
        <v>7484</v>
      </c>
      <c r="E3723" s="5" t="s">
        <v>0</v>
      </c>
      <c r="F3723" s="5" t="s">
        <v>7485</v>
      </c>
      <c r="G3723" s="6">
        <v>700110</v>
      </c>
      <c r="H3723" s="12">
        <v>33</v>
      </c>
      <c r="I3723" s="5" t="s">
        <v>7486</v>
      </c>
      <c r="J3723" s="6">
        <v>25231772</v>
      </c>
      <c r="K3723" s="8">
        <f t="shared" ca="1" si="232"/>
        <v>16</v>
      </c>
      <c r="L3723" s="8">
        <f t="shared" ca="1" si="233"/>
        <v>16</v>
      </c>
      <c r="M3723" s="8">
        <f t="shared" ca="1" si="234"/>
        <v>6</v>
      </c>
      <c r="N3723" s="8">
        <f t="shared" ca="1" si="235"/>
        <v>256</v>
      </c>
    </row>
    <row r="3724" spans="1:14" ht="16.5" customHeight="1" x14ac:dyDescent="0.25">
      <c r="A3724" s="4">
        <v>3723</v>
      </c>
      <c r="B3724" s="2" t="s">
        <v>10588</v>
      </c>
      <c r="C3724" s="5" t="s">
        <v>7311</v>
      </c>
      <c r="D3724" s="5" t="s">
        <v>7487</v>
      </c>
      <c r="E3724" s="2" t="s">
        <v>7639</v>
      </c>
      <c r="F3724" s="5" t="s">
        <v>7488</v>
      </c>
      <c r="G3724" s="6">
        <v>700059</v>
      </c>
      <c r="H3724" s="12">
        <v>33</v>
      </c>
      <c r="I3724" s="5" t="s">
        <v>7489</v>
      </c>
      <c r="J3724" s="6">
        <v>25709424</v>
      </c>
      <c r="K3724" s="8">
        <f t="shared" ca="1" si="232"/>
        <v>16</v>
      </c>
      <c r="L3724" s="8">
        <f t="shared" ca="1" si="233"/>
        <v>17</v>
      </c>
      <c r="M3724" s="8">
        <f t="shared" ca="1" si="234"/>
        <v>7</v>
      </c>
      <c r="N3724" s="8">
        <f t="shared" ca="1" si="235"/>
        <v>272</v>
      </c>
    </row>
    <row r="3725" spans="1:14" ht="16.5" customHeight="1" x14ac:dyDescent="0.25">
      <c r="A3725" s="4">
        <v>3724</v>
      </c>
      <c r="B3725" s="2" t="s">
        <v>10588</v>
      </c>
      <c r="C3725" s="5" t="s">
        <v>7311</v>
      </c>
      <c r="D3725" s="2" t="s">
        <v>10690</v>
      </c>
      <c r="E3725" s="5" t="s">
        <v>0</v>
      </c>
      <c r="F3725" s="2" t="s">
        <v>10691</v>
      </c>
      <c r="G3725" s="6">
        <v>700031</v>
      </c>
      <c r="H3725" s="12">
        <v>33</v>
      </c>
      <c r="I3725" s="6">
        <v>40271000</v>
      </c>
      <c r="J3725" s="6">
        <v>40271001</v>
      </c>
      <c r="K3725" s="8">
        <f t="shared" ca="1" si="232"/>
        <v>12</v>
      </c>
      <c r="L3725" s="8">
        <f t="shared" ca="1" si="233"/>
        <v>22</v>
      </c>
      <c r="M3725" s="8">
        <f t="shared" ca="1" si="234"/>
        <v>2</v>
      </c>
      <c r="N3725" s="8">
        <f t="shared" ca="1" si="235"/>
        <v>264</v>
      </c>
    </row>
    <row r="3726" spans="1:14" ht="16.5" customHeight="1" x14ac:dyDescent="0.25">
      <c r="A3726" s="4">
        <v>3725</v>
      </c>
      <c r="B3726" s="2" t="s">
        <v>10588</v>
      </c>
      <c r="C3726" s="5" t="s">
        <v>7311</v>
      </c>
      <c r="D3726" s="5" t="s">
        <v>7490</v>
      </c>
      <c r="E3726" s="2" t="s">
        <v>7639</v>
      </c>
      <c r="F3726" s="5" t="s">
        <v>7491</v>
      </c>
      <c r="G3726" s="6">
        <v>700016</v>
      </c>
      <c r="H3726" s="12">
        <v>33</v>
      </c>
      <c r="I3726" s="5" t="s">
        <v>7492</v>
      </c>
      <c r="J3726" s="9"/>
      <c r="K3726" s="8">
        <f t="shared" ca="1" si="232"/>
        <v>12</v>
      </c>
      <c r="L3726" s="8">
        <f t="shared" ca="1" si="233"/>
        <v>21</v>
      </c>
      <c r="M3726" s="8">
        <f t="shared" ca="1" si="234"/>
        <v>6</v>
      </c>
      <c r="N3726" s="8">
        <f t="shared" ca="1" si="235"/>
        <v>252</v>
      </c>
    </row>
    <row r="3727" spans="1:14" ht="16.5" customHeight="1" x14ac:dyDescent="0.25">
      <c r="A3727" s="4">
        <v>3726</v>
      </c>
      <c r="B3727" s="2" t="s">
        <v>10588</v>
      </c>
      <c r="C3727" s="5" t="s">
        <v>7311</v>
      </c>
      <c r="D3727" s="5" t="s">
        <v>7493</v>
      </c>
      <c r="E3727" s="2" t="s">
        <v>7639</v>
      </c>
      <c r="F3727" s="2" t="s">
        <v>10692</v>
      </c>
      <c r="G3727" s="6">
        <v>700091</v>
      </c>
      <c r="H3727" s="12">
        <v>33</v>
      </c>
      <c r="I3727" s="5" t="s">
        <v>7494</v>
      </c>
      <c r="J3727" s="6">
        <v>23673321</v>
      </c>
      <c r="K3727" s="8">
        <f t="shared" ca="1" si="232"/>
        <v>17</v>
      </c>
      <c r="L3727" s="8">
        <f t="shared" ca="1" si="233"/>
        <v>18</v>
      </c>
      <c r="M3727" s="8">
        <f t="shared" ca="1" si="234"/>
        <v>6</v>
      </c>
      <c r="N3727" s="8">
        <f t="shared" ca="1" si="235"/>
        <v>306</v>
      </c>
    </row>
    <row r="3728" spans="1:14" ht="16.5" customHeight="1" x14ac:dyDescent="0.25">
      <c r="A3728" s="4">
        <v>3727</v>
      </c>
      <c r="B3728" s="2" t="s">
        <v>10588</v>
      </c>
      <c r="C3728" s="5" t="s">
        <v>7311</v>
      </c>
      <c r="D3728" s="2" t="s">
        <v>10693</v>
      </c>
      <c r="E3728" s="5" t="s">
        <v>0</v>
      </c>
      <c r="F3728" s="5" t="s">
        <v>7495</v>
      </c>
      <c r="G3728" s="6">
        <v>700091</v>
      </c>
      <c r="H3728" s="12">
        <v>33</v>
      </c>
      <c r="I3728" s="5" t="s">
        <v>7496</v>
      </c>
      <c r="J3728" s="6">
        <v>30115178</v>
      </c>
      <c r="K3728" s="8">
        <f t="shared" ca="1" si="232"/>
        <v>13</v>
      </c>
      <c r="L3728" s="8">
        <f t="shared" ca="1" si="233"/>
        <v>21</v>
      </c>
      <c r="M3728" s="8">
        <f t="shared" ca="1" si="234"/>
        <v>8</v>
      </c>
      <c r="N3728" s="8">
        <f t="shared" ca="1" si="235"/>
        <v>273</v>
      </c>
    </row>
    <row r="3729" spans="1:14" ht="16.5" customHeight="1" x14ac:dyDescent="0.25">
      <c r="A3729" s="4">
        <v>3728</v>
      </c>
      <c r="B3729" s="2" t="s">
        <v>10588</v>
      </c>
      <c r="C3729" s="5" t="s">
        <v>7311</v>
      </c>
      <c r="D3729" s="5" t="s">
        <v>7497</v>
      </c>
      <c r="E3729" s="5" t="s">
        <v>0</v>
      </c>
      <c r="F3729" s="5" t="s">
        <v>7498</v>
      </c>
      <c r="G3729" s="6">
        <v>700107</v>
      </c>
      <c r="H3729" s="12">
        <v>33</v>
      </c>
      <c r="I3729" s="5" t="s">
        <v>7499</v>
      </c>
      <c r="J3729" s="5" t="s">
        <v>7500</v>
      </c>
      <c r="K3729" s="8">
        <f t="shared" ca="1" si="232"/>
        <v>11</v>
      </c>
      <c r="L3729" s="8">
        <f t="shared" ca="1" si="233"/>
        <v>23</v>
      </c>
      <c r="M3729" s="8">
        <f t="shared" ca="1" si="234"/>
        <v>8</v>
      </c>
      <c r="N3729" s="8">
        <f t="shared" ca="1" si="235"/>
        <v>253</v>
      </c>
    </row>
    <row r="3730" spans="1:14" ht="16.5" customHeight="1" x14ac:dyDescent="0.25">
      <c r="A3730" s="4">
        <v>3729</v>
      </c>
      <c r="B3730" s="2" t="s">
        <v>10588</v>
      </c>
      <c r="C3730" s="5" t="s">
        <v>7311</v>
      </c>
      <c r="D3730" s="5" t="s">
        <v>7501</v>
      </c>
      <c r="E3730" s="5" t="s">
        <v>0</v>
      </c>
      <c r="F3730" s="5" t="s">
        <v>7502</v>
      </c>
      <c r="G3730" s="6">
        <v>700056</v>
      </c>
      <c r="H3730" s="12">
        <v>33</v>
      </c>
      <c r="I3730" s="5" t="s">
        <v>7503</v>
      </c>
      <c r="J3730" s="6">
        <v>25443026</v>
      </c>
      <c r="K3730" s="8">
        <f t="shared" ca="1" si="232"/>
        <v>19</v>
      </c>
      <c r="L3730" s="8">
        <f t="shared" ca="1" si="233"/>
        <v>21</v>
      </c>
      <c r="M3730" s="8">
        <f t="shared" ca="1" si="234"/>
        <v>5</v>
      </c>
      <c r="N3730" s="8">
        <f t="shared" ca="1" si="235"/>
        <v>399</v>
      </c>
    </row>
    <row r="3731" spans="1:14" ht="16.5" customHeight="1" x14ac:dyDescent="0.25">
      <c r="A3731" s="4">
        <v>3730</v>
      </c>
      <c r="B3731" s="2" t="s">
        <v>10588</v>
      </c>
      <c r="C3731" s="5" t="s">
        <v>7311</v>
      </c>
      <c r="D3731" s="5" t="s">
        <v>7504</v>
      </c>
      <c r="E3731" s="5" t="s">
        <v>0</v>
      </c>
      <c r="F3731" s="5" t="s">
        <v>7505</v>
      </c>
      <c r="G3731" s="6">
        <v>700097</v>
      </c>
      <c r="H3731" s="12">
        <v>33</v>
      </c>
      <c r="I3731" s="6">
        <v>23352681</v>
      </c>
      <c r="J3731" s="6">
        <v>23352681</v>
      </c>
      <c r="K3731" s="8">
        <f t="shared" ca="1" si="232"/>
        <v>13</v>
      </c>
      <c r="L3731" s="8">
        <f t="shared" ca="1" si="233"/>
        <v>25</v>
      </c>
      <c r="M3731" s="8">
        <f t="shared" ca="1" si="234"/>
        <v>4</v>
      </c>
      <c r="N3731" s="8">
        <f t="shared" ca="1" si="235"/>
        <v>325</v>
      </c>
    </row>
    <row r="3732" spans="1:14" ht="16.5" customHeight="1" x14ac:dyDescent="0.25">
      <c r="A3732" s="4">
        <v>3731</v>
      </c>
      <c r="B3732" s="2" t="s">
        <v>10588</v>
      </c>
      <c r="C3732" s="5" t="s">
        <v>7311</v>
      </c>
      <c r="D3732" s="5" t="s">
        <v>7506</v>
      </c>
      <c r="E3732" s="5" t="s">
        <v>0</v>
      </c>
      <c r="F3732" s="5" t="s">
        <v>7507</v>
      </c>
      <c r="G3732" s="6">
        <v>700099</v>
      </c>
      <c r="H3732" s="12">
        <v>33</v>
      </c>
      <c r="I3732" s="6">
        <v>44013000</v>
      </c>
      <c r="J3732" s="6">
        <v>44013199</v>
      </c>
      <c r="K3732" s="8">
        <f t="shared" ca="1" si="232"/>
        <v>13</v>
      </c>
      <c r="L3732" s="8">
        <f t="shared" ca="1" si="233"/>
        <v>19</v>
      </c>
      <c r="M3732" s="8">
        <f t="shared" ca="1" si="234"/>
        <v>9</v>
      </c>
      <c r="N3732" s="8">
        <f t="shared" ca="1" si="235"/>
        <v>247</v>
      </c>
    </row>
    <row r="3733" spans="1:14" ht="16.5" customHeight="1" x14ac:dyDescent="0.25">
      <c r="A3733" s="4">
        <v>3732</v>
      </c>
      <c r="B3733" s="2" t="s">
        <v>10588</v>
      </c>
      <c r="C3733" s="5" t="s">
        <v>7311</v>
      </c>
      <c r="D3733" s="2" t="s">
        <v>10694</v>
      </c>
      <c r="E3733" s="2" t="s">
        <v>7639</v>
      </c>
      <c r="F3733" s="5" t="s">
        <v>7508</v>
      </c>
      <c r="G3733" s="6">
        <v>712201</v>
      </c>
      <c r="H3733" s="12">
        <v>33</v>
      </c>
      <c r="I3733" s="5" t="s">
        <v>7509</v>
      </c>
      <c r="J3733" s="6">
        <v>26526898</v>
      </c>
      <c r="K3733" s="8">
        <f t="shared" ca="1" si="232"/>
        <v>12</v>
      </c>
      <c r="L3733" s="8">
        <f t="shared" ca="1" si="233"/>
        <v>24</v>
      </c>
      <c r="M3733" s="8">
        <f t="shared" ca="1" si="234"/>
        <v>7</v>
      </c>
      <c r="N3733" s="8">
        <f t="shared" ca="1" si="235"/>
        <v>288</v>
      </c>
    </row>
    <row r="3734" spans="1:14" ht="16.5" customHeight="1" x14ac:dyDescent="0.25">
      <c r="A3734" s="4">
        <v>3733</v>
      </c>
      <c r="B3734" s="2" t="s">
        <v>10588</v>
      </c>
      <c r="C3734" s="5" t="s">
        <v>7311</v>
      </c>
      <c r="D3734" s="5" t="s">
        <v>7510</v>
      </c>
      <c r="E3734" s="2" t="s">
        <v>7639</v>
      </c>
      <c r="F3734" s="2" t="s">
        <v>10695</v>
      </c>
      <c r="G3734" s="6">
        <v>700073</v>
      </c>
      <c r="H3734" s="12">
        <v>33</v>
      </c>
      <c r="I3734" s="5" t="s">
        <v>7511</v>
      </c>
      <c r="J3734" s="5" t="s">
        <v>1923</v>
      </c>
      <c r="K3734" s="8">
        <f t="shared" ca="1" si="232"/>
        <v>14</v>
      </c>
      <c r="L3734" s="8">
        <f t="shared" ca="1" si="233"/>
        <v>22</v>
      </c>
      <c r="M3734" s="8">
        <f t="shared" ca="1" si="234"/>
        <v>6</v>
      </c>
      <c r="N3734" s="8">
        <f t="shared" ca="1" si="235"/>
        <v>308</v>
      </c>
    </row>
    <row r="3735" spans="1:14" ht="22.5" customHeight="1" x14ac:dyDescent="0.25">
      <c r="A3735" s="4">
        <v>3734</v>
      </c>
      <c r="B3735" s="5" t="s">
        <v>7192</v>
      </c>
      <c r="C3735" s="5" t="s">
        <v>7311</v>
      </c>
      <c r="D3735" s="5" t="s">
        <v>7512</v>
      </c>
      <c r="E3735" s="5" t="s">
        <v>0</v>
      </c>
      <c r="F3735" s="5" t="s">
        <v>7513</v>
      </c>
      <c r="G3735" s="6">
        <v>700053</v>
      </c>
      <c r="H3735" s="12">
        <v>33</v>
      </c>
      <c r="I3735" s="6">
        <v>24003522</v>
      </c>
      <c r="J3735" s="6">
        <v>24003522</v>
      </c>
      <c r="K3735" s="8">
        <f t="shared" ca="1" si="232"/>
        <v>18</v>
      </c>
      <c r="L3735" s="8">
        <f t="shared" ca="1" si="233"/>
        <v>21</v>
      </c>
      <c r="M3735" s="8">
        <f t="shared" ca="1" si="234"/>
        <v>1</v>
      </c>
      <c r="N3735" s="8">
        <f t="shared" ca="1" si="235"/>
        <v>378</v>
      </c>
    </row>
    <row r="3736" spans="1:14" ht="16.5" customHeight="1" x14ac:dyDescent="0.25">
      <c r="A3736" s="4">
        <v>3735</v>
      </c>
      <c r="B3736" s="2" t="s">
        <v>10588</v>
      </c>
      <c r="C3736" s="5" t="s">
        <v>7311</v>
      </c>
      <c r="D3736" s="5" t="s">
        <v>7514</v>
      </c>
      <c r="E3736" s="2" t="s">
        <v>7639</v>
      </c>
      <c r="F3736" s="2" t="s">
        <v>10696</v>
      </c>
      <c r="G3736" s="6">
        <v>700054</v>
      </c>
      <c r="H3736" s="12">
        <v>33</v>
      </c>
      <c r="I3736" s="5" t="s">
        <v>7515</v>
      </c>
      <c r="J3736" s="6">
        <v>23648630</v>
      </c>
      <c r="K3736" s="8">
        <f t="shared" ca="1" si="232"/>
        <v>20</v>
      </c>
      <c r="L3736" s="8">
        <f t="shared" ca="1" si="233"/>
        <v>17</v>
      </c>
      <c r="M3736" s="8">
        <f t="shared" ca="1" si="234"/>
        <v>7</v>
      </c>
      <c r="N3736" s="8">
        <f t="shared" ca="1" si="235"/>
        <v>340</v>
      </c>
    </row>
    <row r="3737" spans="1:14" ht="16.5" customHeight="1" x14ac:dyDescent="0.25">
      <c r="A3737" s="4">
        <v>3736</v>
      </c>
      <c r="B3737" s="2" t="s">
        <v>10588</v>
      </c>
      <c r="C3737" s="5" t="s">
        <v>7311</v>
      </c>
      <c r="D3737" s="5" t="s">
        <v>7516</v>
      </c>
      <c r="E3737" s="5" t="s">
        <v>0</v>
      </c>
      <c r="F3737" s="5" t="s">
        <v>7517</v>
      </c>
      <c r="G3737" s="6">
        <v>700045</v>
      </c>
      <c r="H3737" s="12">
        <v>33</v>
      </c>
      <c r="I3737" s="5" t="s">
        <v>7518</v>
      </c>
      <c r="J3737" s="6">
        <v>24720835</v>
      </c>
      <c r="K3737" s="8">
        <f t="shared" ca="1" si="232"/>
        <v>13</v>
      </c>
      <c r="L3737" s="8">
        <f t="shared" ca="1" si="233"/>
        <v>21</v>
      </c>
      <c r="M3737" s="8">
        <f t="shared" ca="1" si="234"/>
        <v>5</v>
      </c>
      <c r="N3737" s="8">
        <f t="shared" ca="1" si="235"/>
        <v>273</v>
      </c>
    </row>
    <row r="3738" spans="1:14" ht="16.5" customHeight="1" x14ac:dyDescent="0.25">
      <c r="A3738" s="4">
        <v>3737</v>
      </c>
      <c r="B3738" s="2" t="s">
        <v>10588</v>
      </c>
      <c r="C3738" s="5" t="s">
        <v>7311</v>
      </c>
      <c r="D3738" s="5" t="s">
        <v>7519</v>
      </c>
      <c r="E3738" s="2" t="s">
        <v>7639</v>
      </c>
      <c r="F3738" s="5" t="s">
        <v>7520</v>
      </c>
      <c r="G3738" s="6">
        <v>700038</v>
      </c>
      <c r="H3738" s="12">
        <v>33</v>
      </c>
      <c r="I3738" s="5" t="s">
        <v>7521</v>
      </c>
      <c r="J3738" s="6">
        <v>24074370</v>
      </c>
      <c r="K3738" s="8">
        <f t="shared" ca="1" si="232"/>
        <v>17</v>
      </c>
      <c r="L3738" s="8">
        <f t="shared" ca="1" si="233"/>
        <v>19</v>
      </c>
      <c r="M3738" s="8">
        <f t="shared" ca="1" si="234"/>
        <v>10</v>
      </c>
      <c r="N3738" s="8">
        <f t="shared" ca="1" si="235"/>
        <v>323</v>
      </c>
    </row>
    <row r="3739" spans="1:14" ht="22.5" customHeight="1" x14ac:dyDescent="0.25">
      <c r="A3739" s="4">
        <v>3738</v>
      </c>
      <c r="B3739" s="5" t="s">
        <v>7192</v>
      </c>
      <c r="C3739" s="5" t="s">
        <v>7311</v>
      </c>
      <c r="D3739" s="5" t="s">
        <v>7522</v>
      </c>
      <c r="E3739" s="5" t="s">
        <v>0</v>
      </c>
      <c r="F3739" s="2" t="s">
        <v>10697</v>
      </c>
      <c r="G3739" s="6">
        <v>700129</v>
      </c>
      <c r="H3739" s="12">
        <v>33</v>
      </c>
      <c r="I3739" s="6">
        <v>25384949</v>
      </c>
      <c r="J3739" s="6">
        <v>25382869</v>
      </c>
      <c r="K3739" s="8">
        <f t="shared" ca="1" si="232"/>
        <v>10</v>
      </c>
      <c r="L3739" s="8">
        <f t="shared" ca="1" si="233"/>
        <v>24</v>
      </c>
      <c r="M3739" s="8">
        <f t="shared" ca="1" si="234"/>
        <v>2</v>
      </c>
      <c r="N3739" s="8">
        <f t="shared" ca="1" si="235"/>
        <v>240</v>
      </c>
    </row>
    <row r="3740" spans="1:14" ht="16.5" customHeight="1" x14ac:dyDescent="0.25">
      <c r="A3740" s="4">
        <v>3739</v>
      </c>
      <c r="B3740" s="2" t="s">
        <v>10588</v>
      </c>
      <c r="C3740" s="5" t="s">
        <v>7311</v>
      </c>
      <c r="D3740" s="5" t="s">
        <v>7523</v>
      </c>
      <c r="E3740" s="5" t="s">
        <v>0</v>
      </c>
      <c r="F3740" s="2" t="s">
        <v>10698</v>
      </c>
      <c r="G3740" s="6">
        <v>700089</v>
      </c>
      <c r="H3740" s="12">
        <v>33</v>
      </c>
      <c r="I3740" s="5" t="s">
        <v>7524</v>
      </c>
      <c r="J3740" s="6">
        <v>25215549</v>
      </c>
      <c r="K3740" s="8">
        <f t="shared" ca="1" si="232"/>
        <v>16</v>
      </c>
      <c r="L3740" s="8">
        <f t="shared" ca="1" si="233"/>
        <v>24</v>
      </c>
      <c r="M3740" s="8">
        <f t="shared" ca="1" si="234"/>
        <v>4</v>
      </c>
      <c r="N3740" s="8">
        <f t="shared" ca="1" si="235"/>
        <v>384</v>
      </c>
    </row>
    <row r="3741" spans="1:14" ht="16.5" customHeight="1" x14ac:dyDescent="0.25">
      <c r="A3741" s="4">
        <v>3740</v>
      </c>
      <c r="B3741" s="2" t="s">
        <v>10588</v>
      </c>
      <c r="C3741" s="5" t="s">
        <v>7311</v>
      </c>
      <c r="D3741" s="5" t="s">
        <v>7525</v>
      </c>
      <c r="E3741" s="5" t="s">
        <v>0</v>
      </c>
      <c r="F3741" s="5" t="s">
        <v>7526</v>
      </c>
      <c r="G3741" s="6">
        <v>700004</v>
      </c>
      <c r="H3741" s="12">
        <v>33</v>
      </c>
      <c r="I3741" s="5" t="s">
        <v>7527</v>
      </c>
      <c r="J3741" s="6">
        <v>25431965</v>
      </c>
      <c r="K3741" s="8">
        <f t="shared" ca="1" si="232"/>
        <v>14</v>
      </c>
      <c r="L3741" s="8">
        <f t="shared" ca="1" si="233"/>
        <v>15</v>
      </c>
      <c r="M3741" s="8">
        <f t="shared" ca="1" si="234"/>
        <v>2</v>
      </c>
      <c r="N3741" s="8">
        <f t="shared" ca="1" si="235"/>
        <v>210</v>
      </c>
    </row>
    <row r="3742" spans="1:14" ht="16.5" customHeight="1" x14ac:dyDescent="0.25">
      <c r="A3742" s="4">
        <v>3741</v>
      </c>
      <c r="B3742" s="2" t="s">
        <v>10588</v>
      </c>
      <c r="C3742" s="5" t="s">
        <v>7311</v>
      </c>
      <c r="D3742" s="2" t="s">
        <v>10699</v>
      </c>
      <c r="E3742" s="5" t="s">
        <v>0</v>
      </c>
      <c r="F3742" s="5" t="s">
        <v>7528</v>
      </c>
      <c r="G3742" s="6">
        <v>700106</v>
      </c>
      <c r="H3742" s="12">
        <v>33</v>
      </c>
      <c r="I3742" s="2" t="s">
        <v>10700</v>
      </c>
      <c r="J3742" s="6">
        <v>23355085</v>
      </c>
      <c r="K3742" s="8">
        <f t="shared" ca="1" si="232"/>
        <v>20</v>
      </c>
      <c r="L3742" s="8">
        <f t="shared" ca="1" si="233"/>
        <v>16</v>
      </c>
      <c r="M3742" s="8">
        <f t="shared" ca="1" si="234"/>
        <v>6</v>
      </c>
      <c r="N3742" s="8">
        <f t="shared" ca="1" si="235"/>
        <v>320</v>
      </c>
    </row>
    <row r="3743" spans="1:14" ht="22.5" customHeight="1" x14ac:dyDescent="0.25">
      <c r="A3743" s="4">
        <v>3742</v>
      </c>
      <c r="B3743" s="5" t="s">
        <v>7192</v>
      </c>
      <c r="C3743" s="5" t="s">
        <v>7311</v>
      </c>
      <c r="D3743" s="5" t="s">
        <v>7529</v>
      </c>
      <c r="E3743" s="5" t="s">
        <v>900</v>
      </c>
      <c r="F3743" s="5" t="s">
        <v>7530</v>
      </c>
      <c r="G3743" s="6">
        <v>700006</v>
      </c>
      <c r="H3743" s="7">
        <v>2533</v>
      </c>
      <c r="I3743" s="5" t="s">
        <v>7531</v>
      </c>
      <c r="J3743" s="6">
        <v>25333036</v>
      </c>
      <c r="K3743" s="8">
        <f t="shared" ca="1" si="232"/>
        <v>11</v>
      </c>
      <c r="L3743" s="8">
        <f t="shared" ca="1" si="233"/>
        <v>17</v>
      </c>
      <c r="M3743" s="8">
        <f t="shared" ca="1" si="234"/>
        <v>3</v>
      </c>
      <c r="N3743" s="8">
        <f t="shared" ca="1" si="235"/>
        <v>187</v>
      </c>
    </row>
    <row r="3744" spans="1:14" ht="16.5" customHeight="1" x14ac:dyDescent="0.25">
      <c r="A3744" s="4">
        <v>3743</v>
      </c>
      <c r="B3744" s="2" t="s">
        <v>10588</v>
      </c>
      <c r="C3744" s="5" t="s">
        <v>7311</v>
      </c>
      <c r="D3744" s="2" t="s">
        <v>10701</v>
      </c>
      <c r="E3744" s="5" t="s">
        <v>0</v>
      </c>
      <c r="F3744" s="5" t="s">
        <v>7532</v>
      </c>
      <c r="G3744" s="6">
        <v>700098</v>
      </c>
      <c r="H3744" s="12">
        <v>33</v>
      </c>
      <c r="I3744" s="5" t="s">
        <v>7533</v>
      </c>
      <c r="J3744" s="5" t="s">
        <v>7534</v>
      </c>
      <c r="K3744" s="8">
        <f t="shared" ca="1" si="232"/>
        <v>11</v>
      </c>
      <c r="L3744" s="8">
        <f t="shared" ca="1" si="233"/>
        <v>19</v>
      </c>
      <c r="M3744" s="8">
        <f t="shared" ca="1" si="234"/>
        <v>5</v>
      </c>
      <c r="N3744" s="8">
        <f t="shared" ca="1" si="235"/>
        <v>209</v>
      </c>
    </row>
    <row r="3745" spans="1:14" ht="16.5" customHeight="1" x14ac:dyDescent="0.25">
      <c r="A3745" s="4">
        <v>3744</v>
      </c>
      <c r="B3745" s="2" t="s">
        <v>10588</v>
      </c>
      <c r="C3745" s="5" t="s">
        <v>7311</v>
      </c>
      <c r="D3745" s="2" t="s">
        <v>10702</v>
      </c>
      <c r="E3745" s="5" t="s">
        <v>0</v>
      </c>
      <c r="F3745" s="2" t="s">
        <v>10703</v>
      </c>
      <c r="G3745" s="6">
        <v>700106</v>
      </c>
      <c r="H3745" s="12">
        <v>33</v>
      </c>
      <c r="I3745" s="5" t="s">
        <v>7535</v>
      </c>
      <c r="J3745" s="6">
        <v>23340651</v>
      </c>
      <c r="K3745" s="8">
        <f t="shared" ca="1" si="232"/>
        <v>12</v>
      </c>
      <c r="L3745" s="8">
        <f t="shared" ca="1" si="233"/>
        <v>18</v>
      </c>
      <c r="M3745" s="8">
        <f t="shared" ca="1" si="234"/>
        <v>2</v>
      </c>
      <c r="N3745" s="8">
        <f t="shared" ca="1" si="235"/>
        <v>216</v>
      </c>
    </row>
    <row r="3746" spans="1:14" ht="16.5" customHeight="1" x14ac:dyDescent="0.25">
      <c r="A3746" s="4">
        <v>3745</v>
      </c>
      <c r="B3746" s="2" t="s">
        <v>10588</v>
      </c>
      <c r="C3746" s="5" t="s">
        <v>7311</v>
      </c>
      <c r="D3746" s="2" t="s">
        <v>10704</v>
      </c>
      <c r="E3746" s="2" t="s">
        <v>7639</v>
      </c>
      <c r="F3746" s="2" t="s">
        <v>10705</v>
      </c>
      <c r="G3746" s="6">
        <v>700059</v>
      </c>
      <c r="H3746" s="12">
        <v>33</v>
      </c>
      <c r="I3746" s="5" t="s">
        <v>7536</v>
      </c>
      <c r="J3746" s="6">
        <v>22132026</v>
      </c>
      <c r="K3746" s="8">
        <f t="shared" ca="1" si="232"/>
        <v>17</v>
      </c>
      <c r="L3746" s="8">
        <f t="shared" ca="1" si="233"/>
        <v>22</v>
      </c>
      <c r="M3746" s="8">
        <f t="shared" ca="1" si="234"/>
        <v>5</v>
      </c>
      <c r="N3746" s="8">
        <f t="shared" ca="1" si="235"/>
        <v>374</v>
      </c>
    </row>
    <row r="3747" spans="1:14" ht="16.5" customHeight="1" x14ac:dyDescent="0.25">
      <c r="A3747" s="4">
        <v>3746</v>
      </c>
      <c r="B3747" s="2" t="s">
        <v>10588</v>
      </c>
      <c r="C3747" s="5" t="s">
        <v>7311</v>
      </c>
      <c r="D3747" s="5" t="s">
        <v>7537</v>
      </c>
      <c r="E3747" s="2" t="s">
        <v>7639</v>
      </c>
      <c r="F3747" s="2" t="s">
        <v>10706</v>
      </c>
      <c r="G3747" s="6">
        <v>700033</v>
      </c>
      <c r="H3747" s="12">
        <v>33</v>
      </c>
      <c r="I3747" s="5" t="s">
        <v>7538</v>
      </c>
      <c r="J3747" s="6">
        <v>2424894</v>
      </c>
      <c r="K3747" s="8">
        <f t="shared" ca="1" si="232"/>
        <v>16</v>
      </c>
      <c r="L3747" s="8">
        <f t="shared" ca="1" si="233"/>
        <v>20</v>
      </c>
      <c r="M3747" s="8">
        <f t="shared" ca="1" si="234"/>
        <v>10</v>
      </c>
      <c r="N3747" s="8">
        <f t="shared" ca="1" si="235"/>
        <v>320</v>
      </c>
    </row>
    <row r="3748" spans="1:14" ht="16.5" customHeight="1" x14ac:dyDescent="0.25">
      <c r="A3748" s="4">
        <v>3747</v>
      </c>
      <c r="B3748" s="2" t="s">
        <v>10588</v>
      </c>
      <c r="C3748" s="5" t="s">
        <v>7311</v>
      </c>
      <c r="D3748" s="5" t="s">
        <v>7539</v>
      </c>
      <c r="E3748" s="5" t="s">
        <v>0</v>
      </c>
      <c r="F3748" s="5" t="s">
        <v>7540</v>
      </c>
      <c r="G3748" s="6">
        <v>700156</v>
      </c>
      <c r="H3748" s="12">
        <v>33</v>
      </c>
      <c r="I3748" s="5" t="s">
        <v>7541</v>
      </c>
      <c r="J3748" s="6">
        <v>66057578</v>
      </c>
      <c r="K3748" s="8">
        <f t="shared" ca="1" si="232"/>
        <v>15</v>
      </c>
      <c r="L3748" s="8">
        <f t="shared" ca="1" si="233"/>
        <v>20</v>
      </c>
      <c r="M3748" s="8">
        <f t="shared" ca="1" si="234"/>
        <v>2</v>
      </c>
      <c r="N3748" s="8">
        <f t="shared" ca="1" si="235"/>
        <v>300</v>
      </c>
    </row>
    <row r="3749" spans="1:14" ht="16.5" customHeight="1" x14ac:dyDescent="0.25">
      <c r="A3749" s="4">
        <v>3748</v>
      </c>
      <c r="B3749" s="2" t="s">
        <v>10588</v>
      </c>
      <c r="C3749" s="5" t="s">
        <v>7311</v>
      </c>
      <c r="D3749" s="5" t="s">
        <v>7542</v>
      </c>
      <c r="E3749" s="2" t="s">
        <v>7639</v>
      </c>
      <c r="F3749" s="2" t="s">
        <v>10707</v>
      </c>
      <c r="G3749" s="6">
        <v>743398</v>
      </c>
      <c r="H3749" s="12">
        <v>33</v>
      </c>
      <c r="I3749" s="6">
        <v>24709428</v>
      </c>
      <c r="J3749" s="9"/>
      <c r="K3749" s="8">
        <f t="shared" ca="1" si="232"/>
        <v>16</v>
      </c>
      <c r="L3749" s="8">
        <f t="shared" ca="1" si="233"/>
        <v>24</v>
      </c>
      <c r="M3749" s="8">
        <f t="shared" ca="1" si="234"/>
        <v>6</v>
      </c>
      <c r="N3749" s="8">
        <f t="shared" ca="1" si="235"/>
        <v>384</v>
      </c>
    </row>
    <row r="3750" spans="1:14" ht="16.5" customHeight="1" x14ac:dyDescent="0.25">
      <c r="A3750" s="4">
        <v>3749</v>
      </c>
      <c r="B3750" s="2" t="s">
        <v>10588</v>
      </c>
      <c r="C3750" s="5" t="s">
        <v>7311</v>
      </c>
      <c r="D3750" s="2" t="s">
        <v>10708</v>
      </c>
      <c r="E3750" s="5" t="s">
        <v>0</v>
      </c>
      <c r="F3750" s="5" t="s">
        <v>7543</v>
      </c>
      <c r="G3750" s="6">
        <v>700027</v>
      </c>
      <c r="H3750" s="12">
        <v>33</v>
      </c>
      <c r="I3750" s="5" t="s">
        <v>7544</v>
      </c>
      <c r="J3750" s="6">
        <v>4567880</v>
      </c>
      <c r="K3750" s="8">
        <f t="shared" ca="1" si="232"/>
        <v>19</v>
      </c>
      <c r="L3750" s="8">
        <f t="shared" ca="1" si="233"/>
        <v>20</v>
      </c>
      <c r="M3750" s="8">
        <f t="shared" ca="1" si="234"/>
        <v>7</v>
      </c>
      <c r="N3750" s="8">
        <f t="shared" ca="1" si="235"/>
        <v>380</v>
      </c>
    </row>
    <row r="3751" spans="1:14" ht="16.5" customHeight="1" x14ac:dyDescent="0.25">
      <c r="A3751" s="4">
        <v>3750</v>
      </c>
      <c r="B3751" s="2" t="s">
        <v>10588</v>
      </c>
      <c r="C3751" s="5" t="s">
        <v>7311</v>
      </c>
      <c r="D3751" s="2" t="s">
        <v>10709</v>
      </c>
      <c r="E3751" s="5" t="s">
        <v>0</v>
      </c>
      <c r="F3751" s="5" t="s">
        <v>7545</v>
      </c>
      <c r="G3751" s="6">
        <v>700059</v>
      </c>
      <c r="H3751" s="12">
        <v>33</v>
      </c>
      <c r="I3751" s="5" t="s">
        <v>7546</v>
      </c>
      <c r="J3751" s="6">
        <v>25701959</v>
      </c>
      <c r="K3751" s="8">
        <f t="shared" ca="1" si="232"/>
        <v>16</v>
      </c>
      <c r="L3751" s="8">
        <f t="shared" ca="1" si="233"/>
        <v>22</v>
      </c>
      <c r="M3751" s="8">
        <f t="shared" ca="1" si="234"/>
        <v>10</v>
      </c>
      <c r="N3751" s="8">
        <f t="shared" ca="1" si="235"/>
        <v>352</v>
      </c>
    </row>
    <row r="3752" spans="1:14" ht="16.5" customHeight="1" x14ac:dyDescent="0.25">
      <c r="A3752" s="4">
        <v>3751</v>
      </c>
      <c r="B3752" s="2" t="s">
        <v>10588</v>
      </c>
      <c r="C3752" s="5" t="s">
        <v>7311</v>
      </c>
      <c r="D3752" s="5" t="s">
        <v>7547</v>
      </c>
      <c r="E3752" s="2" t="s">
        <v>7639</v>
      </c>
      <c r="F3752" s="5" t="s">
        <v>7548</v>
      </c>
      <c r="G3752" s="6">
        <v>700054</v>
      </c>
      <c r="H3752" s="12">
        <v>33</v>
      </c>
      <c r="I3752" s="6">
        <v>23204933</v>
      </c>
      <c r="J3752" s="6">
        <v>23204933</v>
      </c>
      <c r="K3752" s="8">
        <f t="shared" ca="1" si="232"/>
        <v>19</v>
      </c>
      <c r="L3752" s="8">
        <f t="shared" ca="1" si="233"/>
        <v>18</v>
      </c>
      <c r="M3752" s="8">
        <f t="shared" ca="1" si="234"/>
        <v>10</v>
      </c>
      <c r="N3752" s="8">
        <f t="shared" ca="1" si="235"/>
        <v>342</v>
      </c>
    </row>
    <row r="3753" spans="1:14" ht="16.5" customHeight="1" x14ac:dyDescent="0.25">
      <c r="A3753" s="4">
        <v>3752</v>
      </c>
      <c r="B3753" s="2" t="s">
        <v>10588</v>
      </c>
      <c r="C3753" s="5" t="s">
        <v>7311</v>
      </c>
      <c r="D3753" s="5" t="s">
        <v>7549</v>
      </c>
      <c r="E3753" s="5" t="s">
        <v>0</v>
      </c>
      <c r="F3753" s="5" t="s">
        <v>7550</v>
      </c>
      <c r="G3753" s="6">
        <v>700124</v>
      </c>
      <c r="H3753" s="12">
        <v>33</v>
      </c>
      <c r="I3753" s="6">
        <v>30940200</v>
      </c>
      <c r="J3753" s="6">
        <v>30940299</v>
      </c>
      <c r="K3753" s="8">
        <f t="shared" ca="1" si="232"/>
        <v>11</v>
      </c>
      <c r="L3753" s="8">
        <f t="shared" ca="1" si="233"/>
        <v>20</v>
      </c>
      <c r="M3753" s="8">
        <f t="shared" ca="1" si="234"/>
        <v>2</v>
      </c>
      <c r="N3753" s="8">
        <f t="shared" ca="1" si="235"/>
        <v>220</v>
      </c>
    </row>
    <row r="3754" spans="1:14" ht="16.5" customHeight="1" x14ac:dyDescent="0.25">
      <c r="A3754" s="4">
        <v>3753</v>
      </c>
      <c r="B3754" s="2" t="s">
        <v>10588</v>
      </c>
      <c r="C3754" s="5" t="s">
        <v>7311</v>
      </c>
      <c r="D3754" s="5" t="s">
        <v>7551</v>
      </c>
      <c r="E3754" s="5" t="s">
        <v>0</v>
      </c>
      <c r="F3754" s="2" t="s">
        <v>10710</v>
      </c>
      <c r="G3754" s="6">
        <v>700107</v>
      </c>
      <c r="H3754" s="12">
        <v>33</v>
      </c>
      <c r="I3754" s="6">
        <v>39890700</v>
      </c>
      <c r="J3754" s="6">
        <v>30073799</v>
      </c>
      <c r="K3754" s="8">
        <f t="shared" ca="1" si="232"/>
        <v>12</v>
      </c>
      <c r="L3754" s="8">
        <f t="shared" ca="1" si="233"/>
        <v>17</v>
      </c>
      <c r="M3754" s="8">
        <f t="shared" ca="1" si="234"/>
        <v>7</v>
      </c>
      <c r="N3754" s="8">
        <f t="shared" ca="1" si="235"/>
        <v>204</v>
      </c>
    </row>
    <row r="3755" spans="1:14" ht="16.5" customHeight="1" x14ac:dyDescent="0.25">
      <c r="A3755" s="4">
        <v>3754</v>
      </c>
      <c r="B3755" s="2" t="s">
        <v>10588</v>
      </c>
      <c r="C3755" s="5" t="s">
        <v>7311</v>
      </c>
      <c r="D3755" s="5" t="s">
        <v>7552</v>
      </c>
      <c r="E3755" s="5" t="s">
        <v>0</v>
      </c>
      <c r="F3755" s="5" t="s">
        <v>7553</v>
      </c>
      <c r="G3755" s="6">
        <v>700114</v>
      </c>
      <c r="H3755" s="12">
        <v>33</v>
      </c>
      <c r="I3755" s="6">
        <v>39890600</v>
      </c>
      <c r="J3755" s="5" t="s">
        <v>7554</v>
      </c>
      <c r="K3755" s="8">
        <f t="shared" ca="1" si="232"/>
        <v>20</v>
      </c>
      <c r="L3755" s="8">
        <f t="shared" ca="1" si="233"/>
        <v>25</v>
      </c>
      <c r="M3755" s="8">
        <f t="shared" ca="1" si="234"/>
        <v>3</v>
      </c>
      <c r="N3755" s="8">
        <f t="shared" ca="1" si="235"/>
        <v>500</v>
      </c>
    </row>
    <row r="3756" spans="1:14" ht="16.5" customHeight="1" x14ac:dyDescent="0.25">
      <c r="A3756" s="4">
        <v>3755</v>
      </c>
      <c r="B3756" s="2" t="s">
        <v>10588</v>
      </c>
      <c r="C3756" s="5" t="s">
        <v>7311</v>
      </c>
      <c r="D3756" s="5" t="s">
        <v>7555</v>
      </c>
      <c r="E3756" s="5" t="s">
        <v>0</v>
      </c>
      <c r="F3756" s="5" t="s">
        <v>7556</v>
      </c>
      <c r="G3756" s="6">
        <v>700064</v>
      </c>
      <c r="H3756" s="12">
        <v>33</v>
      </c>
      <c r="I3756" s="6">
        <v>39890000</v>
      </c>
      <c r="J3756" s="6">
        <v>30962600</v>
      </c>
      <c r="K3756" s="8">
        <f t="shared" ca="1" si="232"/>
        <v>18</v>
      </c>
      <c r="L3756" s="8">
        <f t="shared" ca="1" si="233"/>
        <v>24</v>
      </c>
      <c r="M3756" s="8">
        <f t="shared" ca="1" si="234"/>
        <v>7</v>
      </c>
      <c r="N3756" s="8">
        <f t="shared" ca="1" si="235"/>
        <v>432</v>
      </c>
    </row>
    <row r="3757" spans="1:14" ht="16.5" customHeight="1" x14ac:dyDescent="0.25">
      <c r="A3757" s="4">
        <v>3756</v>
      </c>
      <c r="B3757" s="2" t="s">
        <v>10588</v>
      </c>
      <c r="C3757" s="5" t="s">
        <v>7311</v>
      </c>
      <c r="D3757" s="2" t="s">
        <v>10711</v>
      </c>
      <c r="E3757" s="5" t="s">
        <v>0</v>
      </c>
      <c r="F3757" s="5" t="s">
        <v>7557</v>
      </c>
      <c r="G3757" s="6">
        <v>700059</v>
      </c>
      <c r="H3757" s="12">
        <v>33</v>
      </c>
      <c r="I3757" s="5" t="s">
        <v>7558</v>
      </c>
      <c r="J3757" s="13">
        <v>25700255</v>
      </c>
      <c r="K3757" s="8">
        <f t="shared" ca="1" si="232"/>
        <v>15</v>
      </c>
      <c r="L3757" s="8">
        <f t="shared" ca="1" si="233"/>
        <v>22</v>
      </c>
      <c r="M3757" s="8">
        <f t="shared" ca="1" si="234"/>
        <v>5</v>
      </c>
      <c r="N3757" s="8">
        <f t="shared" ca="1" si="235"/>
        <v>330</v>
      </c>
    </row>
    <row r="3758" spans="1:14" ht="16.5" customHeight="1" x14ac:dyDescent="0.25">
      <c r="A3758" s="4">
        <v>3757</v>
      </c>
      <c r="B3758" s="2" t="s">
        <v>10588</v>
      </c>
      <c r="C3758" s="5" t="s">
        <v>7311</v>
      </c>
      <c r="D3758" s="5" t="s">
        <v>7559</v>
      </c>
      <c r="E3758" s="5" t="s">
        <v>0</v>
      </c>
      <c r="F3758" s="5" t="s">
        <v>7560</v>
      </c>
      <c r="G3758" s="6">
        <v>700016</v>
      </c>
      <c r="H3758" s="12">
        <v>33</v>
      </c>
      <c r="I3758" s="6">
        <v>23720271</v>
      </c>
      <c r="J3758" s="6">
        <v>23720271</v>
      </c>
      <c r="K3758" s="8">
        <f t="shared" ca="1" si="232"/>
        <v>19</v>
      </c>
      <c r="L3758" s="8">
        <f t="shared" ca="1" si="233"/>
        <v>19</v>
      </c>
      <c r="M3758" s="8">
        <f t="shared" ca="1" si="234"/>
        <v>5</v>
      </c>
      <c r="N3758" s="8">
        <f t="shared" ca="1" si="235"/>
        <v>361</v>
      </c>
    </row>
    <row r="3759" spans="1:14" ht="16.5" customHeight="1" x14ac:dyDescent="0.25">
      <c r="A3759" s="4">
        <v>3758</v>
      </c>
      <c r="B3759" s="2" t="s">
        <v>10588</v>
      </c>
      <c r="C3759" s="5" t="s">
        <v>7311</v>
      </c>
      <c r="D3759" s="2" t="s">
        <v>10712</v>
      </c>
      <c r="E3759" s="5" t="s">
        <v>0</v>
      </c>
      <c r="F3759" s="5" t="s">
        <v>7561</v>
      </c>
      <c r="G3759" s="6">
        <v>700027</v>
      </c>
      <c r="H3759" s="12">
        <v>33</v>
      </c>
      <c r="I3759" s="5" t="s">
        <v>7562</v>
      </c>
      <c r="J3759" s="6">
        <v>24567090</v>
      </c>
      <c r="K3759" s="8">
        <f t="shared" ca="1" si="232"/>
        <v>16</v>
      </c>
      <c r="L3759" s="8">
        <f t="shared" ca="1" si="233"/>
        <v>18</v>
      </c>
      <c r="M3759" s="8">
        <f t="shared" ca="1" si="234"/>
        <v>1</v>
      </c>
      <c r="N3759" s="8">
        <f t="shared" ca="1" si="235"/>
        <v>288</v>
      </c>
    </row>
    <row r="3760" spans="1:14" ht="16.5" customHeight="1" x14ac:dyDescent="0.25">
      <c r="A3760" s="4">
        <v>3759</v>
      </c>
      <c r="B3760" s="2" t="s">
        <v>10588</v>
      </c>
      <c r="C3760" s="5" t="s">
        <v>7563</v>
      </c>
      <c r="D3760" s="5" t="s">
        <v>7564</v>
      </c>
      <c r="E3760" s="5" t="s">
        <v>0</v>
      </c>
      <c r="F3760" s="5" t="s">
        <v>7565</v>
      </c>
      <c r="G3760" s="6">
        <v>732103</v>
      </c>
      <c r="H3760" s="7">
        <v>3512</v>
      </c>
      <c r="I3760" s="5" t="s">
        <v>7566</v>
      </c>
      <c r="J3760" s="6">
        <v>221752</v>
      </c>
      <c r="K3760" s="8">
        <f t="shared" ca="1" si="232"/>
        <v>11</v>
      </c>
      <c r="L3760" s="8">
        <f t="shared" ca="1" si="233"/>
        <v>22</v>
      </c>
      <c r="M3760" s="8">
        <f t="shared" ca="1" si="234"/>
        <v>7</v>
      </c>
      <c r="N3760" s="8">
        <f t="shared" ca="1" si="235"/>
        <v>242</v>
      </c>
    </row>
    <row r="3761" spans="1:14" ht="16.5" customHeight="1" x14ac:dyDescent="0.25">
      <c r="A3761" s="4">
        <v>3760</v>
      </c>
      <c r="B3761" s="2" t="s">
        <v>10588</v>
      </c>
      <c r="C3761" s="5" t="s">
        <v>7563</v>
      </c>
      <c r="D3761" s="5" t="s">
        <v>7567</v>
      </c>
      <c r="E3761" s="5" t="s">
        <v>0</v>
      </c>
      <c r="F3761" s="5" t="s">
        <v>7568</v>
      </c>
      <c r="G3761" s="6">
        <v>732101</v>
      </c>
      <c r="H3761" s="7">
        <v>3512</v>
      </c>
      <c r="I3761" s="6">
        <v>253583</v>
      </c>
      <c r="J3761" s="9"/>
      <c r="K3761" s="8">
        <f t="shared" ca="1" si="232"/>
        <v>12</v>
      </c>
      <c r="L3761" s="8">
        <f t="shared" ca="1" si="233"/>
        <v>25</v>
      </c>
      <c r="M3761" s="8">
        <f t="shared" ca="1" si="234"/>
        <v>5</v>
      </c>
      <c r="N3761" s="8">
        <f t="shared" ca="1" si="235"/>
        <v>300</v>
      </c>
    </row>
    <row r="3762" spans="1:14" ht="16.5" customHeight="1" x14ac:dyDescent="0.25">
      <c r="A3762" s="4">
        <v>3761</v>
      </c>
      <c r="B3762" s="2" t="s">
        <v>10588</v>
      </c>
      <c r="C3762" s="5" t="s">
        <v>7563</v>
      </c>
      <c r="D3762" s="5" t="s">
        <v>7569</v>
      </c>
      <c r="E3762" s="2" t="s">
        <v>7639</v>
      </c>
      <c r="F3762" s="5" t="s">
        <v>7570</v>
      </c>
      <c r="G3762" s="6">
        <v>732101</v>
      </c>
      <c r="H3762" s="7">
        <v>3512</v>
      </c>
      <c r="I3762" s="5" t="s">
        <v>7571</v>
      </c>
      <c r="J3762" s="9"/>
      <c r="K3762" s="8">
        <f t="shared" ca="1" si="232"/>
        <v>17</v>
      </c>
      <c r="L3762" s="8">
        <f t="shared" ca="1" si="233"/>
        <v>17</v>
      </c>
      <c r="M3762" s="8">
        <f t="shared" ca="1" si="234"/>
        <v>1</v>
      </c>
      <c r="N3762" s="8">
        <f t="shared" ca="1" si="235"/>
        <v>289</v>
      </c>
    </row>
    <row r="3763" spans="1:14" ht="16.5" customHeight="1" x14ac:dyDescent="0.25">
      <c r="A3763" s="4">
        <v>3762</v>
      </c>
      <c r="B3763" s="2" t="s">
        <v>10588</v>
      </c>
      <c r="C3763" s="5" t="s">
        <v>7572</v>
      </c>
      <c r="D3763" s="5" t="s">
        <v>7573</v>
      </c>
      <c r="E3763" s="5" t="s">
        <v>0</v>
      </c>
      <c r="F3763" s="5" t="s">
        <v>7574</v>
      </c>
      <c r="G3763" s="6">
        <v>721441</v>
      </c>
      <c r="H3763" s="7">
        <v>3220</v>
      </c>
      <c r="I3763" s="6">
        <v>264292</v>
      </c>
      <c r="J3763" s="6">
        <v>0</v>
      </c>
      <c r="K3763" s="8">
        <f t="shared" ca="1" si="232"/>
        <v>17</v>
      </c>
      <c r="L3763" s="8">
        <f t="shared" ca="1" si="233"/>
        <v>25</v>
      </c>
      <c r="M3763" s="8">
        <f t="shared" ca="1" si="234"/>
        <v>9</v>
      </c>
      <c r="N3763" s="8">
        <f t="shared" ca="1" si="235"/>
        <v>425</v>
      </c>
    </row>
    <row r="3764" spans="1:14" ht="16.5" customHeight="1" x14ac:dyDescent="0.25">
      <c r="A3764" s="4">
        <v>3763</v>
      </c>
      <c r="B3764" s="2" t="s">
        <v>10588</v>
      </c>
      <c r="C3764" s="5" t="s">
        <v>7575</v>
      </c>
      <c r="D3764" s="5" t="s">
        <v>7576</v>
      </c>
      <c r="E3764" s="2" t="s">
        <v>7639</v>
      </c>
      <c r="F3764" s="5" t="s">
        <v>7577</v>
      </c>
      <c r="G3764" s="6">
        <v>721602</v>
      </c>
      <c r="H3764" s="7">
        <v>3224</v>
      </c>
      <c r="I3764" s="6">
        <v>275200</v>
      </c>
      <c r="J3764" s="6">
        <v>26545154</v>
      </c>
      <c r="K3764" s="8">
        <f t="shared" ca="1" si="232"/>
        <v>11</v>
      </c>
      <c r="L3764" s="8">
        <f t="shared" ca="1" si="233"/>
        <v>24</v>
      </c>
      <c r="M3764" s="8">
        <f t="shared" ca="1" si="234"/>
        <v>3</v>
      </c>
      <c r="N3764" s="8">
        <f t="shared" ca="1" si="235"/>
        <v>264</v>
      </c>
    </row>
    <row r="3765" spans="1:14" ht="16.5" customHeight="1" x14ac:dyDescent="0.25">
      <c r="A3765" s="4">
        <v>3764</v>
      </c>
      <c r="B3765" s="2" t="s">
        <v>10588</v>
      </c>
      <c r="C3765" s="5" t="s">
        <v>7575</v>
      </c>
      <c r="D3765" s="5" t="s">
        <v>7578</v>
      </c>
      <c r="E3765" s="5" t="s">
        <v>0</v>
      </c>
      <c r="F3765" s="5" t="s">
        <v>7579</v>
      </c>
      <c r="G3765" s="6">
        <v>721463</v>
      </c>
      <c r="H3765" s="7">
        <v>3220</v>
      </c>
      <c r="I3765" s="6">
        <v>267255</v>
      </c>
      <c r="J3765" s="6">
        <v>0</v>
      </c>
      <c r="K3765" s="8">
        <f t="shared" ca="1" si="232"/>
        <v>18</v>
      </c>
      <c r="L3765" s="8">
        <f t="shared" ca="1" si="233"/>
        <v>21</v>
      </c>
      <c r="M3765" s="8">
        <f t="shared" ca="1" si="234"/>
        <v>4</v>
      </c>
      <c r="N3765" s="8">
        <f t="shared" ca="1" si="235"/>
        <v>378</v>
      </c>
    </row>
    <row r="3766" spans="1:14" ht="16.5" customHeight="1" x14ac:dyDescent="0.25">
      <c r="A3766" s="4">
        <v>3765</v>
      </c>
      <c r="B3766" s="2" t="s">
        <v>10588</v>
      </c>
      <c r="C3766" s="5" t="s">
        <v>7575</v>
      </c>
      <c r="D3766" s="5" t="s">
        <v>7580</v>
      </c>
      <c r="E3766" s="2" t="s">
        <v>7639</v>
      </c>
      <c r="F3766" s="2" t="s">
        <v>10713</v>
      </c>
      <c r="G3766" s="6">
        <v>721636</v>
      </c>
      <c r="H3766" s="7">
        <v>3228</v>
      </c>
      <c r="I3766" s="9"/>
      <c r="J3766" s="9"/>
      <c r="K3766" s="8">
        <f t="shared" ca="1" si="232"/>
        <v>18</v>
      </c>
      <c r="L3766" s="8">
        <f t="shared" ca="1" si="233"/>
        <v>20</v>
      </c>
      <c r="M3766" s="8">
        <f t="shared" ca="1" si="234"/>
        <v>9</v>
      </c>
      <c r="N3766" s="8">
        <f t="shared" ca="1" si="235"/>
        <v>360</v>
      </c>
    </row>
    <row r="3767" spans="1:14" ht="16.5" customHeight="1" x14ac:dyDescent="0.25">
      <c r="A3767" s="4">
        <v>3766</v>
      </c>
      <c r="B3767" s="2" t="s">
        <v>10588</v>
      </c>
      <c r="C3767" s="5" t="s">
        <v>7575</v>
      </c>
      <c r="D3767" s="5" t="s">
        <v>7581</v>
      </c>
      <c r="E3767" s="2" t="s">
        <v>7639</v>
      </c>
      <c r="F3767" s="2" t="s">
        <v>10714</v>
      </c>
      <c r="G3767" s="6">
        <v>721636</v>
      </c>
      <c r="H3767" s="7">
        <v>3228</v>
      </c>
      <c r="I3767" s="6">
        <v>267192</v>
      </c>
      <c r="J3767" s="9"/>
      <c r="K3767" s="8">
        <f t="shared" ca="1" si="232"/>
        <v>10</v>
      </c>
      <c r="L3767" s="8">
        <f t="shared" ca="1" si="233"/>
        <v>25</v>
      </c>
      <c r="M3767" s="8">
        <f t="shared" ca="1" si="234"/>
        <v>2</v>
      </c>
      <c r="N3767" s="8">
        <f t="shared" ca="1" si="235"/>
        <v>250</v>
      </c>
    </row>
    <row r="3768" spans="1:14" ht="16.5" customHeight="1" x14ac:dyDescent="0.25">
      <c r="A3768" s="4">
        <v>3767</v>
      </c>
      <c r="B3768" s="2" t="s">
        <v>10588</v>
      </c>
      <c r="C3768" s="2" t="s">
        <v>10715</v>
      </c>
      <c r="D3768" s="5" t="s">
        <v>7582</v>
      </c>
      <c r="E3768" s="2" t="s">
        <v>7639</v>
      </c>
      <c r="F3768" s="2" t="s">
        <v>10716</v>
      </c>
      <c r="G3768" s="6">
        <v>742225</v>
      </c>
      <c r="H3768" s="7">
        <v>3483</v>
      </c>
      <c r="I3768" s="6">
        <v>273294</v>
      </c>
      <c r="J3768" s="6">
        <v>273294</v>
      </c>
      <c r="K3768" s="8">
        <f t="shared" ca="1" si="232"/>
        <v>16</v>
      </c>
      <c r="L3768" s="8">
        <f t="shared" ca="1" si="233"/>
        <v>24</v>
      </c>
      <c r="M3768" s="8">
        <f t="shared" ca="1" si="234"/>
        <v>9</v>
      </c>
      <c r="N3768" s="8">
        <f t="shared" ca="1" si="235"/>
        <v>384</v>
      </c>
    </row>
    <row r="3769" spans="1:14" ht="16.5" customHeight="1" x14ac:dyDescent="0.25">
      <c r="A3769" s="4">
        <v>3768</v>
      </c>
      <c r="B3769" s="2" t="s">
        <v>10588</v>
      </c>
      <c r="C3769" s="2" t="s">
        <v>10715</v>
      </c>
      <c r="D3769" s="5" t="s">
        <v>7583</v>
      </c>
      <c r="E3769" s="2" t="s">
        <v>7639</v>
      </c>
      <c r="F3769" s="5" t="s">
        <v>7584</v>
      </c>
      <c r="G3769" s="6">
        <v>742303</v>
      </c>
      <c r="H3769" s="7">
        <v>3481</v>
      </c>
      <c r="I3769" s="6">
        <v>0</v>
      </c>
      <c r="J3769" s="6">
        <v>230062</v>
      </c>
      <c r="K3769" s="8">
        <f t="shared" ca="1" si="232"/>
        <v>15</v>
      </c>
      <c r="L3769" s="8">
        <f t="shared" ca="1" si="233"/>
        <v>24</v>
      </c>
      <c r="M3769" s="8">
        <f t="shared" ca="1" si="234"/>
        <v>8</v>
      </c>
      <c r="N3769" s="8">
        <f t="shared" ca="1" si="235"/>
        <v>360</v>
      </c>
    </row>
    <row r="3770" spans="1:14" ht="16.5" customHeight="1" x14ac:dyDescent="0.25">
      <c r="A3770" s="4">
        <v>3769</v>
      </c>
      <c r="B3770" s="2" t="s">
        <v>10588</v>
      </c>
      <c r="C3770" s="2" t="s">
        <v>10715</v>
      </c>
      <c r="D3770" s="5" t="s">
        <v>7585</v>
      </c>
      <c r="E3770" s="5" t="s">
        <v>0</v>
      </c>
      <c r="F3770" s="5" t="s">
        <v>7586</v>
      </c>
      <c r="G3770" s="6">
        <v>742149</v>
      </c>
      <c r="H3770" s="7">
        <v>3482</v>
      </c>
      <c r="I3770" s="6">
        <v>271894</v>
      </c>
      <c r="J3770" s="9"/>
      <c r="K3770" s="8">
        <f t="shared" ca="1" si="232"/>
        <v>18</v>
      </c>
      <c r="L3770" s="8">
        <f t="shared" ca="1" si="233"/>
        <v>15</v>
      </c>
      <c r="M3770" s="8">
        <f t="shared" ca="1" si="234"/>
        <v>9</v>
      </c>
      <c r="N3770" s="8">
        <f t="shared" ca="1" si="235"/>
        <v>270</v>
      </c>
    </row>
    <row r="3771" spans="1:14" ht="16.5" customHeight="1" x14ac:dyDescent="0.25">
      <c r="A3771" s="4">
        <v>3770</v>
      </c>
      <c r="B3771" s="2" t="s">
        <v>10588</v>
      </c>
      <c r="C3771" s="5" t="s">
        <v>7587</v>
      </c>
      <c r="D3771" s="5" t="s">
        <v>7588</v>
      </c>
      <c r="E3771" s="2" t="s">
        <v>7639</v>
      </c>
      <c r="F3771" s="5" t="s">
        <v>7589</v>
      </c>
      <c r="G3771" s="6">
        <v>741201</v>
      </c>
      <c r="H3771" s="7">
        <v>3473</v>
      </c>
      <c r="I3771" s="6">
        <v>215249</v>
      </c>
      <c r="J3771" s="6">
        <v>252391</v>
      </c>
      <c r="K3771" s="8">
        <f t="shared" ca="1" si="232"/>
        <v>10</v>
      </c>
      <c r="L3771" s="8">
        <f t="shared" ca="1" si="233"/>
        <v>25</v>
      </c>
      <c r="M3771" s="8">
        <f t="shared" ca="1" si="234"/>
        <v>2</v>
      </c>
      <c r="N3771" s="8">
        <f t="shared" ca="1" si="235"/>
        <v>250</v>
      </c>
    </row>
    <row r="3772" spans="1:14" ht="16.5" customHeight="1" x14ac:dyDescent="0.25">
      <c r="A3772" s="4">
        <v>3771</v>
      </c>
      <c r="B3772" s="2" t="s">
        <v>10588</v>
      </c>
      <c r="C3772" s="5" t="s">
        <v>7587</v>
      </c>
      <c r="D3772" s="5" t="s">
        <v>7590</v>
      </c>
      <c r="E3772" s="2" t="s">
        <v>7639</v>
      </c>
      <c r="F3772" s="5" t="s">
        <v>7591</v>
      </c>
      <c r="G3772" s="6">
        <v>741235</v>
      </c>
      <c r="H3772" s="12">
        <v>33</v>
      </c>
      <c r="I3772" s="5" t="s">
        <v>7592</v>
      </c>
      <c r="J3772" s="6">
        <v>25022013</v>
      </c>
      <c r="K3772" s="8">
        <f t="shared" ca="1" si="232"/>
        <v>12</v>
      </c>
      <c r="L3772" s="8">
        <f t="shared" ca="1" si="233"/>
        <v>16</v>
      </c>
      <c r="M3772" s="8">
        <f t="shared" ca="1" si="234"/>
        <v>10</v>
      </c>
      <c r="N3772" s="8">
        <f t="shared" ca="1" si="235"/>
        <v>192</v>
      </c>
    </row>
    <row r="3773" spans="1:14" ht="16.5" customHeight="1" x14ac:dyDescent="0.25">
      <c r="A3773" s="4">
        <v>3772</v>
      </c>
      <c r="B3773" s="2" t="s">
        <v>10588</v>
      </c>
      <c r="C3773" s="5" t="s">
        <v>7587</v>
      </c>
      <c r="D3773" s="5" t="s">
        <v>7593</v>
      </c>
      <c r="E3773" s="2" t="s">
        <v>7639</v>
      </c>
      <c r="F3773" s="5" t="s">
        <v>7594</v>
      </c>
      <c r="G3773" s="6">
        <v>741101</v>
      </c>
      <c r="H3773" s="7">
        <v>3472</v>
      </c>
      <c r="I3773" s="6">
        <v>253108</v>
      </c>
      <c r="J3773" s="6">
        <v>0</v>
      </c>
      <c r="K3773" s="8">
        <f t="shared" ca="1" si="232"/>
        <v>16</v>
      </c>
      <c r="L3773" s="8">
        <f t="shared" ca="1" si="233"/>
        <v>21</v>
      </c>
      <c r="M3773" s="8">
        <f t="shared" ca="1" si="234"/>
        <v>6</v>
      </c>
      <c r="N3773" s="8">
        <f t="shared" ca="1" si="235"/>
        <v>336</v>
      </c>
    </row>
    <row r="3774" spans="1:14" ht="16.5" customHeight="1" x14ac:dyDescent="0.25">
      <c r="A3774" s="4">
        <v>3773</v>
      </c>
      <c r="B3774" s="2" t="s">
        <v>10588</v>
      </c>
      <c r="C3774" s="5" t="s">
        <v>7587</v>
      </c>
      <c r="D3774" s="2" t="s">
        <v>10717</v>
      </c>
      <c r="E3774" s="2" t="s">
        <v>7639</v>
      </c>
      <c r="F3774" s="5" t="s">
        <v>7595</v>
      </c>
      <c r="G3774" s="6">
        <v>741235</v>
      </c>
      <c r="H3774" s="12">
        <v>33</v>
      </c>
      <c r="I3774" s="5" t="s">
        <v>7596</v>
      </c>
      <c r="J3774" s="6">
        <v>25820685</v>
      </c>
      <c r="K3774" s="8">
        <f t="shared" ca="1" si="232"/>
        <v>17</v>
      </c>
      <c r="L3774" s="8">
        <f t="shared" ca="1" si="233"/>
        <v>19</v>
      </c>
      <c r="M3774" s="8">
        <f t="shared" ca="1" si="234"/>
        <v>3</v>
      </c>
      <c r="N3774" s="8">
        <f t="shared" ca="1" si="235"/>
        <v>323</v>
      </c>
    </row>
    <row r="3775" spans="1:14" ht="16.5" customHeight="1" x14ac:dyDescent="0.25">
      <c r="A3775" s="4">
        <v>3774</v>
      </c>
      <c r="B3775" s="2" t="s">
        <v>10588</v>
      </c>
      <c r="C3775" s="5" t="s">
        <v>7587</v>
      </c>
      <c r="D3775" s="5" t="s">
        <v>7597</v>
      </c>
      <c r="E3775" s="5" t="s">
        <v>0</v>
      </c>
      <c r="F3775" s="5" t="s">
        <v>7598</v>
      </c>
      <c r="G3775" s="6">
        <v>741235</v>
      </c>
      <c r="H3775" s="12">
        <v>33</v>
      </c>
      <c r="I3775" s="5" t="s">
        <v>7599</v>
      </c>
      <c r="J3775" s="6">
        <v>28460320</v>
      </c>
      <c r="K3775" s="8">
        <f t="shared" ca="1" si="232"/>
        <v>13</v>
      </c>
      <c r="L3775" s="8">
        <f t="shared" ca="1" si="233"/>
        <v>18</v>
      </c>
      <c r="M3775" s="8">
        <f t="shared" ca="1" si="234"/>
        <v>1</v>
      </c>
      <c r="N3775" s="8">
        <f t="shared" ca="1" si="235"/>
        <v>234</v>
      </c>
    </row>
    <row r="3776" spans="1:14" ht="16.5" customHeight="1" x14ac:dyDescent="0.25">
      <c r="A3776" s="4">
        <v>3775</v>
      </c>
      <c r="B3776" s="2" t="s">
        <v>10588</v>
      </c>
      <c r="C3776" s="5" t="s">
        <v>7587</v>
      </c>
      <c r="D3776" s="5" t="s">
        <v>7600</v>
      </c>
      <c r="E3776" s="2" t="s">
        <v>7639</v>
      </c>
      <c r="F3776" s="5" t="s">
        <v>7601</v>
      </c>
      <c r="G3776" s="6">
        <v>741302</v>
      </c>
      <c r="H3776" s="7">
        <v>3472</v>
      </c>
      <c r="I3776" s="6">
        <v>243864</v>
      </c>
      <c r="J3776" s="6">
        <v>0</v>
      </c>
      <c r="K3776" s="8">
        <f t="shared" ca="1" si="232"/>
        <v>13</v>
      </c>
      <c r="L3776" s="8">
        <f t="shared" ca="1" si="233"/>
        <v>15</v>
      </c>
      <c r="M3776" s="8">
        <f t="shared" ca="1" si="234"/>
        <v>8</v>
      </c>
      <c r="N3776" s="8">
        <f t="shared" ca="1" si="235"/>
        <v>195</v>
      </c>
    </row>
    <row r="3777" spans="1:14" ht="16.5" customHeight="1" x14ac:dyDescent="0.25">
      <c r="A3777" s="4">
        <v>3776</v>
      </c>
      <c r="B3777" s="2" t="s">
        <v>10588</v>
      </c>
      <c r="C3777" s="2" t="s">
        <v>10718</v>
      </c>
      <c r="D3777" s="2" t="s">
        <v>10719</v>
      </c>
      <c r="E3777" s="2" t="s">
        <v>7639</v>
      </c>
      <c r="F3777" s="2" t="s">
        <v>10720</v>
      </c>
      <c r="G3777" s="6">
        <v>721124</v>
      </c>
      <c r="H3777" s="7">
        <v>3222</v>
      </c>
      <c r="I3777" s="6">
        <v>2446112</v>
      </c>
      <c r="J3777" s="6">
        <v>244174</v>
      </c>
      <c r="K3777" s="8">
        <f t="shared" ca="1" si="232"/>
        <v>19</v>
      </c>
      <c r="L3777" s="8">
        <f t="shared" ca="1" si="233"/>
        <v>15</v>
      </c>
      <c r="M3777" s="8">
        <f t="shared" ca="1" si="234"/>
        <v>8</v>
      </c>
      <c r="N3777" s="8">
        <f t="shared" ca="1" si="235"/>
        <v>285</v>
      </c>
    </row>
    <row r="3778" spans="1:14" ht="16.5" customHeight="1" x14ac:dyDescent="0.25">
      <c r="A3778" s="4">
        <v>3777</v>
      </c>
      <c r="B3778" s="2" t="s">
        <v>10588</v>
      </c>
      <c r="C3778" s="2" t="s">
        <v>10718</v>
      </c>
      <c r="D3778" s="2" t="s">
        <v>10721</v>
      </c>
      <c r="E3778" s="2" t="s">
        <v>7639</v>
      </c>
      <c r="F3778" s="5" t="s">
        <v>7602</v>
      </c>
      <c r="G3778" s="6">
        <v>721101</v>
      </c>
      <c r="H3778" s="7">
        <v>3222</v>
      </c>
      <c r="I3778" s="5" t="s">
        <v>7603</v>
      </c>
      <c r="J3778" s="6">
        <v>67887</v>
      </c>
      <c r="K3778" s="8">
        <f t="shared" ca="1" si="232"/>
        <v>13</v>
      </c>
      <c r="L3778" s="8">
        <f t="shared" ca="1" si="233"/>
        <v>21</v>
      </c>
      <c r="M3778" s="8">
        <f t="shared" ca="1" si="234"/>
        <v>8</v>
      </c>
      <c r="N3778" s="8">
        <f t="shared" ca="1" si="235"/>
        <v>273</v>
      </c>
    </row>
    <row r="3779" spans="1:14" ht="16.5" customHeight="1" x14ac:dyDescent="0.25">
      <c r="A3779" s="4">
        <v>3778</v>
      </c>
      <c r="B3779" s="2" t="s">
        <v>10588</v>
      </c>
      <c r="C3779" s="5" t="s">
        <v>7604</v>
      </c>
      <c r="D3779" s="2" t="s">
        <v>10722</v>
      </c>
      <c r="E3779" s="2" t="s">
        <v>7639</v>
      </c>
      <c r="F3779" s="5" t="s">
        <v>7605</v>
      </c>
      <c r="G3779" s="6">
        <v>723133</v>
      </c>
      <c r="H3779" s="7">
        <v>3251</v>
      </c>
      <c r="I3779" s="6">
        <v>255482</v>
      </c>
      <c r="J3779" s="6">
        <v>255482</v>
      </c>
      <c r="K3779" s="8">
        <f t="shared" ref="K3779:K3792" ca="1" si="236">RANDBETWEEN(10,20)</f>
        <v>16</v>
      </c>
      <c r="L3779" s="8">
        <f t="shared" ref="L3779:L3792" ca="1" si="237">RANDBETWEEN(15,25)</f>
        <v>25</v>
      </c>
      <c r="M3779" s="8">
        <f t="shared" ref="M3779:M3792" ca="1" si="238">RANDBETWEEN(1,10)</f>
        <v>2</v>
      </c>
      <c r="N3779" s="8">
        <f t="shared" ref="N3779:N3792" ca="1" si="239">K3779*L3779</f>
        <v>400</v>
      </c>
    </row>
    <row r="3780" spans="1:14" ht="16.5" customHeight="1" x14ac:dyDescent="0.25">
      <c r="A3780" s="4">
        <v>3779</v>
      </c>
      <c r="B3780" s="2" t="s">
        <v>10588</v>
      </c>
      <c r="C3780" s="5" t="s">
        <v>7604</v>
      </c>
      <c r="D3780" s="2" t="s">
        <v>10723</v>
      </c>
      <c r="E3780" s="2" t="s">
        <v>7639</v>
      </c>
      <c r="F3780" s="5" t="s">
        <v>7606</v>
      </c>
      <c r="G3780" s="6">
        <v>723202</v>
      </c>
      <c r="H3780" s="7">
        <v>3254</v>
      </c>
      <c r="I3780" s="6">
        <v>255353</v>
      </c>
      <c r="J3780" s="6">
        <v>0</v>
      </c>
      <c r="K3780" s="8">
        <f t="shared" ca="1" si="236"/>
        <v>16</v>
      </c>
      <c r="L3780" s="8">
        <f t="shared" ca="1" si="237"/>
        <v>24</v>
      </c>
      <c r="M3780" s="8">
        <f t="shared" ca="1" si="238"/>
        <v>4</v>
      </c>
      <c r="N3780" s="8">
        <f t="shared" ca="1" si="239"/>
        <v>384</v>
      </c>
    </row>
    <row r="3781" spans="1:14" ht="16.5" customHeight="1" x14ac:dyDescent="0.25">
      <c r="A3781" s="4">
        <v>3780</v>
      </c>
      <c r="B3781" s="2" t="s">
        <v>10588</v>
      </c>
      <c r="C3781" s="5" t="s">
        <v>7604</v>
      </c>
      <c r="D3781" s="2" t="s">
        <v>10724</v>
      </c>
      <c r="E3781" s="2" t="s">
        <v>7639</v>
      </c>
      <c r="F3781" s="5" t="s">
        <v>7607</v>
      </c>
      <c r="G3781" s="6">
        <v>723202</v>
      </c>
      <c r="H3781" s="7">
        <v>3254</v>
      </c>
      <c r="I3781" s="6">
        <v>318688</v>
      </c>
      <c r="J3781" s="6">
        <v>0</v>
      </c>
      <c r="K3781" s="8">
        <f t="shared" ca="1" si="236"/>
        <v>13</v>
      </c>
      <c r="L3781" s="8">
        <f t="shared" ca="1" si="237"/>
        <v>20</v>
      </c>
      <c r="M3781" s="8">
        <f t="shared" ca="1" si="238"/>
        <v>8</v>
      </c>
      <c r="N3781" s="8">
        <f t="shared" ca="1" si="239"/>
        <v>260</v>
      </c>
    </row>
    <row r="3782" spans="1:14" ht="16.5" customHeight="1" x14ac:dyDescent="0.25">
      <c r="A3782" s="4">
        <v>3781</v>
      </c>
      <c r="B3782" s="2" t="s">
        <v>10588</v>
      </c>
      <c r="C3782" s="5" t="s">
        <v>7608</v>
      </c>
      <c r="D3782" s="2" t="s">
        <v>10725</v>
      </c>
      <c r="E3782" s="5" t="s">
        <v>0</v>
      </c>
      <c r="F3782" s="2" t="s">
        <v>10726</v>
      </c>
      <c r="G3782" s="6">
        <v>734001</v>
      </c>
      <c r="H3782" s="10">
        <v>353</v>
      </c>
      <c r="I3782" s="6">
        <v>2540980</v>
      </c>
      <c r="J3782" s="6">
        <v>2544944</v>
      </c>
      <c r="K3782" s="8">
        <f t="shared" ca="1" si="236"/>
        <v>18</v>
      </c>
      <c r="L3782" s="8">
        <f t="shared" ca="1" si="237"/>
        <v>16</v>
      </c>
      <c r="M3782" s="8">
        <f t="shared" ca="1" si="238"/>
        <v>5</v>
      </c>
      <c r="N3782" s="8">
        <f t="shared" ca="1" si="239"/>
        <v>288</v>
      </c>
    </row>
    <row r="3783" spans="1:14" ht="16.5" customHeight="1" x14ac:dyDescent="0.25">
      <c r="A3783" s="4">
        <v>3782</v>
      </c>
      <c r="B3783" s="2" t="s">
        <v>10588</v>
      </c>
      <c r="C3783" s="5" t="s">
        <v>7608</v>
      </c>
      <c r="D3783" s="2" t="s">
        <v>10727</v>
      </c>
      <c r="E3783" s="5" t="s">
        <v>0</v>
      </c>
      <c r="F3783" s="5" t="s">
        <v>7609</v>
      </c>
      <c r="G3783" s="6">
        <v>734010</v>
      </c>
      <c r="H3783" s="10">
        <v>353</v>
      </c>
      <c r="I3783" s="6">
        <v>3053000</v>
      </c>
      <c r="J3783" s="6">
        <v>3053232</v>
      </c>
      <c r="K3783" s="8">
        <f t="shared" ca="1" si="236"/>
        <v>14</v>
      </c>
      <c r="L3783" s="8">
        <f t="shared" ca="1" si="237"/>
        <v>17</v>
      </c>
      <c r="M3783" s="8">
        <f t="shared" ca="1" si="238"/>
        <v>4</v>
      </c>
      <c r="N3783" s="8">
        <f t="shared" ca="1" si="239"/>
        <v>238</v>
      </c>
    </row>
    <row r="3784" spans="1:14" ht="16.5" customHeight="1" x14ac:dyDescent="0.25">
      <c r="A3784" s="4">
        <v>3783</v>
      </c>
      <c r="B3784" s="2" t="s">
        <v>10588</v>
      </c>
      <c r="C3784" s="5" t="s">
        <v>7608</v>
      </c>
      <c r="D3784" s="5" t="s">
        <v>7610</v>
      </c>
      <c r="E3784" s="2" t="s">
        <v>7639</v>
      </c>
      <c r="F3784" s="5" t="s">
        <v>7611</v>
      </c>
      <c r="G3784" s="6">
        <v>734003</v>
      </c>
      <c r="H3784" s="10">
        <v>353</v>
      </c>
      <c r="I3784" s="5" t="s">
        <v>7612</v>
      </c>
      <c r="J3784" s="6">
        <v>2517854</v>
      </c>
      <c r="K3784" s="8">
        <f t="shared" ca="1" si="236"/>
        <v>13</v>
      </c>
      <c r="L3784" s="8">
        <f t="shared" ca="1" si="237"/>
        <v>24</v>
      </c>
      <c r="M3784" s="8">
        <f t="shared" ca="1" si="238"/>
        <v>5</v>
      </c>
      <c r="N3784" s="8">
        <f t="shared" ca="1" si="239"/>
        <v>312</v>
      </c>
    </row>
    <row r="3785" spans="1:14" ht="16.5" customHeight="1" x14ac:dyDescent="0.25">
      <c r="A3785" s="4">
        <v>3784</v>
      </c>
      <c r="B3785" s="2" t="s">
        <v>10588</v>
      </c>
      <c r="C3785" s="5" t="s">
        <v>7608</v>
      </c>
      <c r="D3785" s="2" t="s">
        <v>10728</v>
      </c>
      <c r="E3785" s="5" t="s">
        <v>0</v>
      </c>
      <c r="F3785" s="5" t="s">
        <v>7613</v>
      </c>
      <c r="G3785" s="6">
        <v>734003</v>
      </c>
      <c r="H3785" s="10">
        <v>353</v>
      </c>
      <c r="I3785" s="6">
        <v>2511122</v>
      </c>
      <c r="J3785" s="6">
        <v>2515273</v>
      </c>
      <c r="K3785" s="8">
        <f t="shared" ca="1" si="236"/>
        <v>12</v>
      </c>
      <c r="L3785" s="8">
        <f t="shared" ca="1" si="237"/>
        <v>22</v>
      </c>
      <c r="M3785" s="8">
        <f t="shared" ca="1" si="238"/>
        <v>10</v>
      </c>
      <c r="N3785" s="8">
        <f t="shared" ca="1" si="239"/>
        <v>264</v>
      </c>
    </row>
    <row r="3786" spans="1:14" ht="16.5" customHeight="1" x14ac:dyDescent="0.25">
      <c r="A3786" s="4">
        <v>3785</v>
      </c>
      <c r="B3786" s="2" t="s">
        <v>10588</v>
      </c>
      <c r="C3786" s="5" t="s">
        <v>7608</v>
      </c>
      <c r="D3786" s="5" t="s">
        <v>7614</v>
      </c>
      <c r="E3786" s="5" t="s">
        <v>0</v>
      </c>
      <c r="F3786" s="5" t="s">
        <v>7615</v>
      </c>
      <c r="G3786" s="6">
        <v>734005</v>
      </c>
      <c r="H3786" s="10">
        <v>353</v>
      </c>
      <c r="I3786" s="5" t="s">
        <v>7616</v>
      </c>
      <c r="J3786" s="6">
        <v>2500052</v>
      </c>
      <c r="K3786" s="8">
        <f t="shared" ca="1" si="236"/>
        <v>11</v>
      </c>
      <c r="L3786" s="8">
        <f t="shared" ca="1" si="237"/>
        <v>15</v>
      </c>
      <c r="M3786" s="8">
        <f t="shared" ca="1" si="238"/>
        <v>5</v>
      </c>
      <c r="N3786" s="8">
        <f t="shared" ca="1" si="239"/>
        <v>165</v>
      </c>
    </row>
    <row r="3787" spans="1:14" ht="16.5" customHeight="1" x14ac:dyDescent="0.25">
      <c r="A3787" s="4">
        <v>3786</v>
      </c>
      <c r="B3787" s="2" t="s">
        <v>10588</v>
      </c>
      <c r="C3787" s="5" t="s">
        <v>7608</v>
      </c>
      <c r="D3787" s="5" t="s">
        <v>7617</v>
      </c>
      <c r="E3787" s="2" t="s">
        <v>7639</v>
      </c>
      <c r="F3787" s="2" t="s">
        <v>10729</v>
      </c>
      <c r="G3787" s="6">
        <v>734001</v>
      </c>
      <c r="H3787" s="10">
        <v>353</v>
      </c>
      <c r="I3787" s="5" t="s">
        <v>7618</v>
      </c>
      <c r="J3787" s="6">
        <v>2531342</v>
      </c>
      <c r="K3787" s="8">
        <f t="shared" ca="1" si="236"/>
        <v>13</v>
      </c>
      <c r="L3787" s="8">
        <f t="shared" ca="1" si="237"/>
        <v>19</v>
      </c>
      <c r="M3787" s="8">
        <f t="shared" ca="1" si="238"/>
        <v>5</v>
      </c>
      <c r="N3787" s="8">
        <f t="shared" ca="1" si="239"/>
        <v>247</v>
      </c>
    </row>
    <row r="3788" spans="1:14" ht="16.5" customHeight="1" x14ac:dyDescent="0.25">
      <c r="A3788" s="4">
        <v>3787</v>
      </c>
      <c r="B3788" s="2" t="s">
        <v>10588</v>
      </c>
      <c r="C3788" s="5" t="s">
        <v>7608</v>
      </c>
      <c r="D3788" s="5" t="s">
        <v>7619</v>
      </c>
      <c r="E3788" s="5" t="s">
        <v>0</v>
      </c>
      <c r="F3788" s="5" t="s">
        <v>7620</v>
      </c>
      <c r="G3788" s="6">
        <v>734001</v>
      </c>
      <c r="H3788" s="10">
        <v>353</v>
      </c>
      <c r="I3788" s="5" t="s">
        <v>7621</v>
      </c>
      <c r="J3788" s="6">
        <v>3091099</v>
      </c>
      <c r="K3788" s="8">
        <f t="shared" ca="1" si="236"/>
        <v>18</v>
      </c>
      <c r="L3788" s="8">
        <f t="shared" ca="1" si="237"/>
        <v>17</v>
      </c>
      <c r="M3788" s="8">
        <f t="shared" ca="1" si="238"/>
        <v>10</v>
      </c>
      <c r="N3788" s="8">
        <f t="shared" ca="1" si="239"/>
        <v>306</v>
      </c>
    </row>
    <row r="3789" spans="1:14" ht="16.5" customHeight="1" x14ac:dyDescent="0.25">
      <c r="A3789" s="4">
        <v>3788</v>
      </c>
      <c r="B3789" s="2" t="s">
        <v>10588</v>
      </c>
      <c r="C3789" s="5" t="s">
        <v>7622</v>
      </c>
      <c r="D3789" s="5" t="s">
        <v>7623</v>
      </c>
      <c r="E3789" s="2" t="s">
        <v>7639</v>
      </c>
      <c r="F3789" s="5" t="s">
        <v>1</v>
      </c>
      <c r="G3789" s="6">
        <v>721636</v>
      </c>
      <c r="H3789" s="10">
        <v>322</v>
      </c>
      <c r="I3789" s="6">
        <v>8266393</v>
      </c>
      <c r="J3789" s="6">
        <v>8269838</v>
      </c>
      <c r="K3789" s="8">
        <f t="shared" ca="1" si="236"/>
        <v>18</v>
      </c>
      <c r="L3789" s="8">
        <f t="shared" ca="1" si="237"/>
        <v>23</v>
      </c>
      <c r="M3789" s="8">
        <f t="shared" ca="1" si="238"/>
        <v>1</v>
      </c>
      <c r="N3789" s="8">
        <f t="shared" ca="1" si="239"/>
        <v>414</v>
      </c>
    </row>
    <row r="3790" spans="1:14" ht="16.5" customHeight="1" x14ac:dyDescent="0.25">
      <c r="A3790" s="4">
        <v>3789</v>
      </c>
      <c r="B3790" s="2" t="s">
        <v>10588</v>
      </c>
      <c r="C3790" s="5" t="s">
        <v>7622</v>
      </c>
      <c r="D3790" s="2" t="s">
        <v>10730</v>
      </c>
      <c r="E3790" s="2" t="s">
        <v>7639</v>
      </c>
      <c r="F3790" s="5" t="s">
        <v>1</v>
      </c>
      <c r="G3790" s="6">
        <v>721636</v>
      </c>
      <c r="H3790" s="7">
        <v>3228</v>
      </c>
      <c r="I3790" s="6">
        <v>266329</v>
      </c>
      <c r="J3790" s="6">
        <v>270170</v>
      </c>
      <c r="K3790" s="8">
        <f t="shared" ca="1" si="236"/>
        <v>19</v>
      </c>
      <c r="L3790" s="8">
        <f t="shared" ca="1" si="237"/>
        <v>22</v>
      </c>
      <c r="M3790" s="8">
        <f t="shared" ca="1" si="238"/>
        <v>8</v>
      </c>
      <c r="N3790" s="8">
        <f t="shared" ca="1" si="239"/>
        <v>418</v>
      </c>
    </row>
    <row r="3791" spans="1:14" ht="16.5" customHeight="1" x14ac:dyDescent="0.25">
      <c r="A3791" s="4">
        <v>3790</v>
      </c>
      <c r="B3791" s="2" t="s">
        <v>10588</v>
      </c>
      <c r="C3791" s="5" t="s">
        <v>7622</v>
      </c>
      <c r="D3791" s="2" t="s">
        <v>10731</v>
      </c>
      <c r="E3791" s="2" t="s">
        <v>7639</v>
      </c>
      <c r="F3791" s="5" t="s">
        <v>7624</v>
      </c>
      <c r="G3791" s="6">
        <v>721636</v>
      </c>
      <c r="H3791" s="7">
        <v>3228</v>
      </c>
      <c r="I3791" s="5" t="s">
        <v>7625</v>
      </c>
      <c r="J3791" s="6">
        <v>249263</v>
      </c>
      <c r="K3791" s="8">
        <f t="shared" ca="1" si="236"/>
        <v>15</v>
      </c>
      <c r="L3791" s="8">
        <f t="shared" ca="1" si="237"/>
        <v>20</v>
      </c>
      <c r="M3791" s="8">
        <f t="shared" ca="1" si="238"/>
        <v>10</v>
      </c>
      <c r="N3791" s="8">
        <f t="shared" ca="1" si="239"/>
        <v>300</v>
      </c>
    </row>
    <row r="3792" spans="1:14" ht="16.5" customHeight="1" x14ac:dyDescent="0.25">
      <c r="A3792" s="4">
        <v>3791</v>
      </c>
      <c r="B3792" s="2" t="s">
        <v>10588</v>
      </c>
      <c r="C3792" s="5" t="s">
        <v>7622</v>
      </c>
      <c r="D3792" s="2" t="s">
        <v>10732</v>
      </c>
      <c r="E3792" s="2" t="s">
        <v>7639</v>
      </c>
      <c r="F3792" s="5" t="s">
        <v>7626</v>
      </c>
      <c r="G3792" s="6">
        <v>721636</v>
      </c>
      <c r="H3792" s="7">
        <v>3228</v>
      </c>
      <c r="I3792" s="6">
        <v>270196</v>
      </c>
      <c r="J3792" s="6">
        <v>270170</v>
      </c>
      <c r="K3792" s="8">
        <f t="shared" ca="1" si="236"/>
        <v>13</v>
      </c>
      <c r="L3792" s="8">
        <f t="shared" ca="1" si="237"/>
        <v>16</v>
      </c>
      <c r="M3792" s="8">
        <f t="shared" ca="1" si="238"/>
        <v>4</v>
      </c>
      <c r="N3792" s="8">
        <f t="shared" ca="1" si="239"/>
        <v>208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Hospital List.xlsx</dc:title>
  <dc:creator>gaurav</dc:creator>
  <cp:lastModifiedBy>Windows User</cp:lastModifiedBy>
  <dcterms:created xsi:type="dcterms:W3CDTF">2022-12-14T09:04:00Z</dcterms:created>
  <dcterms:modified xsi:type="dcterms:W3CDTF">2022-12-14T09:50:40Z</dcterms:modified>
</cp:coreProperties>
</file>