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\Uni\Decimo semestre\Proyecto integrador\"/>
    </mc:Choice>
  </mc:AlternateContent>
  <xr:revisionPtr revIDLastSave="0" documentId="13_ncr:1_{B3E2239C-AF6A-4693-954C-5EEFC90EB44B}" xr6:coauthVersionLast="46" xr6:coauthVersionMax="46" xr10:uidLastSave="{00000000-0000-0000-0000-000000000000}"/>
  <bookViews>
    <workbookView xWindow="31485" yWindow="3810" windowWidth="17280" windowHeight="8970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D6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6" i="2" l="1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</calcChain>
</file>

<file path=xl/sharedStrings.xml><?xml version="1.0" encoding="utf-8"?>
<sst xmlns="http://schemas.openxmlformats.org/spreadsheetml/2006/main" count="42" uniqueCount="23">
  <si>
    <t>Remaining Effort</t>
  </si>
  <si>
    <t>Ideal Burndown</t>
  </si>
  <si>
    <t>Start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</si>
  <si>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</si>
  <si>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</si>
  <si>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</si>
  <si>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</si>
  <si>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</si>
  <si>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</si>
  <si>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</si>
  <si>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</si>
  <si>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</si>
  <si>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</si>
  <si>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</si>
  <si>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Planned hours</t>
  </si>
  <si>
    <t>Actual hours</t>
  </si>
  <si>
    <t>Day 11</t>
  </si>
  <si>
    <t>Day 12</t>
  </si>
  <si>
    <t>Day 13</t>
  </si>
  <si>
    <t>Day 14</t>
  </si>
  <si>
    <t>Day 15</t>
  </si>
  <si>
    <t>Planned activities</t>
  </si>
  <si>
    <t>Actual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</si>
</sst>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Cotizador</a:t>
            </a:r>
          </a:p>
        </c:rich>
      </c:tx>
      <c:layout>
        <c:manualLayout>
          <c:xMode val="edge"/>
          <c:yMode val="edge"/>
          <c:x val="0.41876579201231079"/>
          <c:y val="1.4378145219266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Planned activities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Sheet1!$B$2:$Q$2</c15:sqref>
                        </c15:formulaRef>
                      </c:ext>
                    </c:extLst>
                    <c:strCache>
                      <c:ptCount val="16"/>
                      <c:pt idx="0">
                        <c:v>Start</c:v>
                      </c:pt>
                      <c:pt idx="1">
                        <c:v>Day 1</c:v>
                      </c:pt>
                      <c:pt idx="2">
                        <c:v>Day 2</c:v>
                      </c:pt>
                      <c:pt idx="3">
                        <c:v>Day 3</c:v>
                      </c:pt>
                      <c:pt idx="4">
                        <c:v>Day 4</c:v>
                      </c:pt>
                      <c:pt idx="5">
                        <c:v>Day 5</c:v>
                      </c:pt>
                      <c:pt idx="6">
                        <c:v>Day 6</c:v>
                      </c:pt>
                      <c:pt idx="7">
                        <c:v>Day 7</c:v>
                      </c:pt>
                      <c:pt idx="8">
                        <c:v>Day 8</c:v>
                      </c:pt>
                      <c:pt idx="9">
                        <c:v>Day 9</c:v>
                      </c:pt>
                      <c:pt idx="10">
                        <c:v>Day 10</c:v>
                      </c:pt>
                      <c:pt idx="11">
                        <c:v>Day 11</c:v>
                      </c:pt>
                      <c:pt idx="12">
                        <c:v>Day 12</c:v>
                      </c:pt>
                      <c:pt idx="13">
                        <c:v>Day 13</c:v>
                      </c:pt>
                      <c:pt idx="14">
                        <c:v>Day 14</c:v>
                      </c:pt>
                      <c:pt idx="15">
                        <c:v>Day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0.46</c:v>
                      </c:pt>
                      <c:pt idx="2">
                        <c:v>0.46</c:v>
                      </c:pt>
                      <c:pt idx="3">
                        <c:v>0.46</c:v>
                      </c:pt>
                      <c:pt idx="4">
                        <c:v>0.46</c:v>
                      </c:pt>
                      <c:pt idx="5">
                        <c:v>0.46</c:v>
                      </c:pt>
                      <c:pt idx="6">
                        <c:v>0.46</c:v>
                      </c:pt>
                      <c:pt idx="7">
                        <c:v>0.46</c:v>
                      </c:pt>
                      <c:pt idx="8">
                        <c:v>0.46</c:v>
                      </c:pt>
                      <c:pt idx="9">
                        <c:v>0.46</c:v>
                      </c:pt>
                      <c:pt idx="10">
                        <c:v>0.46</c:v>
                      </c:pt>
                      <c:pt idx="11">
                        <c:v>0.46</c:v>
                      </c:pt>
                      <c:pt idx="12">
                        <c:v>0.46</c:v>
                      </c:pt>
                      <c:pt idx="13">
                        <c:v>0.46</c:v>
                      </c:pt>
                      <c:pt idx="14">
                        <c:v>0.46</c:v>
                      </c:pt>
                      <c:pt idx="15">
                        <c:v>0.46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C1-484A-BD0E-FE50C5084D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Actual activities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Sheet1!$B$2:$Q$2</c15:sqref>
                        </c15:formulaRef>
                      </c:ext>
                    </c:extLst>
                    <c:strCache>
                      <c:ptCount val="16"/>
                      <c:pt idx="0">
                        <c:v>Start</c:v>
                      </c:pt>
                      <c:pt idx="1">
                        <c:v>Day 1</c:v>
                      </c:pt>
                      <c:pt idx="2">
                        <c:v>Day 2</c:v>
                      </c:pt>
                      <c:pt idx="3">
                        <c:v>Day 3</c:v>
                      </c:pt>
                      <c:pt idx="4">
                        <c:v>Day 4</c:v>
                      </c:pt>
                      <c:pt idx="5">
                        <c:v>Day 5</c:v>
                      </c:pt>
                      <c:pt idx="6">
                        <c:v>Day 6</c:v>
                      </c:pt>
                      <c:pt idx="7">
                        <c:v>Day 7</c:v>
                      </c:pt>
                      <c:pt idx="8">
                        <c:v>Day 8</c:v>
                      </c:pt>
                      <c:pt idx="9">
                        <c:v>Day 9</c:v>
                      </c:pt>
                      <c:pt idx="10">
                        <c:v>Day 10</c:v>
                      </c:pt>
                      <c:pt idx="11">
                        <c:v>Day 11</c:v>
                      </c:pt>
                      <c:pt idx="12">
                        <c:v>Day 12</c:v>
                      </c:pt>
                      <c:pt idx="13">
                        <c:v>Day 13</c:v>
                      </c:pt>
                      <c:pt idx="14">
                        <c:v>Day 14</c:v>
                      </c:pt>
                      <c:pt idx="15">
                        <c:v>Day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Sheet1!$B$4:$Q$4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C1-484A-BD0E-FE50C5084D7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7</c:v>
                </c:pt>
                <c:pt idx="1">
                  <c:v>6.54</c:v>
                </c:pt>
                <c:pt idx="2">
                  <c:v>6.08</c:v>
                </c:pt>
                <c:pt idx="3">
                  <c:v>5.62</c:v>
                </c:pt>
                <c:pt idx="4">
                  <c:v>5.16</c:v>
                </c:pt>
                <c:pt idx="5">
                  <c:v>4.7</c:v>
                </c:pt>
                <c:pt idx="6">
                  <c:v>4.24</c:v>
                </c:pt>
                <c:pt idx="7">
                  <c:v>3.7800000000000002</c:v>
                </c:pt>
                <c:pt idx="8">
                  <c:v>3.3200000000000003</c:v>
                </c:pt>
                <c:pt idx="9">
                  <c:v>2.8600000000000003</c:v>
                </c:pt>
                <c:pt idx="10">
                  <c:v>2.4000000000000004</c:v>
                </c:pt>
                <c:pt idx="11">
                  <c:v>1.9400000000000004</c:v>
                </c:pt>
                <c:pt idx="12">
                  <c:v>1.4800000000000004</c:v>
                </c:pt>
                <c:pt idx="13">
                  <c:v>1.0200000000000005</c:v>
                </c:pt>
                <c:pt idx="14">
                  <c:v>0.5600000000000005</c:v>
                </c:pt>
                <c:pt idx="15">
                  <c:v>0.10000000000000048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Cotizador</a:t>
            </a:r>
          </a:p>
        </c:rich>
      </c:tx>
      <c:layout>
        <c:manualLayout>
          <c:xMode val="edge"/>
          <c:yMode val="edge"/>
          <c:x val="0.41876579201231079"/>
          <c:y val="1.4378145219266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Planned activities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Sheet1!$B$3:$Q$3</c:f>
              <c:numCache>
                <c:formatCode>General</c:formatCode>
                <c:ptCount val="16"/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E01-AB38-0DCF262D81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activities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Sheet1!$B$4:$Q$4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C-4E01-AB38-0DCF262D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C-4E01-AB38-0DCF262D810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7</c:v>
                </c:pt>
                <c:pt idx="1">
                  <c:v>6.54</c:v>
                </c:pt>
                <c:pt idx="2">
                  <c:v>6.08</c:v>
                </c:pt>
                <c:pt idx="3">
                  <c:v>5.62</c:v>
                </c:pt>
                <c:pt idx="4">
                  <c:v>5.16</c:v>
                </c:pt>
                <c:pt idx="5">
                  <c:v>4.7</c:v>
                </c:pt>
                <c:pt idx="6">
                  <c:v>4.24</c:v>
                </c:pt>
                <c:pt idx="7">
                  <c:v>3.7800000000000002</c:v>
                </c:pt>
                <c:pt idx="8">
                  <c:v>3.3200000000000003</c:v>
                </c:pt>
                <c:pt idx="9">
                  <c:v>2.8600000000000003</c:v>
                </c:pt>
                <c:pt idx="10">
                  <c:v>2.4000000000000004</c:v>
                </c:pt>
                <c:pt idx="11">
                  <c:v>1.9400000000000004</c:v>
                </c:pt>
                <c:pt idx="12">
                  <c:v>1.4800000000000004</c:v>
                </c:pt>
                <c:pt idx="13">
                  <c:v>1.0200000000000005</c:v>
                </c:pt>
                <c:pt idx="14">
                  <c:v>0.5600000000000005</c:v>
                </c:pt>
                <c:pt idx="15">
                  <c:v>0.10000000000000048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C-4E01-AB38-0DCF262D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7</xdr:row>
      <xdr:rowOff>95249</xdr:rowOff>
    </xdr:from>
    <xdr:to>
      <xdr:col>14</xdr:col>
      <xdr:colOff>468629</xdr:colOff>
      <xdr:row>36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7</xdr:row>
      <xdr:rowOff>0</xdr:rowOff>
    </xdr:from>
    <xdr:to>
      <xdr:col>17</xdr:col>
      <xdr:colOff>586740</xdr:colOff>
      <xdr:row>36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B19E0-654D-4F1C-87D3-E811FF5D6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2:Q6"/>
  <sheetViews>
    <sheetView tabSelected="1" topLeftCell="B1" zoomScaleNormal="100" workbookViewId="0">
      <selection activeCell="Q10" sqref="Q10"/>
    </sheetView>
  </sheetViews>
  <sheetFormatPr defaultRowHeight="14.4" x14ac:dyDescent="0.3"/>
  <cols>
    <col min="1" max="1" width="16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10.109375" customWidth="1"/>
    <col min="12" max="12" width="11.44140625" customWidth="1"/>
    <col min="13" max="13" width="8.88671875" customWidth="1"/>
  </cols>
  <sheetData>
    <row r="2" spans="1:17" x14ac:dyDescent="0.3">
      <c r="A2" s="2" t="s">
        <v>3</v>
      </c>
      <c r="B2" s="7" t="s">
        <v>2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16</v>
      </c>
      <c r="N2" s="11" t="s">
        <v>17</v>
      </c>
      <c r="O2" s="11" t="s">
        <v>18</v>
      </c>
      <c r="P2" s="11" t="s">
        <v>19</v>
      </c>
      <c r="Q2" s="11" t="s">
        <v>20</v>
      </c>
    </row>
    <row r="3" spans="1:17" x14ac:dyDescent="0.3">
      <c r="A3" s="8" t="s">
        <v>21</v>
      </c>
      <c r="B3" s="4"/>
      <c r="C3" s="4">
        <v>0.46</v>
      </c>
      <c r="D3" s="4">
        <v>0.46</v>
      </c>
      <c r="E3" s="4">
        <v>0.46</v>
      </c>
      <c r="F3" s="4">
        <v>0.46</v>
      </c>
      <c r="G3" s="4">
        <v>0.46</v>
      </c>
      <c r="H3" s="4">
        <v>0.46</v>
      </c>
      <c r="I3" s="4">
        <v>0.46</v>
      </c>
      <c r="J3" s="4">
        <v>0.46</v>
      </c>
      <c r="K3" s="4">
        <v>0.46</v>
      </c>
      <c r="L3" s="4">
        <v>0.46</v>
      </c>
      <c r="M3" s="4">
        <v>0.46</v>
      </c>
      <c r="N3" s="4">
        <v>0.46</v>
      </c>
      <c r="O3" s="4">
        <v>0.46</v>
      </c>
      <c r="P3" s="4">
        <v>0.46</v>
      </c>
      <c r="Q3" s="4">
        <v>0.46</v>
      </c>
    </row>
    <row r="4" spans="1:17" x14ac:dyDescent="0.3">
      <c r="A4" s="9" t="s">
        <v>22</v>
      </c>
      <c r="B4" s="5"/>
      <c r="C4" s="5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1</v>
      </c>
      <c r="L4" s="4">
        <v>1</v>
      </c>
      <c r="M4" s="4">
        <v>0</v>
      </c>
      <c r="N4" s="4">
        <v>1</v>
      </c>
      <c r="O4" s="4">
        <v>0</v>
      </c>
      <c r="P4" s="4">
        <v>1</v>
      </c>
      <c r="Q4" s="4">
        <v>1</v>
      </c>
    </row>
    <row r="5" spans="1:17" x14ac:dyDescent="0.3">
      <c r="A5" s="8" t="s">
        <v>0</v>
      </c>
      <c r="B5" s="4">
        <v>7</v>
      </c>
      <c r="C5" s="4">
        <f>B5-C4</f>
        <v>7</v>
      </c>
      <c r="D5" s="4">
        <f t="shared" ref="D5:Q5" si="0">C5-D4</f>
        <v>7</v>
      </c>
      <c r="E5" s="4">
        <f t="shared" si="0"/>
        <v>6</v>
      </c>
      <c r="F5" s="4">
        <f t="shared" si="0"/>
        <v>6</v>
      </c>
      <c r="G5" s="4">
        <f t="shared" si="0"/>
        <v>6</v>
      </c>
      <c r="H5" s="4">
        <f t="shared" si="0"/>
        <v>6</v>
      </c>
      <c r="I5" s="4">
        <f t="shared" si="0"/>
        <v>6</v>
      </c>
      <c r="J5" s="4">
        <f t="shared" si="0"/>
        <v>5</v>
      </c>
      <c r="K5" s="4">
        <f t="shared" si="0"/>
        <v>4</v>
      </c>
      <c r="L5" s="4">
        <f t="shared" si="0"/>
        <v>3</v>
      </c>
      <c r="M5" s="4">
        <f t="shared" si="0"/>
        <v>3</v>
      </c>
      <c r="N5" s="4">
        <f t="shared" si="0"/>
        <v>2</v>
      </c>
      <c r="O5" s="4">
        <f t="shared" si="0"/>
        <v>2</v>
      </c>
      <c r="P5" s="4">
        <f t="shared" si="0"/>
        <v>1</v>
      </c>
      <c r="Q5" s="4">
        <f t="shared" si="0"/>
        <v>0</v>
      </c>
    </row>
    <row r="6" spans="1:17" x14ac:dyDescent="0.3">
      <c r="A6" s="10" t="s">
        <v>1</v>
      </c>
      <c r="B6" s="1">
        <v>7</v>
      </c>
      <c r="C6" s="1">
        <f>B6-C3</f>
        <v>6.54</v>
      </c>
      <c r="D6" s="1">
        <f>C6-D3</f>
        <v>6.08</v>
      </c>
      <c r="E6" s="1">
        <f t="shared" ref="E6:J6" si="1">D6-E3</f>
        <v>5.62</v>
      </c>
      <c r="F6" s="1">
        <f t="shared" si="1"/>
        <v>5.16</v>
      </c>
      <c r="G6" s="1">
        <f t="shared" si="1"/>
        <v>4.7</v>
      </c>
      <c r="H6" s="1">
        <f t="shared" si="1"/>
        <v>4.24</v>
      </c>
      <c r="I6" s="1">
        <f t="shared" si="1"/>
        <v>3.7800000000000002</v>
      </c>
      <c r="J6" s="1">
        <f t="shared" si="1"/>
        <v>3.3200000000000003</v>
      </c>
      <c r="K6" s="1">
        <f t="shared" ref="K6" si="2">J6-K3</f>
        <v>2.8600000000000003</v>
      </c>
      <c r="L6" s="1">
        <f t="shared" ref="L6" si="3">K6-L3</f>
        <v>2.4000000000000004</v>
      </c>
      <c r="M6" s="1">
        <f t="shared" ref="M6" si="4">L6-M3</f>
        <v>1.9400000000000004</v>
      </c>
      <c r="N6" s="1">
        <f t="shared" ref="N6" si="5">M6-N3</f>
        <v>1.4800000000000004</v>
      </c>
      <c r="O6" s="1">
        <f t="shared" ref="O6" si="6">N6-O3</f>
        <v>1.0200000000000005</v>
      </c>
      <c r="P6" s="1">
        <f t="shared" ref="P6" si="7">O6-P3</f>
        <v>0.5600000000000005</v>
      </c>
      <c r="Q6" s="1">
        <f t="shared" ref="Q6" si="8">P6-Q3</f>
        <v>0.10000000000000048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F4FA-8E36-4E39-B648-2CEED2B8E1A9}">
  <dimension ref="B2:R6"/>
  <sheetViews>
    <sheetView workbookViewId="0">
      <selection activeCell="C3" sqref="B3:C3"/>
    </sheetView>
  </sheetViews>
  <sheetFormatPr defaultRowHeight="14.4" x14ac:dyDescent="0.3"/>
  <sheetData>
    <row r="2" spans="2:18" x14ac:dyDescent="0.3">
      <c r="B2" s="2" t="s">
        <v>3</v>
      </c>
      <c r="C2" s="7" t="s">
        <v>2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1" t="s">
        <v>12</v>
      </c>
      <c r="M2" s="11" t="s">
        <v>13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</row>
    <row r="3" spans="2:18" x14ac:dyDescent="0.3">
      <c r="B3" s="8" t="s">
        <v>14</v>
      </c>
      <c r="C3" s="4"/>
      <c r="D3" s="4">
        <v>1.3</v>
      </c>
      <c r="E3" s="4">
        <v>1.3</v>
      </c>
      <c r="F3" s="4">
        <v>1.3</v>
      </c>
      <c r="G3" s="4">
        <v>1.3</v>
      </c>
      <c r="H3" s="4">
        <v>1.3</v>
      </c>
      <c r="I3" s="4">
        <v>1.3</v>
      </c>
      <c r="J3" s="4">
        <v>1.3</v>
      </c>
      <c r="K3" s="4">
        <v>1.3</v>
      </c>
      <c r="L3" s="4">
        <v>1.3</v>
      </c>
      <c r="M3" s="4">
        <v>1.3</v>
      </c>
      <c r="N3" s="4">
        <v>1.3</v>
      </c>
      <c r="O3" s="4">
        <v>1.3</v>
      </c>
      <c r="P3" s="4">
        <v>1.3</v>
      </c>
      <c r="Q3" s="4">
        <v>1.3</v>
      </c>
      <c r="R3" s="4">
        <v>1.3</v>
      </c>
    </row>
    <row r="4" spans="2:18" x14ac:dyDescent="0.3">
      <c r="B4" s="9" t="s">
        <v>15</v>
      </c>
      <c r="C4" s="5"/>
      <c r="D4" s="5">
        <v>0</v>
      </c>
      <c r="E4" s="4">
        <v>0</v>
      </c>
      <c r="F4" s="5">
        <v>1</v>
      </c>
      <c r="G4" s="5">
        <v>1</v>
      </c>
      <c r="H4" s="5">
        <v>1</v>
      </c>
      <c r="I4" s="5">
        <v>0</v>
      </c>
      <c r="J4" s="5">
        <v>0</v>
      </c>
      <c r="K4" s="6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</row>
    <row r="5" spans="2:18" x14ac:dyDescent="0.3">
      <c r="B5" s="8" t="s">
        <v>0</v>
      </c>
      <c r="C5" s="4">
        <v>19.5</v>
      </c>
      <c r="D5" s="4">
        <f>C5-D4</f>
        <v>19.5</v>
      </c>
      <c r="E5" s="4">
        <f t="shared" ref="E5:R5" si="0">D5-E4</f>
        <v>19.5</v>
      </c>
      <c r="F5" s="4">
        <f t="shared" si="0"/>
        <v>18.5</v>
      </c>
      <c r="G5" s="4">
        <f t="shared" si="0"/>
        <v>17.5</v>
      </c>
      <c r="H5" s="4">
        <f t="shared" si="0"/>
        <v>16.5</v>
      </c>
      <c r="I5" s="4">
        <f t="shared" si="0"/>
        <v>16.5</v>
      </c>
      <c r="J5" s="4">
        <f t="shared" si="0"/>
        <v>16.5</v>
      </c>
      <c r="K5" s="4">
        <f t="shared" si="0"/>
        <v>16.5</v>
      </c>
      <c r="L5" s="4">
        <f t="shared" si="0"/>
        <v>16.5</v>
      </c>
      <c r="M5" s="4">
        <f t="shared" si="0"/>
        <v>16.5</v>
      </c>
      <c r="N5" s="4">
        <f t="shared" si="0"/>
        <v>16.5</v>
      </c>
      <c r="O5" s="4">
        <f t="shared" si="0"/>
        <v>16.5</v>
      </c>
      <c r="P5" s="4">
        <f t="shared" si="0"/>
        <v>16.5</v>
      </c>
      <c r="Q5" s="4">
        <f t="shared" si="0"/>
        <v>16.5</v>
      </c>
      <c r="R5" s="4">
        <f t="shared" si="0"/>
        <v>16.5</v>
      </c>
    </row>
    <row r="6" spans="2:18" x14ac:dyDescent="0.3">
      <c r="B6" s="10" t="s">
        <v>1</v>
      </c>
      <c r="C6" s="1">
        <v>19.5</v>
      </c>
      <c r="D6" s="1">
        <f>C6-D3</f>
        <v>18.2</v>
      </c>
      <c r="E6" s="1">
        <f>D6-E3</f>
        <v>16.899999999999999</v>
      </c>
      <c r="F6" s="1">
        <f t="shared" ref="F6:R6" si="1">E6-F3</f>
        <v>15.599999999999998</v>
      </c>
      <c r="G6" s="1">
        <f t="shared" si="1"/>
        <v>14.299999999999997</v>
      </c>
      <c r="H6" s="1">
        <f t="shared" si="1"/>
        <v>12.999999999999996</v>
      </c>
      <c r="I6" s="1">
        <f t="shared" si="1"/>
        <v>11.699999999999996</v>
      </c>
      <c r="J6" s="1">
        <f t="shared" si="1"/>
        <v>10.399999999999995</v>
      </c>
      <c r="K6" s="1">
        <f t="shared" si="1"/>
        <v>9.0999999999999943</v>
      </c>
      <c r="L6" s="1">
        <f t="shared" si="1"/>
        <v>7.7999999999999945</v>
      </c>
      <c r="M6" s="1">
        <f t="shared" si="1"/>
        <v>6.4999999999999947</v>
      </c>
      <c r="N6" s="1">
        <f t="shared" si="1"/>
        <v>5.1999999999999948</v>
      </c>
      <c r="O6" s="1">
        <f t="shared" si="1"/>
        <v>3.899999999999995</v>
      </c>
      <c r="P6" s="1">
        <f t="shared" si="1"/>
        <v>2.5999999999999952</v>
      </c>
      <c r="Q6" s="1">
        <f t="shared" si="1"/>
        <v>1.2999999999999952</v>
      </c>
      <c r="R6" s="1">
        <f t="shared" si="1"/>
        <v>-4.8849813083506888E-15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Pato Fautsch</cp:lastModifiedBy>
  <dcterms:created xsi:type="dcterms:W3CDTF">2017-03-11T18:37:14Z</dcterms:created>
  <dcterms:modified xsi:type="dcterms:W3CDTF">2021-05-06T16:48:15Z</dcterms:modified>
</cp:coreProperties>
</file>