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Studio\Personal\Roberto-Conjuntos\ProyectoConjuntos\"/>
    </mc:Choice>
  </mc:AlternateContent>
  <xr:revisionPtr revIDLastSave="0" documentId="13_ncr:1_{369178A0-E7CF-45AE-BD24-AC3963BD065B}" xr6:coauthVersionLast="47" xr6:coauthVersionMax="47" xr10:uidLastSave="{00000000-0000-0000-0000-000000000000}"/>
  <bookViews>
    <workbookView xWindow="-120" yWindow="-120" windowWidth="20730" windowHeight="11160" xr2:uid="{5EFA01D9-4FDD-421F-870F-9CA3660FF166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0" i="2"/>
  <c r="J17" i="1"/>
  <c r="J15" i="1"/>
  <c r="J14" i="1"/>
  <c r="J13" i="1"/>
  <c r="J11" i="1"/>
  <c r="J9" i="1"/>
</calcChain>
</file>

<file path=xl/sharedStrings.xml><?xml version="1.0" encoding="utf-8"?>
<sst xmlns="http://schemas.openxmlformats.org/spreadsheetml/2006/main" count="296" uniqueCount="106">
  <si>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</si>
  <si>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</si>
  <si>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</si>
  <si>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</si>
  <si>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</si>
  <si>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</si>
  <si>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</si>
  <si>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</si>
  <si>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</si>
  <si>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</si>
  <si>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</si>
  <si>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</si>
  <si>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</si>
  <si>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</si>
  <si>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</si>
  <si>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</si>
  <si>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</si>
  <si>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</si>
  <si>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</si>
  <si>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</si>
  <si>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</si>
  <si>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</si>
  <si>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</si>
  <si>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</si>
  <si>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</si>
  <si>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</si>
  <si>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</si>
  <si>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</si>
  <si>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</si>
  <si>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</si>
  <si>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</si>
  <si>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</si>
  <si>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</si>
  <si>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</si>
  <si>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</si>
  <si>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</si>
  <si>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</si>
  <si>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</si>
  <si>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</si>
  <si>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</si>
  <si>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</si>
  <si>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</si>
  <si>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</si>
  <si>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</si>
  <si>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</si>
  <si>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</si>
  <si>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</si>
  <si>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</si>
  <si>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</si>
  <si>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</si>
  <si>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</si>
  <si>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</si>
  <si>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</si>
  <si>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</si>
  <si>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</si>
  <si>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</si>
  <si>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</si>
  <si>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</si>
  <si>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</si>
  <si>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</si>
  <si>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TORRE 3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</si>
  <si>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</si>
  <si>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</si>
  <si>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</si>
  <si>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</si>
  <si>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</si>
  <si>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</si>
  <si>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</si>
  <si>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</si>
  <si>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</si>
  <si>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</si>
  <si>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</si>
  <si>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</si>
  <si>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</si>
  <si>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</si>
  <si>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</si>
  <si>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</si>
  <si>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</si>
  <si>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 xml:space="preserve">public string? </t>
  </si>
  <si>
    <t xml:space="preserve"> { get; set; } = null;</t>
  </si>
  <si>
    <t>Nombre_Conjunto</t>
  </si>
  <si>
    <t>Correo_Conjunto</t>
  </si>
  <si>
    <t>Metros_Cuadrados</t>
  </si>
  <si>
    <t>Valor_Alicuota</t>
  </si>
  <si>
    <t>Saldo_Inicial</t>
  </si>
  <si>
    <t>Tipo_Identificación_Condomino</t>
  </si>
  <si>
    <t>Número_Identificación_Condomino</t>
  </si>
  <si>
    <t>Nombre_Condomino</t>
  </si>
  <si>
    <t>Apellido_Condomino</t>
  </si>
  <si>
    <t>Teléfono_Condomino</t>
  </si>
  <si>
    <t>Celular_Condomino</t>
  </si>
  <si>
    <t>Correo_Condomino</t>
  </si>
  <si>
    <t>Observación_Condomino</t>
  </si>
  <si>
    <t>Tipo_Identificación_Propietario</t>
  </si>
  <si>
    <t>Número_Identificación_Propietario</t>
  </si>
  <si>
    <t>Nombre_Propietario</t>
  </si>
  <si>
    <t>Apellido_Propietario</t>
  </si>
  <si>
    <t>Teléfono_Propietario</t>
  </si>
  <si>
    <t>Celular_Propietario</t>
  </si>
  <si>
    <t>Correo_Propietario</t>
  </si>
  <si>
    <t>Observación_Propietario</t>
  </si>
  <si>
    <t>Numero_Identificación_Propietario</t>
  </si>
  <si>
    <t>CÉDULA</t>
  </si>
  <si>
    <t>Areas</t>
  </si>
  <si>
    <t>Nombre Tipo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</si>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</sst>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E17"/>
  <sheetViews>
    <sheetView tabSelected="1" topLeftCell="U1" zoomScale="115" zoomScaleNormal="115" workbookViewId="0">
      <selection activeCell="X7" sqref="X7"/>
    </sheetView>
  </sheetViews>
  <sheetFormatPr baseColWidth="10" defaultRowHeight="15" x14ac:dyDescent="0.25"/>
  <cols>
    <col min="1" max="1" width="21.5703125" customWidth="1"/>
    <col min="2" max="2" width="16.85546875" bestFit="1" customWidth="1"/>
    <col min="3" max="3" width="19.140625" bestFit="1" customWidth="1"/>
    <col min="5" max="5" width="14.5703125" bestFit="1" customWidth="1"/>
    <col min="7" max="7" width="13.85546875" bestFit="1" customWidth="1"/>
    <col min="8" max="8" width="17.28515625" bestFit="1" customWidth="1"/>
    <col min="9" max="9" width="17.28515625" customWidth="1"/>
    <col min="10" max="10" width="19.140625" bestFit="1" customWidth="1"/>
    <col min="11" max="11" width="28.5703125" bestFit="1" customWidth="1"/>
    <col min="12" max="12" width="32.140625" bestFit="1" customWidth="1"/>
    <col min="13" max="13" width="19.140625" bestFit="1" customWidth="1"/>
    <col min="14" max="14" width="19.42578125" bestFit="1" customWidth="1"/>
    <col min="15" max="15" width="19.85546875" hidden="1" customWidth="1"/>
    <col min="16" max="16" width="18.140625" hidden="1" customWidth="1"/>
    <col min="17" max="17" width="17.85546875" hidden="1" customWidth="1"/>
    <col min="18" max="18" width="28.28515625" hidden="1" customWidth="1"/>
    <col min="19" max="19" width="31.85546875" bestFit="1" customWidth="1"/>
    <col min="20" max="20" width="18.85546875" bestFit="1" customWidth="1"/>
    <col min="21" max="21" width="19.140625" bestFit="1" customWidth="1"/>
    <col min="22" max="23" width="19.5703125" bestFit="1" customWidth="1"/>
    <col min="24" max="24" width="17.5703125" bestFit="1" customWidth="1"/>
    <col min="25" max="25" width="19.5703125" bestFit="1" customWidth="1"/>
    <col min="26" max="26" width="22.7109375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103</v>
      </c>
      <c r="AB1" s="1" t="s">
        <v>104</v>
      </c>
      <c r="AC1" s="1" t="s">
        <v>105</v>
      </c>
      <c r="AD1" s="1" t="s">
        <v>104</v>
      </c>
      <c r="AE1" s="1" t="s">
        <v>105</v>
      </c>
    </row>
    <row r="2" spans="1:31" x14ac:dyDescent="0.25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102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102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</row>
    <row r="3" spans="1:31" x14ac:dyDescent="0.25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102</v>
      </c>
      <c r="L3">
        <v>1712532167</v>
      </c>
      <c r="M3" t="s">
        <v>38</v>
      </c>
      <c r="N3" t="s">
        <v>39</v>
      </c>
      <c r="P3">
        <v>999595045</v>
      </c>
      <c r="Q3" s="2" t="s">
        <v>31</v>
      </c>
      <c r="S3" t="s">
        <v>102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</row>
    <row r="4" spans="1:31" x14ac:dyDescent="0.25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102</v>
      </c>
      <c r="L4">
        <v>1702645964</v>
      </c>
      <c r="M4" t="s">
        <v>40</v>
      </c>
      <c r="N4" t="s">
        <v>41</v>
      </c>
      <c r="P4">
        <v>984921994</v>
      </c>
      <c r="Q4" s="2" t="s">
        <v>31</v>
      </c>
      <c r="S4" t="s">
        <v>102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</row>
    <row r="5" spans="1:31" x14ac:dyDescent="0.25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102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</row>
    <row r="6" spans="1:31" x14ac:dyDescent="0.25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102</v>
      </c>
      <c r="L6">
        <v>908834682</v>
      </c>
      <c r="M6" t="s">
        <v>43</v>
      </c>
      <c r="N6" t="s">
        <v>41</v>
      </c>
      <c r="P6">
        <v>999019607</v>
      </c>
      <c r="Q6" s="2" t="s">
        <v>31</v>
      </c>
      <c r="S6" t="s">
        <v>102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</row>
    <row r="7" spans="1:31" x14ac:dyDescent="0.25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102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102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</row>
    <row r="8" spans="1:31" x14ac:dyDescent="0.25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102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</row>
    <row r="9" spans="1:31" x14ac:dyDescent="0.25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60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102</v>
      </c>
      <c r="L9">
        <v>400062981</v>
      </c>
      <c r="M9" t="s">
        <v>61</v>
      </c>
      <c r="N9" t="s">
        <v>62</v>
      </c>
      <c r="P9">
        <v>988216512</v>
      </c>
      <c r="Q9" s="2" t="s">
        <v>31</v>
      </c>
      <c r="S9" t="s">
        <v>102</v>
      </c>
      <c r="T9">
        <v>1702544634</v>
      </c>
      <c r="U9" t="s">
        <v>68</v>
      </c>
      <c r="V9" t="s">
        <v>69</v>
      </c>
      <c r="X9">
        <v>995849051</v>
      </c>
      <c r="Y9" s="2" t="s">
        <v>32</v>
      </c>
    </row>
    <row r="10" spans="1:31" x14ac:dyDescent="0.25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60</v>
      </c>
      <c r="G10">
        <v>102</v>
      </c>
      <c r="H10" s="4">
        <v>41.69</v>
      </c>
      <c r="I10" s="4">
        <v>47.94</v>
      </c>
      <c r="J10" s="5">
        <v>0</v>
      </c>
      <c r="K10" t="s">
        <v>102</v>
      </c>
      <c r="L10">
        <v>1701133521</v>
      </c>
      <c r="M10" t="s">
        <v>63</v>
      </c>
      <c r="N10" t="s">
        <v>64</v>
      </c>
      <c r="O10">
        <v>22612802</v>
      </c>
      <c r="Q10" s="2" t="s">
        <v>31</v>
      </c>
      <c r="S10" t="s">
        <v>102</v>
      </c>
      <c r="T10">
        <v>1704883543</v>
      </c>
      <c r="U10" t="s">
        <v>70</v>
      </c>
      <c r="V10" t="s">
        <v>71</v>
      </c>
      <c r="X10">
        <v>995849051</v>
      </c>
      <c r="Y10" s="2" t="s">
        <v>32</v>
      </c>
    </row>
    <row r="11" spans="1:31" x14ac:dyDescent="0.25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60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102</v>
      </c>
      <c r="L11">
        <v>1715842728</v>
      </c>
      <c r="M11" t="s">
        <v>65</v>
      </c>
      <c r="N11" t="s">
        <v>62</v>
      </c>
      <c r="P11">
        <v>999398410</v>
      </c>
      <c r="Q11" s="2" t="s">
        <v>31</v>
      </c>
      <c r="S11" t="s">
        <v>102</v>
      </c>
      <c r="T11">
        <v>1723190649</v>
      </c>
      <c r="U11" t="s">
        <v>72</v>
      </c>
      <c r="V11" t="s">
        <v>35</v>
      </c>
      <c r="X11">
        <v>995849051</v>
      </c>
      <c r="Y11" s="2" t="s">
        <v>32</v>
      </c>
    </row>
    <row r="12" spans="1:31" x14ac:dyDescent="0.25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60</v>
      </c>
      <c r="G12">
        <v>201</v>
      </c>
      <c r="H12" s="4">
        <v>32</v>
      </c>
      <c r="I12" s="4">
        <v>36.799999999999997</v>
      </c>
      <c r="J12" s="5">
        <v>0</v>
      </c>
      <c r="K12" t="s">
        <v>102</v>
      </c>
      <c r="L12">
        <v>1708175425</v>
      </c>
      <c r="M12" t="s">
        <v>66</v>
      </c>
      <c r="N12" t="s">
        <v>67</v>
      </c>
      <c r="P12">
        <v>995008460</v>
      </c>
      <c r="Q12" s="2" t="s">
        <v>31</v>
      </c>
      <c r="S12" t="s">
        <v>102</v>
      </c>
      <c r="T12">
        <v>1756427942</v>
      </c>
      <c r="U12" t="s">
        <v>73</v>
      </c>
      <c r="V12" t="s">
        <v>74</v>
      </c>
      <c r="X12">
        <v>995849051</v>
      </c>
      <c r="Y12" s="2" t="s">
        <v>32</v>
      </c>
    </row>
    <row r="13" spans="1:31" x14ac:dyDescent="0.25">
      <c r="A13" t="s">
        <v>75</v>
      </c>
      <c r="B13" s="3">
        <v>1792445922001</v>
      </c>
      <c r="C13" s="2" t="s">
        <v>76</v>
      </c>
      <c r="D13">
        <v>987994664</v>
      </c>
      <c r="E13" t="s">
        <v>77</v>
      </c>
      <c r="F13">
        <v>1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102</v>
      </c>
      <c r="L13">
        <v>1702645964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68</v>
      </c>
      <c r="V13" t="s">
        <v>69</v>
      </c>
      <c r="X13">
        <v>995849051</v>
      </c>
      <c r="Y13" s="2" t="s">
        <v>32</v>
      </c>
    </row>
    <row r="14" spans="1:31" x14ac:dyDescent="0.25">
      <c r="A14" t="s">
        <v>75</v>
      </c>
      <c r="B14" s="3">
        <v>1792445922001</v>
      </c>
      <c r="C14" s="2" t="s">
        <v>76</v>
      </c>
      <c r="D14">
        <v>987994664</v>
      </c>
      <c r="E14" t="s">
        <v>77</v>
      </c>
      <c r="F14">
        <v>1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102</v>
      </c>
      <c r="L14">
        <v>908834682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68</v>
      </c>
      <c r="V14" t="s">
        <v>69</v>
      </c>
      <c r="X14">
        <v>995849051</v>
      </c>
      <c r="Y14" s="2" t="s">
        <v>32</v>
      </c>
    </row>
    <row r="15" spans="1:31" x14ac:dyDescent="0.25">
      <c r="A15" t="s">
        <v>75</v>
      </c>
      <c r="B15" s="3">
        <v>1792445922001</v>
      </c>
      <c r="C15" s="2" t="s">
        <v>76</v>
      </c>
      <c r="D15">
        <v>987994664</v>
      </c>
      <c r="E15" t="s">
        <v>77</v>
      </c>
      <c r="F15">
        <v>1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102</v>
      </c>
      <c r="L15">
        <v>1715842728</v>
      </c>
      <c r="M15" t="s">
        <v>65</v>
      </c>
      <c r="N15" t="s">
        <v>62</v>
      </c>
      <c r="P15">
        <v>998681277</v>
      </c>
      <c r="Q15" s="2" t="s">
        <v>31</v>
      </c>
      <c r="S15" t="s">
        <v>102</v>
      </c>
      <c r="T15">
        <v>1723190649</v>
      </c>
      <c r="U15" t="s">
        <v>72</v>
      </c>
      <c r="V15" t="s">
        <v>35</v>
      </c>
      <c r="X15">
        <v>995849051</v>
      </c>
      <c r="Y15" s="2" t="s">
        <v>32</v>
      </c>
    </row>
    <row r="16" spans="1:31" x14ac:dyDescent="0.25">
      <c r="A16" t="s">
        <v>75</v>
      </c>
      <c r="B16" s="3">
        <v>1792445922001</v>
      </c>
      <c r="C16" s="2" t="s">
        <v>76</v>
      </c>
      <c r="D16">
        <v>987994664</v>
      </c>
      <c r="E16" t="s">
        <v>77</v>
      </c>
      <c r="F16">
        <v>1</v>
      </c>
      <c r="G16">
        <v>13</v>
      </c>
      <c r="H16" s="4">
        <v>41.69</v>
      </c>
      <c r="I16" s="4">
        <v>47.94</v>
      </c>
      <c r="J16" s="4">
        <v>0</v>
      </c>
      <c r="K16" t="s">
        <v>102</v>
      </c>
      <c r="L16">
        <v>1708175425</v>
      </c>
      <c r="M16" t="s">
        <v>66</v>
      </c>
      <c r="N16" t="s">
        <v>67</v>
      </c>
      <c r="P16">
        <v>999019607</v>
      </c>
      <c r="Q16" s="2" t="s">
        <v>31</v>
      </c>
      <c r="S16" t="s">
        <v>102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</row>
    <row r="17" spans="1:11" x14ac:dyDescent="0.25">
      <c r="A17" t="s">
        <v>75</v>
      </c>
      <c r="B17" s="3">
        <v>1792445922001</v>
      </c>
      <c r="C17" s="2" t="s">
        <v>76</v>
      </c>
      <c r="D17">
        <v>987994664</v>
      </c>
      <c r="E17" t="s">
        <v>77</v>
      </c>
      <c r="F17">
        <v>1</v>
      </c>
      <c r="G17">
        <v>14</v>
      </c>
      <c r="H17" s="4">
        <v>51.67</v>
      </c>
      <c r="I17" s="4">
        <v>59.42</v>
      </c>
      <c r="J17" s="4">
        <f>-H17*3</f>
        <v>-155.01</v>
      </c>
      <c r="K17" t="s">
        <v>102</v>
      </c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028-1DBE-4AD3-ADB7-A92FEBCC7890}">
  <dimension ref="A1:A21"/>
  <sheetViews>
    <sheetView workbookViewId="0">
      <selection activeCell="B20" sqref="B20"/>
    </sheetView>
  </sheetViews>
  <sheetFormatPr baseColWidth="10" defaultRowHeight="15" x14ac:dyDescent="0.25"/>
  <sheetData>
    <row r="1" spans="1:1" x14ac:dyDescent="0.25">
      <c r="A1">
        <v>1708618861</v>
      </c>
    </row>
    <row r="2" spans="1:1" x14ac:dyDescent="0.25">
      <c r="A2">
        <v>1712532167</v>
      </c>
    </row>
    <row r="3" spans="1:1" x14ac:dyDescent="0.25">
      <c r="A3">
        <v>1702645964</v>
      </c>
    </row>
    <row r="4" spans="1:1" x14ac:dyDescent="0.25">
      <c r="A4" t="s">
        <v>34</v>
      </c>
    </row>
    <row r="5" spans="1:1" x14ac:dyDescent="0.25">
      <c r="A5">
        <v>908834682</v>
      </c>
    </row>
    <row r="6" spans="1:1" x14ac:dyDescent="0.25">
      <c r="A6">
        <v>1703419885</v>
      </c>
    </row>
    <row r="7" spans="1:1" x14ac:dyDescent="0.25">
      <c r="A7" t="s">
        <v>48</v>
      </c>
    </row>
    <row r="8" spans="1:1" x14ac:dyDescent="0.25">
      <c r="A8">
        <v>400062981</v>
      </c>
    </row>
    <row r="9" spans="1:1" x14ac:dyDescent="0.25">
      <c r="A9">
        <v>1701133521</v>
      </c>
    </row>
    <row r="10" spans="1:1" x14ac:dyDescent="0.25">
      <c r="A10">
        <v>1715842728</v>
      </c>
    </row>
    <row r="11" spans="1:1" x14ac:dyDescent="0.25">
      <c r="A11">
        <v>1708175425</v>
      </c>
    </row>
    <row r="12" spans="1:1" x14ac:dyDescent="0.25">
      <c r="A12">
        <v>1891723519</v>
      </c>
    </row>
    <row r="13" spans="1:1" x14ac:dyDescent="0.25">
      <c r="A13">
        <v>1792066115</v>
      </c>
    </row>
    <row r="14" spans="1:1" x14ac:dyDescent="0.25">
      <c r="A14">
        <v>1792732514</v>
      </c>
    </row>
    <row r="15" spans="1:1" x14ac:dyDescent="0.25">
      <c r="A15">
        <v>601815053</v>
      </c>
    </row>
    <row r="16" spans="1:1" x14ac:dyDescent="0.25">
      <c r="A16">
        <v>1716312051</v>
      </c>
    </row>
    <row r="17" spans="1:1" x14ac:dyDescent="0.25">
      <c r="A17">
        <v>1713084554</v>
      </c>
    </row>
    <row r="18" spans="1:1" x14ac:dyDescent="0.25">
      <c r="A18">
        <v>1702544634</v>
      </c>
    </row>
    <row r="19" spans="1:1" x14ac:dyDescent="0.25">
      <c r="A19">
        <v>1704883543</v>
      </c>
    </row>
    <row r="20" spans="1:1" x14ac:dyDescent="0.25">
      <c r="A20">
        <v>1723190649</v>
      </c>
    </row>
    <row r="21" spans="1:1" x14ac:dyDescent="0.25">
      <c r="A21">
        <v>1756427942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F5D2-63D5-4445-96AB-BFE886448C29}">
  <dimension ref="A1:I26"/>
  <sheetViews>
    <sheetView topLeftCell="A7" workbookViewId="0">
      <selection activeCell="C21" sqref="C21"/>
    </sheetView>
  </sheetViews>
  <sheetFormatPr baseColWidth="10" defaultRowHeight="15" x14ac:dyDescent="0.25"/>
  <cols>
    <col min="1" max="1" width="11.42578125" style="6"/>
    <col min="2" max="2" width="13.28515625" bestFit="1" customWidth="1"/>
    <col min="3" max="3" width="32.140625" bestFit="1" customWidth="1"/>
    <col min="4" max="4" width="16.85546875" bestFit="1" customWidth="1"/>
  </cols>
  <sheetData>
    <row r="1" spans="1:9" x14ac:dyDescent="0.25">
      <c r="A1" s="6">
        <v>2</v>
      </c>
      <c r="B1" t="s">
        <v>78</v>
      </c>
      <c r="C1" s="1" t="s">
        <v>80</v>
      </c>
      <c r="D1" t="s">
        <v>79</v>
      </c>
    </row>
    <row r="2" spans="1:9" x14ac:dyDescent="0.25">
      <c r="A2" s="6">
        <v>3</v>
      </c>
      <c r="B2" t="s">
        <v>78</v>
      </c>
      <c r="C2" s="1" t="s">
        <v>1</v>
      </c>
      <c r="D2" t="s">
        <v>79</v>
      </c>
    </row>
    <row r="3" spans="1:9" x14ac:dyDescent="0.25">
      <c r="A3" s="6">
        <v>4</v>
      </c>
      <c r="B3" t="s">
        <v>78</v>
      </c>
      <c r="C3" s="1" t="s">
        <v>81</v>
      </c>
      <c r="D3" t="s">
        <v>79</v>
      </c>
    </row>
    <row r="4" spans="1:9" x14ac:dyDescent="0.25">
      <c r="A4" s="6">
        <v>5</v>
      </c>
      <c r="B4" t="s">
        <v>78</v>
      </c>
      <c r="C4" s="1" t="s">
        <v>10</v>
      </c>
      <c r="D4" t="s">
        <v>79</v>
      </c>
    </row>
    <row r="5" spans="1:9" x14ac:dyDescent="0.25">
      <c r="A5" s="6">
        <v>6</v>
      </c>
      <c r="B5" t="s">
        <v>78</v>
      </c>
      <c r="C5" s="1" t="s">
        <v>11</v>
      </c>
      <c r="D5" t="s">
        <v>79</v>
      </c>
    </row>
    <row r="6" spans="1:9" x14ac:dyDescent="0.25">
      <c r="A6" s="6">
        <v>7</v>
      </c>
      <c r="B6" t="s">
        <v>78</v>
      </c>
      <c r="C6" s="1" t="s">
        <v>2</v>
      </c>
      <c r="D6" t="s">
        <v>79</v>
      </c>
    </row>
    <row r="7" spans="1:9" x14ac:dyDescent="0.25">
      <c r="A7" s="6">
        <v>8</v>
      </c>
      <c r="B7" t="s">
        <v>78</v>
      </c>
      <c r="C7" s="1" t="s">
        <v>3</v>
      </c>
      <c r="D7" t="s">
        <v>79</v>
      </c>
    </row>
    <row r="8" spans="1:9" x14ac:dyDescent="0.25">
      <c r="A8" s="6">
        <v>9</v>
      </c>
      <c r="B8" t="s">
        <v>78</v>
      </c>
      <c r="C8" s="1" t="s">
        <v>82</v>
      </c>
      <c r="D8" t="s">
        <v>79</v>
      </c>
      <c r="F8">
        <v>7.36</v>
      </c>
      <c r="G8" t="s">
        <v>101</v>
      </c>
      <c r="I8">
        <v>19.09</v>
      </c>
    </row>
    <row r="9" spans="1:9" x14ac:dyDescent="0.25">
      <c r="A9" s="6">
        <v>10</v>
      </c>
      <c r="B9" t="s">
        <v>78</v>
      </c>
      <c r="C9" s="1" t="s">
        <v>83</v>
      </c>
      <c r="D9" t="s">
        <v>79</v>
      </c>
      <c r="F9">
        <v>6.48</v>
      </c>
      <c r="G9">
        <v>9.11</v>
      </c>
    </row>
    <row r="10" spans="1:9" x14ac:dyDescent="0.25">
      <c r="A10" s="6">
        <v>11</v>
      </c>
      <c r="B10" t="s">
        <v>78</v>
      </c>
      <c r="C10" s="1" t="s">
        <v>84</v>
      </c>
      <c r="D10" t="s">
        <v>79</v>
      </c>
      <c r="F10">
        <f>5.24/2</f>
        <v>2.62</v>
      </c>
    </row>
    <row r="11" spans="1:9" x14ac:dyDescent="0.25">
      <c r="A11" s="6">
        <v>12</v>
      </c>
      <c r="B11" t="s">
        <v>78</v>
      </c>
      <c r="C11" s="1" t="s">
        <v>85</v>
      </c>
      <c r="D11" t="s">
        <v>79</v>
      </c>
    </row>
    <row r="12" spans="1:9" x14ac:dyDescent="0.25">
      <c r="A12" s="6">
        <v>13</v>
      </c>
      <c r="B12" t="s">
        <v>78</v>
      </c>
      <c r="C12" s="1" t="s">
        <v>86</v>
      </c>
      <c r="D12" t="s">
        <v>79</v>
      </c>
      <c r="G12">
        <f>SUM(G8:G11)</f>
        <v>9.11</v>
      </c>
    </row>
    <row r="13" spans="1:9" x14ac:dyDescent="0.25">
      <c r="A13" s="6">
        <v>14</v>
      </c>
      <c r="B13" t="s">
        <v>78</v>
      </c>
      <c r="C13" s="1" t="s">
        <v>87</v>
      </c>
      <c r="D13" t="s">
        <v>79</v>
      </c>
    </row>
    <row r="14" spans="1:9" x14ac:dyDescent="0.25">
      <c r="A14" s="6">
        <v>15</v>
      </c>
      <c r="B14" t="s">
        <v>78</v>
      </c>
      <c r="C14" s="1" t="s">
        <v>88</v>
      </c>
      <c r="D14" t="s">
        <v>79</v>
      </c>
    </row>
    <row r="15" spans="1:9" x14ac:dyDescent="0.25">
      <c r="A15" s="6">
        <v>16</v>
      </c>
      <c r="B15" t="s">
        <v>78</v>
      </c>
      <c r="C15" s="1" t="s">
        <v>89</v>
      </c>
      <c r="D15" t="s">
        <v>79</v>
      </c>
    </row>
    <row r="16" spans="1:9" x14ac:dyDescent="0.25">
      <c r="A16" s="6">
        <v>17</v>
      </c>
      <c r="B16" t="s">
        <v>78</v>
      </c>
      <c r="C16" s="1" t="s">
        <v>90</v>
      </c>
      <c r="D16" t="s">
        <v>79</v>
      </c>
    </row>
    <row r="17" spans="1:4" x14ac:dyDescent="0.25">
      <c r="A17" s="6">
        <v>18</v>
      </c>
      <c r="B17" t="s">
        <v>78</v>
      </c>
      <c r="C17" s="1" t="s">
        <v>91</v>
      </c>
      <c r="D17" t="s">
        <v>79</v>
      </c>
    </row>
    <row r="18" spans="1:4" x14ac:dyDescent="0.25">
      <c r="A18" s="6">
        <v>19</v>
      </c>
      <c r="B18" t="s">
        <v>78</v>
      </c>
      <c r="C18" s="1" t="s">
        <v>92</v>
      </c>
      <c r="D18" t="s">
        <v>79</v>
      </c>
    </row>
    <row r="19" spans="1:4" x14ac:dyDescent="0.25">
      <c r="A19" s="6">
        <v>20</v>
      </c>
      <c r="B19" t="s">
        <v>78</v>
      </c>
      <c r="C19" s="1" t="s">
        <v>93</v>
      </c>
      <c r="D19" t="s">
        <v>79</v>
      </c>
    </row>
    <row r="20" spans="1:4" x14ac:dyDescent="0.25">
      <c r="A20" s="6">
        <v>21</v>
      </c>
      <c r="B20" t="s">
        <v>78</v>
      </c>
      <c r="C20" s="1" t="s">
        <v>94</v>
      </c>
      <c r="D20" t="s">
        <v>79</v>
      </c>
    </row>
    <row r="21" spans="1:4" x14ac:dyDescent="0.25">
      <c r="A21" s="6">
        <v>22</v>
      </c>
      <c r="B21" t="s">
        <v>78</v>
      </c>
      <c r="C21" s="1" t="s">
        <v>95</v>
      </c>
      <c r="D21" t="s">
        <v>79</v>
      </c>
    </row>
    <row r="22" spans="1:4" x14ac:dyDescent="0.25">
      <c r="A22" s="6">
        <v>23</v>
      </c>
      <c r="B22" t="s">
        <v>78</v>
      </c>
      <c r="C22" s="1" t="s">
        <v>96</v>
      </c>
      <c r="D22" t="s">
        <v>79</v>
      </c>
    </row>
    <row r="23" spans="1:4" x14ac:dyDescent="0.25">
      <c r="A23" s="6">
        <v>24</v>
      </c>
      <c r="B23" t="s">
        <v>78</v>
      </c>
      <c r="C23" s="1" t="s">
        <v>97</v>
      </c>
      <c r="D23" t="s">
        <v>79</v>
      </c>
    </row>
    <row r="24" spans="1:4" x14ac:dyDescent="0.25">
      <c r="A24" s="6">
        <v>25</v>
      </c>
      <c r="B24" t="s">
        <v>78</v>
      </c>
      <c r="C24" s="1" t="s">
        <v>98</v>
      </c>
      <c r="D24" t="s">
        <v>79</v>
      </c>
    </row>
    <row r="25" spans="1:4" x14ac:dyDescent="0.25">
      <c r="A25" s="6">
        <v>26</v>
      </c>
      <c r="B25" t="s">
        <v>78</v>
      </c>
      <c r="C25" s="1" t="s">
        <v>99</v>
      </c>
      <c r="D25" t="s">
        <v>79</v>
      </c>
    </row>
    <row r="26" spans="1:4" x14ac:dyDescent="0.25">
      <c r="A26" s="6">
        <v>27</v>
      </c>
      <c r="B26" t="s">
        <v>78</v>
      </c>
      <c r="C26" s="1" t="s">
        <v>100</v>
      </c>
      <c r="D2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2023-04-04T19:36:18Z</dcterms:modified>
</cp:coreProperties>
</file>