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jar\OneDrive\Escritorio\"/>
    </mc:Choice>
  </mc:AlternateContent>
  <xr:revisionPtr revIDLastSave="0" documentId="13_ncr:1_{6B49B53A-A0AF-4707-81F0-F3F5754651B8}" xr6:coauthVersionLast="45" xr6:coauthVersionMax="45" xr10:uidLastSave="{00000000-0000-0000-0000-000000000000}"/>
  <bookViews>
    <workbookView xWindow="0" yWindow="20" windowWidth="18050" windowHeight="10780" xr2:uid="{39DCBF8C-D6B7-4CE4-A797-32FDBD788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1" l="1"/>
  <c r="U8" i="1" l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V7" i="1"/>
</calcChain>
</file>

<file path=xl/sharedStrings.xml><?xml version="1.0" encoding="utf-8"?>
<sst xmlns="http://schemas.openxmlformats.org/spreadsheetml/2006/main" count="20" uniqueCount="20">
  <si>
    <t>Horas</t>
  </si>
  <si>
    <t>Pasa</t>
  </si>
  <si>
    <t>Coefficient</t>
  </si>
  <si>
    <t>Std.Error</t>
  </si>
  <si>
    <t>z-value</t>
  </si>
  <si>
    <t>P-value (Wald)</t>
  </si>
  <si>
    <t>Intercept</t>
  </si>
  <si>
    <t>−2.316</t>
  </si>
  <si>
    <t>Hours</t>
  </si>
  <si>
    <t>Py</t>
  </si>
  <si>
    <t>ln(py/(1-py))</t>
  </si>
  <si>
    <t>py/(1-py)</t>
  </si>
  <si>
    <t>Implementacion practica</t>
  </si>
  <si>
    <t>Py modelo</t>
  </si>
  <si>
    <t>Acumulada 1</t>
  </si>
  <si>
    <t>Acumulada 0</t>
  </si>
  <si>
    <t>Modelo</t>
  </si>
  <si>
    <t>a</t>
  </si>
  <si>
    <t>b</t>
  </si>
  <si>
    <t>logit Modelo a+bX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</si>
</sst>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rgb="FF202122"/>
      <name val="Arial"/>
      <family val="2"/>
    </font>
    <font>
      <sz val="7"/>
      <color rgb="FF202122"/>
      <name val="Arial"/>
      <family val="2"/>
    </font>
    <font>
      <sz val="2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left" vertical="center" readingOrder="1"/>
    </xf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6" borderId="5" xfId="0" applyFont="1" applyFill="1" applyBorder="1"/>
    <xf numFmtId="0" fontId="4" fillId="4" borderId="5" xfId="0" applyFont="1" applyFill="1" applyBorder="1"/>
    <xf numFmtId="0" fontId="0" fillId="8" borderId="0" xfId="0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Pasa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</c:numCache>
            </c:numRef>
          </c:xVal>
          <c:yVal>
            <c:numRef>
              <c:f>Sheet1!$E$7:$E$27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8-4D57-8C39-2733AA6220C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</c:numCache>
            </c:numRef>
          </c:xVal>
          <c:yVal>
            <c:numRef>
              <c:f>Sheet1!$K$7:$K$27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B-45D8-AADE-9E305A17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92584"/>
        <c:axId val="576593224"/>
      </c:scatterChart>
      <c:valAx>
        <c:axId val="5765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 de estudio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593224"/>
        <c:crosses val="autoZero"/>
        <c:crossBetween val="midCat"/>
      </c:valAx>
      <c:valAx>
        <c:axId val="5765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Pasa?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59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139700</xdr:colOff>
      <xdr:row>12</xdr:row>
      <xdr:rowOff>9525</xdr:rowOff>
    </xdr:from>
    <xdr:to>
      <xdr:col>19</xdr:col>
      <xdr:colOff>444500</xdr:colOff>
      <xdr:row>25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297E3-D78B-47F4-AE86-B2EC54A7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4A48-FAEB-4E96-915E-47E1C5E8BDA4}">
  <dimension ref="C1:AA27"/>
  <sheetViews>
    <sheetView tabSelected="1" workbookViewId="0">
      <selection activeCell="N5" sqref="N5:N6"/>
    </sheetView>
  </sheetViews>
  <sheetFormatPr defaultRowHeight="14.5" x14ac:dyDescent="0.35"/>
  <cols>
    <col min="6" max="6" width="10.54296875" customWidth="1"/>
    <col min="7" max="7" width="12.54296875" customWidth="1"/>
    <col min="10" max="10" width="14.90625" customWidth="1"/>
    <col min="11" max="11" width="14.36328125" customWidth="1"/>
  </cols>
  <sheetData>
    <row r="1" spans="3:27" ht="33.5" x14ac:dyDescent="0.35">
      <c r="D1" s="10"/>
    </row>
    <row r="4" spans="3:27" x14ac:dyDescent="0.35">
      <c r="D4" s="15" t="s">
        <v>12</v>
      </c>
      <c r="E4" s="15"/>
      <c r="F4" s="15"/>
      <c r="G4" s="15"/>
      <c r="H4" s="15"/>
      <c r="I4" s="15"/>
      <c r="J4" s="15"/>
      <c r="K4" s="15"/>
    </row>
    <row r="5" spans="3:27" ht="15" thickBot="1" x14ac:dyDescent="0.4">
      <c r="D5" s="11"/>
      <c r="E5" s="11"/>
      <c r="F5" s="11"/>
      <c r="G5" s="11"/>
      <c r="H5" s="11"/>
      <c r="I5" s="11"/>
      <c r="J5" s="16" t="s">
        <v>16</v>
      </c>
      <c r="K5" s="16"/>
      <c r="M5" s="8" t="s">
        <v>17</v>
      </c>
      <c r="N5" s="8"/>
    </row>
    <row r="6" spans="3:27" ht="18.5" thickBot="1" x14ac:dyDescent="0.4">
      <c r="D6" s="12" t="s">
        <v>0</v>
      </c>
      <c r="E6" s="12" t="s">
        <v>1</v>
      </c>
      <c r="F6" s="12" t="s">
        <v>14</v>
      </c>
      <c r="G6" s="12" t="s">
        <v>15</v>
      </c>
      <c r="H6" s="12" t="s">
        <v>11</v>
      </c>
      <c r="I6" s="12" t="s">
        <v>10</v>
      </c>
      <c r="J6" s="13" t="s">
        <v>19</v>
      </c>
      <c r="K6" s="14" t="s">
        <v>13</v>
      </c>
      <c r="M6" s="17" t="s">
        <v>18</v>
      </c>
      <c r="N6" s="8"/>
      <c r="U6" s="9"/>
      <c r="V6" s="7" t="s">
        <v>9</v>
      </c>
      <c r="W6" s="1" t="s">
        <v>2</v>
      </c>
      <c r="X6" s="1" t="s">
        <v>3</v>
      </c>
      <c r="Y6" s="1" t="s">
        <v>4</v>
      </c>
      <c r="Z6" s="1" t="s">
        <v>5</v>
      </c>
      <c r="AA6" s="3"/>
    </row>
    <row r="7" spans="3:27" ht="15" thickBot="1" x14ac:dyDescent="0.4">
      <c r="C7">
        <v>1</v>
      </c>
      <c r="D7">
        <v>0.5</v>
      </c>
      <c r="E7">
        <v>0</v>
      </c>
      <c r="J7" s="8"/>
      <c r="K7" s="6"/>
      <c r="U7" s="9">
        <f>+$X$7+$X$8*D7</f>
        <v>-3.3254000000000001</v>
      </c>
      <c r="V7" s="7">
        <f>1/(1+EXP(-U7))</f>
        <v>3.4710024943083076E-2</v>
      </c>
      <c r="W7" s="1" t="s">
        <v>6</v>
      </c>
      <c r="X7" s="2">
        <v>-4.0777000000000001</v>
      </c>
      <c r="Y7" s="2">
        <v>1.7609999999999999</v>
      </c>
      <c r="Z7" s="2" t="s">
        <v>7</v>
      </c>
      <c r="AA7" s="2">
        <v>2.06E-2</v>
      </c>
    </row>
    <row r="8" spans="3:27" ht="15" thickBot="1" x14ac:dyDescent="0.4">
      <c r="C8">
        <v>2</v>
      </c>
      <c r="D8">
        <v>0.75</v>
      </c>
      <c r="E8">
        <v>0</v>
      </c>
      <c r="J8" s="8"/>
      <c r="K8" s="6"/>
      <c r="U8" s="9">
        <f>+$X$7+$X$8*D8</f>
        <v>-2.9492500000000001</v>
      </c>
      <c r="V8" s="7">
        <f t="shared" ref="V8:V27" si="0">1/(1+EXP(-U8))</f>
        <v>4.9771970624569048E-2</v>
      </c>
      <c r="W8" s="1" t="s">
        <v>8</v>
      </c>
      <c r="X8" s="2">
        <v>1.5045999999999999</v>
      </c>
      <c r="Y8" s="4"/>
      <c r="Z8" s="4"/>
      <c r="AA8" s="5"/>
    </row>
    <row r="9" spans="3:27" x14ac:dyDescent="0.35">
      <c r="C9">
        <v>3</v>
      </c>
      <c r="D9">
        <v>1</v>
      </c>
      <c r="E9">
        <v>0</v>
      </c>
      <c r="J9" s="8"/>
      <c r="K9" s="6"/>
      <c r="U9" s="9">
        <f>+$X$7+$X$8*D9</f>
        <v>-2.5731000000000002</v>
      </c>
      <c r="V9" s="7">
        <f t="shared" si="0"/>
        <v>7.0889852386128008E-2</v>
      </c>
    </row>
    <row r="10" spans="3:27" x14ac:dyDescent="0.35">
      <c r="C10">
        <v>4</v>
      </c>
      <c r="D10">
        <v>1.25</v>
      </c>
      <c r="E10">
        <v>0</v>
      </c>
      <c r="J10" s="8"/>
      <c r="K10" s="6"/>
      <c r="U10" s="9">
        <f>+$X$7+$X$8*D10</f>
        <v>-2.1969500000000002</v>
      </c>
      <c r="V10" s="7">
        <f t="shared" si="0"/>
        <v>0.10002471467454026</v>
      </c>
    </row>
    <row r="11" spans="3:27" x14ac:dyDescent="0.35">
      <c r="C11">
        <v>5</v>
      </c>
      <c r="D11">
        <v>1.5</v>
      </c>
      <c r="E11">
        <v>0</v>
      </c>
      <c r="J11" s="8"/>
      <c r="K11" s="6"/>
      <c r="U11" s="9">
        <f>+$X$7+$X$8*D11</f>
        <v>-1.8208000000000002</v>
      </c>
      <c r="V11" s="7">
        <f t="shared" si="0"/>
        <v>0.139337906994004</v>
      </c>
    </row>
    <row r="12" spans="3:27" x14ac:dyDescent="0.35">
      <c r="C12">
        <v>6</v>
      </c>
      <c r="D12">
        <v>1.75</v>
      </c>
      <c r="E12">
        <v>1</v>
      </c>
      <c r="J12" s="8"/>
      <c r="K12" s="6"/>
      <c r="U12" s="9">
        <f>+$X$7+$X$8*D12</f>
        <v>-1.4446500000000002</v>
      </c>
      <c r="V12" s="7">
        <f t="shared" si="0"/>
        <v>0.19082630206042731</v>
      </c>
    </row>
    <row r="13" spans="3:27" x14ac:dyDescent="0.35">
      <c r="C13">
        <v>7</v>
      </c>
      <c r="D13">
        <v>2</v>
      </c>
      <c r="E13">
        <v>0</v>
      </c>
      <c r="J13" s="8"/>
      <c r="K13" s="6"/>
      <c r="U13" s="9">
        <f>+$X$7+$X$8*D13</f>
        <v>-1.0685000000000002</v>
      </c>
      <c r="V13" s="7">
        <f t="shared" si="0"/>
        <v>0.25568844734059615</v>
      </c>
    </row>
    <row r="14" spans="3:27" x14ac:dyDescent="0.35">
      <c r="C14">
        <v>8</v>
      </c>
      <c r="D14">
        <v>2.25</v>
      </c>
      <c r="E14">
        <v>1</v>
      </c>
      <c r="J14" s="8"/>
      <c r="K14" s="6"/>
      <c r="U14" s="9">
        <f>+$X$7+$X$8*D14</f>
        <v>-0.69235000000000024</v>
      </c>
      <c r="V14" s="7">
        <f t="shared" si="0"/>
        <v>0.33351050809954036</v>
      </c>
    </row>
    <row r="15" spans="3:27" x14ac:dyDescent="0.35">
      <c r="C15">
        <v>9</v>
      </c>
      <c r="D15">
        <v>2.5</v>
      </c>
      <c r="E15">
        <v>0</v>
      </c>
      <c r="J15" s="8"/>
      <c r="K15" s="6"/>
      <c r="U15" s="9">
        <f>+$X$7+$X$8*D15</f>
        <v>-0.31620000000000026</v>
      </c>
      <c r="V15" s="7">
        <f t="shared" si="0"/>
        <v>0.42160211509287904</v>
      </c>
    </row>
    <row r="16" spans="3:27" x14ac:dyDescent="0.35">
      <c r="C16">
        <v>10</v>
      </c>
      <c r="D16">
        <v>2.75</v>
      </c>
      <c r="E16">
        <v>1</v>
      </c>
      <c r="J16" s="8"/>
      <c r="K16" s="6"/>
      <c r="U16" s="9">
        <f>+$X$7+$X$8*D16</f>
        <v>5.9949999999999726E-2</v>
      </c>
      <c r="V16" s="7">
        <f t="shared" si="0"/>
        <v>0.51498301285330228</v>
      </c>
    </row>
    <row r="17" spans="3:22" x14ac:dyDescent="0.35">
      <c r="C17">
        <v>11</v>
      </c>
      <c r="D17">
        <v>3</v>
      </c>
      <c r="E17">
        <v>0</v>
      </c>
      <c r="J17" s="8"/>
      <c r="K17" s="6"/>
      <c r="U17" s="9">
        <f>+$X$7+$X$8*D17</f>
        <v>0.43609999999999971</v>
      </c>
      <c r="V17" s="7">
        <f t="shared" si="0"/>
        <v>0.60732934747228684</v>
      </c>
    </row>
    <row r="18" spans="3:22" x14ac:dyDescent="0.35">
      <c r="C18">
        <v>12</v>
      </c>
      <c r="D18">
        <v>3.25</v>
      </c>
      <c r="E18">
        <v>1</v>
      </c>
      <c r="J18" s="8"/>
      <c r="K18" s="6"/>
      <c r="U18" s="9">
        <f>+$X$7+$X$8*D18</f>
        <v>0.81224999999999969</v>
      </c>
      <c r="V18" s="7">
        <f t="shared" si="0"/>
        <v>0.6925887583050957</v>
      </c>
    </row>
    <row r="19" spans="3:22" x14ac:dyDescent="0.35">
      <c r="C19">
        <v>13</v>
      </c>
      <c r="D19">
        <v>3.5</v>
      </c>
      <c r="E19">
        <v>0</v>
      </c>
      <c r="J19" s="8"/>
      <c r="K19" s="6"/>
      <c r="U19" s="9">
        <f>+$X$7+$X$8*D19</f>
        <v>1.1883999999999997</v>
      </c>
      <c r="V19" s="7">
        <f t="shared" si="0"/>
        <v>0.76645478338159667</v>
      </c>
    </row>
    <row r="20" spans="3:22" x14ac:dyDescent="0.35">
      <c r="C20">
        <v>14</v>
      </c>
      <c r="D20">
        <v>3.75</v>
      </c>
      <c r="E20">
        <v>0</v>
      </c>
      <c r="J20" s="8"/>
      <c r="K20" s="6"/>
      <c r="U20" s="9">
        <f>+$X$7+$X$8*D20</f>
        <v>1.5645499999999997</v>
      </c>
      <c r="V20" s="7">
        <f t="shared" si="0"/>
        <v>0.82700527918095723</v>
      </c>
    </row>
    <row r="21" spans="3:22" x14ac:dyDescent="0.35">
      <c r="C21">
        <v>15</v>
      </c>
      <c r="D21">
        <v>4</v>
      </c>
      <c r="E21">
        <v>1</v>
      </c>
      <c r="J21" s="8"/>
      <c r="K21" s="6"/>
      <c r="U21" s="9">
        <f>+$X$7+$X$8*D21</f>
        <v>1.9406999999999996</v>
      </c>
      <c r="V21" s="7">
        <f t="shared" si="0"/>
        <v>0.87442902566567626</v>
      </c>
    </row>
    <row r="22" spans="3:22" x14ac:dyDescent="0.35">
      <c r="C22">
        <v>16</v>
      </c>
      <c r="D22">
        <v>4.25</v>
      </c>
      <c r="E22">
        <v>1</v>
      </c>
      <c r="J22" s="8"/>
      <c r="K22" s="6"/>
      <c r="U22" s="9">
        <f>+$X$7+$X$8*D22</f>
        <v>2.3168499999999996</v>
      </c>
      <c r="V22" s="7">
        <f t="shared" si="0"/>
        <v>0.91026296743542834</v>
      </c>
    </row>
    <row r="23" spans="3:22" x14ac:dyDescent="0.35">
      <c r="C23">
        <v>17</v>
      </c>
      <c r="D23">
        <v>4.5</v>
      </c>
      <c r="E23">
        <v>1</v>
      </c>
      <c r="J23" s="8"/>
      <c r="K23" s="6"/>
      <c r="U23" s="9">
        <f>+$X$7+$X$8*D23</f>
        <v>2.6929999999999996</v>
      </c>
      <c r="V23" s="7">
        <f t="shared" si="0"/>
        <v>0.93661232416594864</v>
      </c>
    </row>
    <row r="24" spans="3:22" x14ac:dyDescent="0.35">
      <c r="C24">
        <v>18</v>
      </c>
      <c r="D24">
        <v>4.75</v>
      </c>
      <c r="E24">
        <v>1</v>
      </c>
      <c r="J24" s="8"/>
      <c r="K24" s="6"/>
      <c r="U24" s="9">
        <f>+$X$7+$X$8*D24</f>
        <v>3.0691499999999996</v>
      </c>
      <c r="V24" s="7">
        <f t="shared" si="0"/>
        <v>0.95560212367414488</v>
      </c>
    </row>
    <row r="25" spans="3:22" x14ac:dyDescent="0.35">
      <c r="C25">
        <v>19</v>
      </c>
      <c r="D25">
        <v>5</v>
      </c>
      <c r="E25">
        <v>1</v>
      </c>
      <c r="J25" s="8"/>
      <c r="K25" s="6"/>
      <c r="U25" s="9">
        <f>+$X$7+$X$8*D25</f>
        <v>3.4452999999999996</v>
      </c>
      <c r="V25" s="7">
        <f t="shared" si="0"/>
        <v>0.96909066706065827</v>
      </c>
    </row>
    <row r="26" spans="3:22" x14ac:dyDescent="0.35">
      <c r="C26">
        <v>20</v>
      </c>
      <c r="D26">
        <v>5.25</v>
      </c>
      <c r="E26">
        <v>1</v>
      </c>
      <c r="J26" s="8"/>
      <c r="K26" s="6"/>
      <c r="U26" s="9">
        <f>+$X$7+$X$8*D26</f>
        <v>3.8214499999999996</v>
      </c>
      <c r="V26" s="7">
        <f t="shared" si="0"/>
        <v>0.97857313463393769</v>
      </c>
    </row>
    <row r="27" spans="3:22" x14ac:dyDescent="0.35">
      <c r="C27">
        <v>21</v>
      </c>
      <c r="D27">
        <v>5.5</v>
      </c>
      <c r="E27">
        <v>1</v>
      </c>
      <c r="J27" s="8"/>
      <c r="K27" s="6"/>
      <c r="U27" s="9">
        <f>+$X$7+$X$8*D27</f>
        <v>4.1975999999999996</v>
      </c>
      <c r="V27" s="7">
        <f t="shared" si="0"/>
        <v>0.98519099377095354</v>
      </c>
    </row>
  </sheetData>
  <mergeCells count="2">
    <mergeCell ref="D4:K4"/>
    <mergeCell ref="J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Patricia Jaramillo Alvarez</dc:creator>
  <cp:lastModifiedBy>Gloria Patricia Jaramillo Alvarez</cp:lastModifiedBy>
  <dcterms:created xsi:type="dcterms:W3CDTF">2020-08-06T01:50:18Z</dcterms:created>
  <dcterms:modified xsi:type="dcterms:W3CDTF">2020-08-07T12:58:14Z</dcterms:modified>
</cp:coreProperties>
</file>