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N\Practicas_UTN\Sistema_de_Proc_Datos\"/>
    </mc:Choice>
  </mc:AlternateContent>
  <xr:revisionPtr revIDLastSave="0" documentId="13_ncr:1_{1C24424C-BD12-435A-9A0A-97916813DBD9}" xr6:coauthVersionLast="47" xr6:coauthVersionMax="47" xr10:uidLastSave="{00000000-0000-0000-0000-000000000000}"/>
  <bookViews>
    <workbookView xWindow="-120" yWindow="-120" windowWidth="20730" windowHeight="11160" xr2:uid="{AFE567B8-A278-40F2-B976-7CB09F1B13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3" i="1" l="1"/>
  <c r="AR34" i="1" s="1"/>
  <c r="AP32" i="1"/>
  <c r="AQ32" i="1"/>
  <c r="AQ33" i="1" s="1"/>
  <c r="AM31" i="1"/>
  <c r="AM50" i="1"/>
  <c r="AS25" i="1"/>
  <c r="AO18" i="1"/>
  <c r="AS34" i="1" l="1"/>
  <c r="AS35" i="1" l="1"/>
  <c r="AT35" i="1"/>
  <c r="AT36" i="1" l="1"/>
  <c r="AU36" i="1"/>
  <c r="AU37" i="1" l="1"/>
  <c r="AV37" i="1"/>
  <c r="AV38" i="1" l="1"/>
  <c r="AW38" i="1"/>
</calcChain>
</file>

<file path=xl/sharedStrings.xml><?xml version="1.0" encoding="utf-8"?>
<sst xmlns="http://schemas.openxmlformats.org/spreadsheetml/2006/main" count="98" uniqueCount="31">
  <si>
    <t>10</t>
  </si>
  <si>
    <t>2^3</t>
  </si>
  <si>
    <t>Decimal</t>
  </si>
  <si>
    <t>BCD</t>
  </si>
  <si>
    <t>AIKEN</t>
  </si>
  <si>
    <t>XS3</t>
  </si>
  <si>
    <t>A</t>
  </si>
  <si>
    <t>6 NUMEROS</t>
  </si>
  <si>
    <t>B</t>
  </si>
  <si>
    <t>C</t>
  </si>
  <si>
    <t>D</t>
  </si>
  <si>
    <t>E</t>
  </si>
  <si>
    <t>F</t>
  </si>
  <si>
    <t>-</t>
  </si>
  <si>
    <t xml:space="preserve">se pueden hacer divisiones sucesivas o este metodo </t>
  </si>
  <si>
    <t>+</t>
  </si>
  <si>
    <t>RESTA</t>
  </si>
  <si>
    <t>SUMA</t>
  </si>
  <si>
    <t>CONVERSION</t>
  </si>
  <si>
    <t xml:space="preserve"> </t>
  </si>
  <si>
    <t>Complemento A1</t>
  </si>
  <si>
    <t xml:space="preserve">NO HAY ACARREO </t>
  </si>
  <si>
    <t>SOLO HAY ACARREO SI SUPERA A LA BASE</t>
  </si>
  <si>
    <t>COMPLEMENTO A2</t>
  </si>
  <si>
    <t>complemento del sustraendo</t>
  </si>
  <si>
    <t>sumar overflow</t>
  </si>
  <si>
    <t>sumar minuendo con sustraendo</t>
  </si>
  <si>
    <t>ignorar overflow</t>
  </si>
  <si>
    <t>aca hice el complemento del minuendo</t>
  </si>
  <si>
    <t xml:space="preserve">y la suma </t>
  </si>
  <si>
    <t>sumo el 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</si>
</sst>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1" xfId="0" applyFill="1" applyBorder="1"/>
    <xf numFmtId="0" fontId="0" fillId="6" borderId="0" xfId="0" applyFill="1"/>
    <xf numFmtId="0" fontId="0" fillId="7" borderId="2" xfId="0" applyFill="1" applyBorder="1" applyAlignment="1">
      <alignment horizontal="center"/>
    </xf>
    <xf numFmtId="0" fontId="0" fillId="7" borderId="1" xfId="0" applyFill="1" applyBorder="1"/>
    <xf numFmtId="0" fontId="0" fillId="7" borderId="2" xfId="0" applyFill="1" applyBorder="1"/>
    <xf numFmtId="0" fontId="0" fillId="7" borderId="8" xfId="0" applyFill="1" applyBorder="1"/>
    <xf numFmtId="0" fontId="0" fillId="6" borderId="1" xfId="0" applyFill="1" applyBorder="1"/>
    <xf numFmtId="0" fontId="0" fillId="5" borderId="0" xfId="0" applyFill="1"/>
    <xf numFmtId="0" fontId="0" fillId="8" borderId="0" xfId="0" applyFill="1" applyAlignment="1">
      <alignment horizontal="center" vertical="center" textRotation="90"/>
    </xf>
    <xf numFmtId="0" fontId="0" fillId="4" borderId="9" xfId="0" applyFill="1" applyBorder="1"/>
    <xf numFmtId="0" fontId="0" fillId="4" borderId="10" xfId="0" applyFill="1" applyBorder="1"/>
    <xf numFmtId="0" fontId="0" fillId="9" borderId="1" xfId="0" applyFill="1" applyBorder="1"/>
    <xf numFmtId="0" fontId="0" fillId="9" borderId="10" xfId="0" applyFill="1" applyBorder="1"/>
    <xf numFmtId="0" fontId="2" fillId="4" borderId="1" xfId="0" applyFont="1" applyFill="1" applyBorder="1"/>
    <xf numFmtId="0" fontId="0" fillId="4" borderId="16" xfId="0" applyFill="1" applyBorder="1"/>
    <xf numFmtId="0" fontId="0" fillId="4" borderId="1" xfId="0" applyFont="1" applyFill="1" applyBorder="1"/>
    <xf numFmtId="0" fontId="2" fillId="4" borderId="9" xfId="0" applyFont="1" applyFill="1" applyBorder="1"/>
    <xf numFmtId="0" fontId="0" fillId="4" borderId="17" xfId="0" applyFill="1" applyBorder="1"/>
    <xf numFmtId="0" fontId="1" fillId="4" borderId="10" xfId="0" applyFont="1" applyFill="1" applyBorder="1"/>
    <xf numFmtId="0" fontId="1" fillId="4" borderId="9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5" xfId="0" applyFill="1" applyBorder="1"/>
    <xf numFmtId="0" fontId="0" fillId="4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4" fillId="4" borderId="1" xfId="0" applyFont="1" applyFill="1" applyBorder="1"/>
    <xf numFmtId="0" fontId="3" fillId="4" borderId="2" xfId="0" applyFont="1" applyFill="1" applyBorder="1" applyAlignment="1">
      <alignment horizontal="center"/>
    </xf>
    <xf numFmtId="0" fontId="0" fillId="4" borderId="17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10" borderId="1" xfId="0" applyFill="1" applyBorder="1"/>
    <xf numFmtId="0" fontId="0" fillId="4" borderId="14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21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1" xfId="0" applyFill="1" applyBorder="1" applyAlignment="1">
      <alignment horizontal="center"/>
    </xf>
    <xf numFmtId="0" fontId="1" fillId="4" borderId="13" xfId="0" applyFont="1" applyFill="1" applyBorder="1"/>
    <xf numFmtId="0" fontId="0" fillId="11" borderId="1" xfId="0" applyFill="1" applyBorder="1"/>
    <xf numFmtId="0" fontId="0" fillId="11" borderId="1" xfId="0" applyFont="1" applyFill="1" applyBorder="1"/>
    <xf numFmtId="0" fontId="0" fillId="4" borderId="10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21" xfId="0" applyFill="1" applyBorder="1"/>
    <xf numFmtId="0" fontId="0" fillId="10" borderId="9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0" fillId="4" borderId="4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0" fillId="4" borderId="4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8" borderId="0" xfId="0" applyFill="1" applyAlignment="1">
      <alignment horizontal="center" vertical="center" textRotation="90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3" fillId="13" borderId="2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57807</xdr:colOff>
      <xdr:row>10</xdr:row>
      <xdr:rowOff>94593</xdr:rowOff>
    </xdr:from>
    <xdr:to>
      <xdr:col>9</xdr:col>
      <xdr:colOff>383627</xdr:colOff>
      <xdr:row>10</xdr:row>
      <xdr:rowOff>99849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0759DC9A-0CEA-499B-B40C-1012F3F8DAD0}"/>
            </a:ext>
          </a:extLst>
        </xdr:cNvPr>
        <xdr:cNvCxnSpPr/>
      </xdr:nvCxnSpPr>
      <xdr:spPr>
        <a:xfrm>
          <a:off x="1828800" y="2056743"/>
          <a:ext cx="0" cy="52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131379</xdr:colOff>
      <xdr:row>1</xdr:row>
      <xdr:rowOff>151415</xdr:rowOff>
    </xdr:from>
    <xdr:to>
      <xdr:col>8</xdr:col>
      <xdr:colOff>131379</xdr:colOff>
      <xdr:row>10</xdr:row>
      <xdr:rowOff>105130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3AAE6299-60B4-47E3-B8C1-0677BA25294D}"/>
            </a:ext>
          </a:extLst>
        </xdr:cNvPr>
        <xdr:cNvCxnSpPr/>
      </xdr:nvCxnSpPr>
      <xdr:spPr>
        <a:xfrm flipH="1" flipV="1">
          <a:off x="1826829" y="341915"/>
          <a:ext cx="0" cy="17253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84083</xdr:colOff>
      <xdr:row>1</xdr:row>
      <xdr:rowOff>89338</xdr:rowOff>
    </xdr:from>
    <xdr:to>
      <xdr:col>9</xdr:col>
      <xdr:colOff>409903</xdr:colOff>
      <xdr:row>1</xdr:row>
      <xdr:rowOff>94594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E7A61AB3-4231-47D4-8668-1A453D3FE550}"/>
            </a:ext>
          </a:extLst>
        </xdr:cNvPr>
        <xdr:cNvCxnSpPr/>
      </xdr:nvCxnSpPr>
      <xdr:spPr>
        <a:xfrm>
          <a:off x="1828800" y="279838"/>
          <a:ext cx="0" cy="52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131379</xdr:colOff>
      <xdr:row>2</xdr:row>
      <xdr:rowOff>67332</xdr:rowOff>
    </xdr:from>
    <xdr:to>
      <xdr:col>8</xdr:col>
      <xdr:colOff>131379</xdr:colOff>
      <xdr:row>2</xdr:row>
      <xdr:rowOff>72588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10613D7C-E4B3-4969-B6AA-033AAAABB627}"/>
            </a:ext>
          </a:extLst>
        </xdr:cNvPr>
        <xdr:cNvCxnSpPr/>
      </xdr:nvCxnSpPr>
      <xdr:spPr>
        <a:xfrm>
          <a:off x="1826829" y="448332"/>
          <a:ext cx="0" cy="52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131379</xdr:colOff>
      <xdr:row>2</xdr:row>
      <xdr:rowOff>77844</xdr:rowOff>
    </xdr:from>
    <xdr:to>
      <xdr:col>8</xdr:col>
      <xdr:colOff>131379</xdr:colOff>
      <xdr:row>9</xdr:row>
      <xdr:rowOff>94584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1A33404E-C64B-4628-A556-589F0620E425}"/>
            </a:ext>
          </a:extLst>
        </xdr:cNvPr>
        <xdr:cNvCxnSpPr/>
      </xdr:nvCxnSpPr>
      <xdr:spPr>
        <a:xfrm flipH="1" flipV="1">
          <a:off x="1826829" y="458844"/>
          <a:ext cx="0" cy="14073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131379</xdr:colOff>
      <xdr:row>9</xdr:row>
      <xdr:rowOff>110359</xdr:rowOff>
    </xdr:from>
    <xdr:to>
      <xdr:col>8</xdr:col>
      <xdr:colOff>131379</xdr:colOff>
      <xdr:row>9</xdr:row>
      <xdr:rowOff>115615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2DA8E210-8884-43DA-B04E-3D78873F97ED}"/>
            </a:ext>
          </a:extLst>
        </xdr:cNvPr>
        <xdr:cNvCxnSpPr/>
      </xdr:nvCxnSpPr>
      <xdr:spPr>
        <a:xfrm>
          <a:off x="1826829" y="1882009"/>
          <a:ext cx="0" cy="52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5256</xdr:colOff>
      <xdr:row>8</xdr:row>
      <xdr:rowOff>89338</xdr:rowOff>
    </xdr:from>
    <xdr:to>
      <xdr:col>9</xdr:col>
      <xdr:colOff>252249</xdr:colOff>
      <xdr:row>8</xdr:row>
      <xdr:rowOff>99849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2C599B13-BF23-4315-8517-BEC32761AE6A}"/>
            </a:ext>
          </a:extLst>
        </xdr:cNvPr>
        <xdr:cNvCxnSpPr/>
      </xdr:nvCxnSpPr>
      <xdr:spPr>
        <a:xfrm>
          <a:off x="1828800" y="1660963"/>
          <a:ext cx="0" cy="105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78827</xdr:rowOff>
    </xdr:from>
    <xdr:to>
      <xdr:col>9</xdr:col>
      <xdr:colOff>246993</xdr:colOff>
      <xdr:row>3</xdr:row>
      <xdr:rowOff>89338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93FAFE4C-1D32-4CDD-8531-404AA40FD998}"/>
            </a:ext>
          </a:extLst>
        </xdr:cNvPr>
        <xdr:cNvCxnSpPr/>
      </xdr:nvCxnSpPr>
      <xdr:spPr>
        <a:xfrm>
          <a:off x="1828800" y="650327"/>
          <a:ext cx="0" cy="105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252249</xdr:colOff>
      <xdr:row>3</xdr:row>
      <xdr:rowOff>84084</xdr:rowOff>
    </xdr:from>
    <xdr:to>
      <xdr:col>9</xdr:col>
      <xdr:colOff>268014</xdr:colOff>
      <xdr:row>8</xdr:row>
      <xdr:rowOff>105104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1A83764-A483-4C0F-AFC4-27C6A3E8008F}"/>
            </a:ext>
          </a:extLst>
        </xdr:cNvPr>
        <xdr:cNvCxnSpPr/>
      </xdr:nvCxnSpPr>
      <xdr:spPr>
        <a:xfrm flipH="1" flipV="1">
          <a:off x="1828800" y="655584"/>
          <a:ext cx="0" cy="10211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131379</xdr:colOff>
      <xdr:row>4</xdr:row>
      <xdr:rowOff>109373</xdr:rowOff>
    </xdr:from>
    <xdr:to>
      <xdr:col>8</xdr:col>
      <xdr:colOff>131379</xdr:colOff>
      <xdr:row>4</xdr:row>
      <xdr:rowOff>119884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1F645700-A735-4114-94AF-DD1B67E6B39B}"/>
            </a:ext>
          </a:extLst>
        </xdr:cNvPr>
        <xdr:cNvCxnSpPr/>
      </xdr:nvCxnSpPr>
      <xdr:spPr>
        <a:xfrm>
          <a:off x="1826829" y="880898"/>
          <a:ext cx="0" cy="105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5255</xdr:colOff>
      <xdr:row>5</xdr:row>
      <xdr:rowOff>94593</xdr:rowOff>
    </xdr:from>
    <xdr:to>
      <xdr:col>9</xdr:col>
      <xdr:colOff>89338</xdr:colOff>
      <xdr:row>5</xdr:row>
      <xdr:rowOff>99848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BFA81898-F464-4467-8A16-C46EEFE12336}"/>
            </a:ext>
          </a:extLst>
        </xdr:cNvPr>
        <xdr:cNvCxnSpPr/>
      </xdr:nvCxnSpPr>
      <xdr:spPr>
        <a:xfrm flipV="1">
          <a:off x="1828800" y="1066143"/>
          <a:ext cx="0" cy="5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131379</xdr:colOff>
      <xdr:row>6</xdr:row>
      <xdr:rowOff>125140</xdr:rowOff>
    </xdr:from>
    <xdr:to>
      <xdr:col>8</xdr:col>
      <xdr:colOff>131379</xdr:colOff>
      <xdr:row>6</xdr:row>
      <xdr:rowOff>130394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713162EA-2BE2-44EB-B80B-4B7AEE0F10F9}"/>
            </a:ext>
          </a:extLst>
        </xdr:cNvPr>
        <xdr:cNvCxnSpPr/>
      </xdr:nvCxnSpPr>
      <xdr:spPr>
        <a:xfrm>
          <a:off x="1826829" y="1287190"/>
          <a:ext cx="0" cy="52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131380</xdr:colOff>
      <xdr:row>7</xdr:row>
      <xdr:rowOff>99848</xdr:rowOff>
    </xdr:from>
    <xdr:to>
      <xdr:col>9</xdr:col>
      <xdr:colOff>178676</xdr:colOff>
      <xdr:row>7</xdr:row>
      <xdr:rowOff>110359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18142F17-B2FA-4C13-B0F8-87C8A2250495}"/>
            </a:ext>
          </a:extLst>
        </xdr:cNvPr>
        <xdr:cNvCxnSpPr/>
      </xdr:nvCxnSpPr>
      <xdr:spPr>
        <a:xfrm>
          <a:off x="1826830" y="1461923"/>
          <a:ext cx="1970" cy="105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131379</xdr:colOff>
      <xdr:row>4</xdr:row>
      <xdr:rowOff>176705</xdr:rowOff>
    </xdr:from>
    <xdr:to>
      <xdr:col>8</xdr:col>
      <xdr:colOff>131379</xdr:colOff>
      <xdr:row>7</xdr:row>
      <xdr:rowOff>63152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2F924503-A442-4AD9-BEA8-B1449AB6F843}"/>
            </a:ext>
          </a:extLst>
        </xdr:cNvPr>
        <xdr:cNvCxnSpPr/>
      </xdr:nvCxnSpPr>
      <xdr:spPr>
        <a:xfrm>
          <a:off x="1826829" y="948230"/>
          <a:ext cx="0" cy="4769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131379</xdr:colOff>
      <xdr:row>5</xdr:row>
      <xdr:rowOff>99848</xdr:rowOff>
    </xdr:from>
    <xdr:to>
      <xdr:col>8</xdr:col>
      <xdr:colOff>131379</xdr:colOff>
      <xdr:row>6</xdr:row>
      <xdr:rowOff>125436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EB3CE29F-AA9C-4466-82E1-193D64FDD187}"/>
            </a:ext>
          </a:extLst>
        </xdr:cNvPr>
        <xdr:cNvCxnSpPr/>
      </xdr:nvCxnSpPr>
      <xdr:spPr>
        <a:xfrm>
          <a:off x="1826829" y="1071398"/>
          <a:ext cx="0" cy="2160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196850</xdr:colOff>
      <xdr:row>62</xdr:row>
      <xdr:rowOff>123580</xdr:rowOff>
    </xdr:from>
    <xdr:to>
      <xdr:col>20</xdr:col>
      <xdr:colOff>124561</xdr:colOff>
      <xdr:row>65</xdr:row>
      <xdr:rowOff>95253</xdr:rowOff>
    </xdr:to>
    <xdr:cxnSp macro="">
      <xdr:nvCxnSpPr>
        <xdr:cNvPr id="3" name="Conector: angular 2">
          <a:extLst>
            <a:ext uri="{FF2B5EF4-FFF2-40B4-BE49-F238E27FC236}">
              <a16:creationId xmlns:a16="http://schemas.microsoft.com/office/drawing/2014/main" id="{1A6B8421-5734-4D31-BDFF-131B7B60201B}"/>
            </a:ext>
          </a:extLst>
        </xdr:cNvPr>
        <xdr:cNvCxnSpPr/>
      </xdr:nvCxnSpPr>
      <xdr:spPr>
        <a:xfrm rot="16200000" flipH="1">
          <a:off x="4677263" y="9637590"/>
          <a:ext cx="609116" cy="176826"/>
        </a:xfrm>
        <a:prstGeom prst="bentConnector3">
          <a:avLst>
            <a:gd name="adj1" fmla="val -5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117231</xdr:colOff>
      <xdr:row>62</xdr:row>
      <xdr:rowOff>139213</xdr:rowOff>
    </xdr:from>
    <xdr:to>
      <xdr:col>17</xdr:col>
      <xdr:colOff>241790</xdr:colOff>
      <xdr:row>65</xdr:row>
      <xdr:rowOff>124558</xdr:rowOff>
    </xdr:to>
    <xdr:cxnSp macro="">
      <xdr:nvCxnSpPr>
        <xdr:cNvPr id="25" name="Conector: angular 24">
          <a:extLst>
            <a:ext uri="{FF2B5EF4-FFF2-40B4-BE49-F238E27FC236}">
              <a16:creationId xmlns:a16="http://schemas.microsoft.com/office/drawing/2014/main" id="{7CA2E55B-8FB0-4A97-B9AD-F003F5967161}"/>
            </a:ext>
          </a:extLst>
        </xdr:cNvPr>
        <xdr:cNvCxnSpPr/>
      </xdr:nvCxnSpPr>
      <xdr:spPr>
        <a:xfrm rot="5400000">
          <a:off x="4066444" y="9686192"/>
          <a:ext cx="622788" cy="124559"/>
        </a:xfrm>
        <a:prstGeom prst="bentConnector3">
          <a:avLst>
            <a:gd name="adj1" fmla="val -647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104</xdr:row>
      <xdr:rowOff>170793</xdr:rowOff>
    </xdr:from>
    <xdr:to>
      <xdr:col>24</xdr:col>
      <xdr:colOff>32845</xdr:colOff>
      <xdr:row>108</xdr:row>
      <xdr:rowOff>39414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82BBF55-A2FE-4526-946D-C654BC507F57}"/>
            </a:ext>
          </a:extLst>
        </xdr:cNvPr>
        <xdr:cNvSpPr/>
      </xdr:nvSpPr>
      <xdr:spPr>
        <a:xfrm>
          <a:off x="5373414" y="17828172"/>
          <a:ext cx="532086" cy="683173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31</xdr:col>
      <xdr:colOff>0</xdr:colOff>
      <xdr:row>3</xdr:row>
      <xdr:rowOff>144517</xdr:rowOff>
    </xdr:from>
    <xdr:to>
      <xdr:col>34</xdr:col>
      <xdr:colOff>59120</xdr:colOff>
      <xdr:row>4</xdr:row>
      <xdr:rowOff>111672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750EFF65-9528-481B-B8C9-94C034EE638C}"/>
            </a:ext>
          </a:extLst>
        </xdr:cNvPr>
        <xdr:cNvCxnSpPr/>
      </xdr:nvCxnSpPr>
      <xdr:spPr>
        <a:xfrm flipH="1" flipV="1">
          <a:off x="7620000" y="762000"/>
          <a:ext cx="1241534" cy="177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262759</xdr:colOff>
      <xdr:row>5</xdr:row>
      <xdr:rowOff>131378</xdr:rowOff>
    </xdr:from>
    <xdr:to>
      <xdr:col>38</xdr:col>
      <xdr:colOff>249620</xdr:colOff>
      <xdr:row>7</xdr:row>
      <xdr:rowOff>72258</xdr:rowOff>
    </xdr:to>
    <xdr:cxnSp macro="">
      <xdr:nvCxnSpPr>
        <xdr:cNvPr id="7" name="Conector: angular 6">
          <a:extLst>
            <a:ext uri="{FF2B5EF4-FFF2-40B4-BE49-F238E27FC236}">
              <a16:creationId xmlns:a16="http://schemas.microsoft.com/office/drawing/2014/main" id="{09030AC9-3DBC-4545-BE72-FF44825AFA93}"/>
            </a:ext>
          </a:extLst>
        </xdr:cNvPr>
        <xdr:cNvCxnSpPr/>
      </xdr:nvCxnSpPr>
      <xdr:spPr>
        <a:xfrm rot="10800000" flipV="1">
          <a:off x="10510345" y="1169275"/>
          <a:ext cx="453258" cy="361293"/>
        </a:xfrm>
        <a:prstGeom prst="bentConnector3">
          <a:avLst>
            <a:gd name="adj1" fmla="val 217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38D7-E403-4927-A6D8-B3B03CC35F57}">
  <dimension ref="A1:AY133"/>
  <sheetViews>
    <sheetView tabSelected="1" topLeftCell="A109" zoomScale="115" zoomScaleNormal="115" workbookViewId="0">
      <selection activeCell="X84" sqref="X84"/>
    </sheetView>
  </sheetViews>
  <sheetFormatPr baseColWidth="10" defaultRowHeight="16.5" thickTop="1" thickBottom="1" x14ac:dyDescent="0.3"/>
  <cols>
    <col min="1" max="1" width="10.42578125" customWidth="1"/>
    <col min="2" max="5" width="2" bestFit="1" customWidth="1"/>
    <col min="6" max="9" width="2" customWidth="1"/>
    <col min="10" max="10" width="7.5703125" hidden="1" customWidth="1"/>
    <col min="11" max="11" width="3.140625" bestFit="1" customWidth="1"/>
    <col min="12" max="14" width="2" bestFit="1" customWidth="1"/>
    <col min="17" max="17" width="3.7109375" style="3" customWidth="1"/>
    <col min="18" max="20" width="3.7109375" style="2" customWidth="1"/>
    <col min="21" max="21" width="3.7109375" style="22" customWidth="1"/>
    <col min="22" max="28" width="3.7109375" style="2" customWidth="1"/>
    <col min="29" max="29" width="3.7109375" style="5" customWidth="1"/>
    <col min="30" max="32" width="3.7109375" style="2" customWidth="1"/>
    <col min="33" max="33" width="9.140625" style="30" customWidth="1"/>
    <col min="34" max="34" width="9.42578125" style="30" customWidth="1"/>
    <col min="35" max="35" width="7" style="30" customWidth="1"/>
    <col min="36" max="36" width="6.5703125" style="30" customWidth="1"/>
    <col min="37" max="37" width="6.42578125" style="30" customWidth="1"/>
    <col min="38" max="38" width="7" style="30" customWidth="1"/>
    <col min="39" max="39" width="9.140625" style="30" customWidth="1"/>
    <col min="40" max="41" width="7" style="30" customWidth="1"/>
    <col min="42" max="42" width="7.7109375" style="30" customWidth="1"/>
    <col min="43" max="46" width="7" style="30" customWidth="1"/>
    <col min="47" max="47" width="7" style="2" customWidth="1"/>
    <col min="48" max="48" width="9.42578125" style="2" customWidth="1"/>
    <col min="49" max="51" width="3.7109375" style="2" customWidth="1"/>
  </cols>
  <sheetData>
    <row r="1" spans="1:51" ht="15.75" thickBot="1" x14ac:dyDescent="0.3">
      <c r="A1" s="7" t="s">
        <v>2</v>
      </c>
      <c r="B1" s="80" t="s">
        <v>3</v>
      </c>
      <c r="C1" s="80"/>
      <c r="D1" s="80"/>
      <c r="E1" s="81"/>
      <c r="F1" s="82" t="s">
        <v>4</v>
      </c>
      <c r="G1" s="83"/>
      <c r="H1" s="83"/>
      <c r="I1" s="84"/>
      <c r="J1" s="8"/>
      <c r="K1" s="82" t="s">
        <v>5</v>
      </c>
      <c r="L1" s="83"/>
      <c r="M1" s="83"/>
      <c r="N1" s="84"/>
      <c r="R1" s="3"/>
      <c r="T1" s="3">
        <v>8</v>
      </c>
      <c r="U1" s="3">
        <v>4</v>
      </c>
      <c r="V1" s="3">
        <v>2</v>
      </c>
      <c r="W1" s="3">
        <v>1</v>
      </c>
      <c r="AE1" s="4"/>
      <c r="AF1" s="2" t="s">
        <v>14</v>
      </c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3"/>
      <c r="AV1" s="3"/>
      <c r="AW1" s="3"/>
      <c r="AX1" s="3"/>
      <c r="AY1" s="3"/>
    </row>
    <row r="2" spans="1:51" thickTop="1" thickBot="1" x14ac:dyDescent="0.3">
      <c r="A2" s="9">
        <v>0</v>
      </c>
      <c r="B2" s="10">
        <v>0</v>
      </c>
      <c r="C2" s="10">
        <v>0</v>
      </c>
      <c r="D2" s="10">
        <v>0</v>
      </c>
      <c r="E2" s="11">
        <v>0</v>
      </c>
      <c r="F2" s="12">
        <v>0</v>
      </c>
      <c r="G2" s="10">
        <v>0</v>
      </c>
      <c r="H2" s="10">
        <v>0</v>
      </c>
      <c r="I2" s="10">
        <v>0</v>
      </c>
      <c r="J2" s="8"/>
      <c r="K2" s="13">
        <v>0</v>
      </c>
      <c r="L2" s="13">
        <v>0</v>
      </c>
      <c r="M2" s="13">
        <v>1</v>
      </c>
      <c r="N2" s="13">
        <v>1</v>
      </c>
    </row>
    <row r="3" spans="1:51" thickTop="1" thickBot="1" x14ac:dyDescent="0.3">
      <c r="A3" s="9">
        <v>1</v>
      </c>
      <c r="B3" s="10">
        <v>0</v>
      </c>
      <c r="C3" s="10">
        <v>0</v>
      </c>
      <c r="D3" s="10">
        <v>0</v>
      </c>
      <c r="E3" s="11">
        <v>1</v>
      </c>
      <c r="F3" s="12">
        <v>0</v>
      </c>
      <c r="G3" s="10">
        <v>0</v>
      </c>
      <c r="H3" s="10">
        <v>0</v>
      </c>
      <c r="I3" s="10">
        <v>1</v>
      </c>
      <c r="J3" s="8"/>
      <c r="K3" s="13">
        <v>0</v>
      </c>
      <c r="L3" s="13">
        <v>1</v>
      </c>
      <c r="M3" s="13">
        <v>0</v>
      </c>
      <c r="N3" s="13">
        <v>0</v>
      </c>
      <c r="S3" s="54" t="s">
        <v>18</v>
      </c>
      <c r="T3" s="54"/>
      <c r="U3" s="55"/>
      <c r="V3" s="54"/>
      <c r="AE3" s="22">
        <v>34</v>
      </c>
      <c r="AF3" s="22" t="s">
        <v>13</v>
      </c>
      <c r="AI3" s="40">
        <v>5</v>
      </c>
      <c r="AJ3" s="40">
        <v>4</v>
      </c>
      <c r="AK3" s="40">
        <v>3</v>
      </c>
      <c r="AL3" s="40">
        <v>2</v>
      </c>
      <c r="AM3" s="40">
        <v>1</v>
      </c>
      <c r="AN3" s="40">
        <v>0</v>
      </c>
    </row>
    <row r="4" spans="1:51" thickTop="1" thickBot="1" x14ac:dyDescent="0.3">
      <c r="A4" s="9">
        <v>2</v>
      </c>
      <c r="B4" s="10">
        <v>0</v>
      </c>
      <c r="C4" s="10">
        <v>0</v>
      </c>
      <c r="D4" s="10">
        <v>1</v>
      </c>
      <c r="E4" s="11">
        <v>0</v>
      </c>
      <c r="F4" s="12">
        <v>0</v>
      </c>
      <c r="G4" s="10">
        <v>0</v>
      </c>
      <c r="H4" s="10">
        <v>1</v>
      </c>
      <c r="I4" s="10">
        <v>0</v>
      </c>
      <c r="J4" s="8"/>
      <c r="K4" s="13">
        <v>0</v>
      </c>
      <c r="L4" s="13">
        <v>1</v>
      </c>
      <c r="M4" s="13">
        <v>0</v>
      </c>
      <c r="N4" s="13">
        <v>1</v>
      </c>
      <c r="U4" s="3"/>
      <c r="Y4" s="22"/>
      <c r="AE4" s="24">
        <v>32</v>
      </c>
      <c r="AI4" s="30">
        <v>2</v>
      </c>
      <c r="AJ4" s="30">
        <v>2</v>
      </c>
      <c r="AK4" s="30">
        <v>2</v>
      </c>
      <c r="AL4" s="30">
        <v>2</v>
      </c>
      <c r="AM4" s="30">
        <v>2</v>
      </c>
      <c r="AN4" s="30">
        <v>2</v>
      </c>
    </row>
    <row r="5" spans="1:51" thickTop="1" thickBot="1" x14ac:dyDescent="0.3">
      <c r="A5" s="9">
        <v>3</v>
      </c>
      <c r="B5" s="10">
        <v>0</v>
      </c>
      <c r="C5" s="10">
        <v>0</v>
      </c>
      <c r="D5" s="10">
        <v>1</v>
      </c>
      <c r="E5" s="11">
        <v>1</v>
      </c>
      <c r="F5" s="12">
        <v>0</v>
      </c>
      <c r="G5" s="10">
        <v>0</v>
      </c>
      <c r="H5" s="10">
        <v>1</v>
      </c>
      <c r="I5" s="10">
        <v>1</v>
      </c>
      <c r="J5" s="8"/>
      <c r="K5" s="13">
        <v>0</v>
      </c>
      <c r="L5" s="13">
        <v>1</v>
      </c>
      <c r="M5" s="13">
        <v>1</v>
      </c>
      <c r="N5" s="13">
        <v>0</v>
      </c>
      <c r="P5" t="s">
        <v>19</v>
      </c>
      <c r="U5" s="3">
        <v>1</v>
      </c>
      <c r="AE5" s="23">
        <v>2</v>
      </c>
      <c r="AF5" s="20"/>
      <c r="AI5" s="39">
        <v>32</v>
      </c>
      <c r="AJ5" s="39">
        <v>16</v>
      </c>
      <c r="AK5" s="39">
        <v>8</v>
      </c>
      <c r="AL5" s="39">
        <v>4</v>
      </c>
      <c r="AM5" s="39">
        <v>2</v>
      </c>
      <c r="AN5" s="39">
        <v>1</v>
      </c>
    </row>
    <row r="6" spans="1:51" thickTop="1" thickBot="1" x14ac:dyDescent="0.3">
      <c r="A6" s="9">
        <v>4</v>
      </c>
      <c r="B6" s="10">
        <v>0</v>
      </c>
      <c r="C6" s="10">
        <v>1</v>
      </c>
      <c r="D6" s="10">
        <v>0</v>
      </c>
      <c r="E6" s="11">
        <v>0</v>
      </c>
      <c r="F6" s="12">
        <v>0</v>
      </c>
      <c r="G6" s="10">
        <v>1</v>
      </c>
      <c r="H6" s="10">
        <v>0</v>
      </c>
      <c r="I6" s="10">
        <v>0</v>
      </c>
      <c r="J6" s="8"/>
      <c r="K6" s="13">
        <v>0</v>
      </c>
      <c r="L6" s="13">
        <v>1</v>
      </c>
      <c r="M6" s="13">
        <v>1</v>
      </c>
      <c r="N6" s="13">
        <v>1</v>
      </c>
      <c r="U6" s="3"/>
      <c r="V6" s="2">
        <v>3</v>
      </c>
      <c r="Z6" s="2">
        <v>4</v>
      </c>
      <c r="AC6" s="5" t="s">
        <v>0</v>
      </c>
      <c r="AI6" s="45">
        <v>1</v>
      </c>
      <c r="AJ6" s="45">
        <v>0</v>
      </c>
      <c r="AK6" s="45">
        <v>0</v>
      </c>
      <c r="AL6" s="45">
        <v>0</v>
      </c>
      <c r="AM6" s="45">
        <v>1</v>
      </c>
      <c r="AN6" s="45">
        <v>0</v>
      </c>
    </row>
    <row r="7" spans="1:51" thickTop="1" thickBot="1" x14ac:dyDescent="0.3">
      <c r="A7" s="9">
        <v>5</v>
      </c>
      <c r="B7" s="10">
        <v>0</v>
      </c>
      <c r="C7" s="10">
        <v>1</v>
      </c>
      <c r="D7" s="10">
        <v>0</v>
      </c>
      <c r="E7" s="11">
        <v>1</v>
      </c>
      <c r="F7" s="12">
        <v>1</v>
      </c>
      <c r="G7" s="10">
        <v>0</v>
      </c>
      <c r="H7" s="10">
        <v>1</v>
      </c>
      <c r="I7" s="10">
        <v>1</v>
      </c>
      <c r="J7" s="8"/>
      <c r="K7" s="13">
        <v>1</v>
      </c>
      <c r="L7" s="13">
        <v>0</v>
      </c>
      <c r="M7" s="13">
        <v>0</v>
      </c>
      <c r="N7" s="13">
        <v>0</v>
      </c>
      <c r="U7" s="3"/>
      <c r="V7" s="18">
        <v>1</v>
      </c>
      <c r="W7" s="18">
        <v>0</v>
      </c>
      <c r="X7" s="18">
        <v>0</v>
      </c>
      <c r="Y7" s="18">
        <v>0</v>
      </c>
      <c r="Z7" s="18">
        <v>1</v>
      </c>
      <c r="AA7" s="18">
        <v>0</v>
      </c>
      <c r="AC7" s="5">
        <v>2</v>
      </c>
    </row>
    <row r="8" spans="1:51" thickTop="1" thickBot="1" x14ac:dyDescent="0.3">
      <c r="A8" s="9">
        <v>6</v>
      </c>
      <c r="B8" s="10">
        <v>0</v>
      </c>
      <c r="C8" s="10">
        <v>1</v>
      </c>
      <c r="D8" s="10">
        <v>1</v>
      </c>
      <c r="E8" s="11">
        <v>0</v>
      </c>
      <c r="F8" s="12">
        <v>1</v>
      </c>
      <c r="G8" s="10">
        <v>1</v>
      </c>
      <c r="H8" s="10">
        <v>0</v>
      </c>
      <c r="I8" s="10">
        <v>0</v>
      </c>
      <c r="J8" s="8"/>
      <c r="K8" s="13">
        <v>1</v>
      </c>
      <c r="L8" s="13">
        <v>0</v>
      </c>
      <c r="M8" s="13">
        <v>0</v>
      </c>
      <c r="N8" s="13">
        <v>1</v>
      </c>
      <c r="U8" s="3"/>
      <c r="AK8" s="22">
        <v>2</v>
      </c>
      <c r="AL8" s="22"/>
    </row>
    <row r="9" spans="1:51" thickTop="1" thickBot="1" x14ac:dyDescent="0.3">
      <c r="A9" s="9">
        <v>7</v>
      </c>
      <c r="B9" s="10">
        <v>0</v>
      </c>
      <c r="C9" s="10">
        <v>1</v>
      </c>
      <c r="D9" s="10">
        <v>1</v>
      </c>
      <c r="E9" s="11">
        <v>1</v>
      </c>
      <c r="F9" s="12">
        <v>1</v>
      </c>
      <c r="G9" s="10">
        <v>1</v>
      </c>
      <c r="H9" s="10">
        <v>0</v>
      </c>
      <c r="I9" s="10">
        <v>1</v>
      </c>
      <c r="J9" s="8"/>
      <c r="K9" s="13">
        <v>1</v>
      </c>
      <c r="L9" s="13">
        <v>0</v>
      </c>
      <c r="M9" s="13">
        <v>1</v>
      </c>
      <c r="N9" s="13">
        <v>0</v>
      </c>
      <c r="U9" s="3">
        <v>2</v>
      </c>
      <c r="AK9" s="24">
        <v>2</v>
      </c>
      <c r="AL9" s="2" t="s">
        <v>13</v>
      </c>
    </row>
    <row r="10" spans="1:51" thickTop="1" thickBot="1" x14ac:dyDescent="0.3">
      <c r="A10" s="9">
        <v>8</v>
      </c>
      <c r="B10" s="10">
        <v>1</v>
      </c>
      <c r="C10" s="10">
        <v>0</v>
      </c>
      <c r="D10" s="10">
        <v>0</v>
      </c>
      <c r="E10" s="11">
        <v>0</v>
      </c>
      <c r="F10" s="12">
        <v>1</v>
      </c>
      <c r="G10" s="10">
        <v>1</v>
      </c>
      <c r="H10" s="10">
        <v>1</v>
      </c>
      <c r="I10" s="10">
        <v>0</v>
      </c>
      <c r="J10" s="8"/>
      <c r="K10" s="13">
        <v>1</v>
      </c>
      <c r="L10" s="13">
        <v>0</v>
      </c>
      <c r="M10" s="13">
        <v>1</v>
      </c>
      <c r="N10" s="13">
        <v>1</v>
      </c>
      <c r="U10" s="3"/>
      <c r="V10" s="17">
        <v>1</v>
      </c>
      <c r="W10" s="17"/>
      <c r="Z10" s="2">
        <v>9</v>
      </c>
      <c r="AB10" s="4"/>
      <c r="AC10" s="5" t="s">
        <v>0</v>
      </c>
      <c r="AE10" s="2">
        <v>19</v>
      </c>
      <c r="AF10" s="21">
        <v>8</v>
      </c>
      <c r="AK10" s="23">
        <v>0</v>
      </c>
      <c r="AL10" s="20"/>
    </row>
    <row r="11" spans="1:51" thickTop="1" thickBot="1" x14ac:dyDescent="0.3">
      <c r="A11" s="9">
        <v>9</v>
      </c>
      <c r="B11" s="10">
        <v>1</v>
      </c>
      <c r="C11" s="10">
        <v>0</v>
      </c>
      <c r="D11" s="10">
        <v>0</v>
      </c>
      <c r="E11" s="11">
        <v>1</v>
      </c>
      <c r="F11" s="12">
        <v>1</v>
      </c>
      <c r="G11" s="10">
        <v>1</v>
      </c>
      <c r="H11" s="10">
        <v>1</v>
      </c>
      <c r="I11" s="10">
        <v>1</v>
      </c>
      <c r="J11" s="8"/>
      <c r="K11" s="13">
        <v>1</v>
      </c>
      <c r="L11" s="13">
        <v>1</v>
      </c>
      <c r="M11" s="13">
        <v>0</v>
      </c>
      <c r="N11" s="13">
        <v>0</v>
      </c>
      <c r="U11" s="3"/>
      <c r="V11" s="4"/>
      <c r="W11" s="4"/>
      <c r="X11" s="19">
        <v>2</v>
      </c>
      <c r="Y11" s="19">
        <v>3</v>
      </c>
      <c r="AB11" s="4"/>
      <c r="AC11" s="5">
        <v>8</v>
      </c>
      <c r="AE11" s="2">
        <v>3</v>
      </c>
      <c r="AF11" s="2">
        <v>2</v>
      </c>
      <c r="AG11" s="21">
        <v>8</v>
      </c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4"/>
      <c r="AV11" s="4"/>
      <c r="AW11" s="4"/>
      <c r="AX11" s="4"/>
      <c r="AY11" s="4"/>
    </row>
    <row r="12" spans="1:51" ht="15" customHeight="1" thickTop="1" thickBot="1" x14ac:dyDescent="0.3">
      <c r="A12" s="14" t="s">
        <v>6</v>
      </c>
      <c r="B12" s="1"/>
      <c r="C12" s="1"/>
      <c r="D12" s="1"/>
      <c r="E12" s="1"/>
      <c r="F12" s="1"/>
      <c r="G12" s="1"/>
      <c r="H12" s="1"/>
      <c r="I12" s="1"/>
      <c r="J12" s="85" t="s">
        <v>7</v>
      </c>
      <c r="K12" s="15"/>
      <c r="L12" s="15"/>
      <c r="M12" s="15"/>
      <c r="N12" s="15"/>
      <c r="U12" s="3"/>
      <c r="V12" s="4"/>
      <c r="W12" s="4"/>
      <c r="X12" s="4"/>
      <c r="Y12" s="4"/>
      <c r="Z12" s="4"/>
      <c r="AA12" s="4"/>
      <c r="AB12" s="4"/>
      <c r="AC12" s="6"/>
      <c r="AF12" s="2">
        <v>2</v>
      </c>
      <c r="AG12" s="31">
        <v>0</v>
      </c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4"/>
      <c r="AV12" s="4"/>
      <c r="AW12" s="4"/>
      <c r="AX12" s="4"/>
      <c r="AY12" s="4"/>
    </row>
    <row r="13" spans="1:51" thickTop="1" thickBot="1" x14ac:dyDescent="0.3">
      <c r="A13" s="14" t="s">
        <v>8</v>
      </c>
      <c r="B13" s="1"/>
      <c r="C13" s="1"/>
      <c r="D13" s="1"/>
      <c r="E13" s="1"/>
      <c r="F13" s="1"/>
      <c r="G13" s="1"/>
      <c r="H13" s="1"/>
      <c r="I13" s="1"/>
      <c r="J13" s="85"/>
      <c r="K13" s="15"/>
      <c r="L13" s="15"/>
      <c r="M13" s="15"/>
      <c r="N13" s="15"/>
      <c r="U13" s="3">
        <v>3</v>
      </c>
      <c r="V13" s="4"/>
      <c r="W13" s="4"/>
      <c r="X13" s="4"/>
      <c r="Y13" s="4"/>
      <c r="Z13" s="4"/>
      <c r="AA13" s="4"/>
      <c r="AB13" s="4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4"/>
      <c r="AV13" s="4"/>
      <c r="AW13" s="4"/>
      <c r="AX13" s="4"/>
      <c r="AY13" s="4"/>
    </row>
    <row r="14" spans="1:51" thickTop="1" thickBot="1" x14ac:dyDescent="0.3">
      <c r="A14" s="14" t="s">
        <v>9</v>
      </c>
      <c r="B14" s="1"/>
      <c r="C14" s="1"/>
      <c r="D14" s="1"/>
      <c r="E14" s="1"/>
      <c r="F14" s="1">
        <v>0</v>
      </c>
      <c r="G14" s="1">
        <v>1</v>
      </c>
      <c r="H14" s="1">
        <v>0</v>
      </c>
      <c r="I14" s="1">
        <v>1</v>
      </c>
      <c r="J14" s="85"/>
      <c r="K14" s="15"/>
      <c r="L14" s="15"/>
      <c r="M14" s="15"/>
      <c r="N14" s="15"/>
      <c r="U14" s="3"/>
      <c r="V14" s="4">
        <v>1</v>
      </c>
      <c r="W14" s="4">
        <v>1</v>
      </c>
      <c r="X14" s="4">
        <v>1</v>
      </c>
      <c r="Y14" s="4">
        <v>0</v>
      </c>
      <c r="Z14" s="4">
        <v>0</v>
      </c>
      <c r="AA14" s="4">
        <v>1</v>
      </c>
      <c r="AB14" s="4">
        <v>1</v>
      </c>
      <c r="AC14" s="5">
        <v>2</v>
      </c>
      <c r="AG14" s="31"/>
      <c r="AH14" s="38">
        <v>6</v>
      </c>
      <c r="AI14" s="38">
        <v>5</v>
      </c>
      <c r="AJ14" s="38">
        <v>4</v>
      </c>
      <c r="AK14" s="38">
        <v>3</v>
      </c>
      <c r="AL14" s="38">
        <v>2</v>
      </c>
      <c r="AM14" s="38">
        <v>1</v>
      </c>
      <c r="AN14" s="38">
        <v>0</v>
      </c>
      <c r="AO14" s="31"/>
      <c r="AP14" s="31"/>
      <c r="AQ14" s="31"/>
      <c r="AR14" s="31"/>
      <c r="AS14" s="31"/>
      <c r="AT14" s="31"/>
      <c r="AU14" s="4"/>
      <c r="AV14" s="4"/>
      <c r="AW14" s="4"/>
      <c r="AX14" s="4"/>
      <c r="AY14" s="4"/>
    </row>
    <row r="15" spans="1:51" thickTop="1" thickBot="1" x14ac:dyDescent="0.3">
      <c r="A15" s="14" t="s">
        <v>10</v>
      </c>
      <c r="B15" s="1"/>
      <c r="C15" s="1"/>
      <c r="D15" s="1"/>
      <c r="E15" s="1"/>
      <c r="F15" s="1"/>
      <c r="G15" s="1"/>
      <c r="H15" s="1"/>
      <c r="I15" s="1"/>
      <c r="J15" s="85"/>
      <c r="K15" s="15"/>
      <c r="L15" s="15"/>
      <c r="M15" s="15"/>
      <c r="N15" s="15"/>
      <c r="U15" s="3"/>
      <c r="Y15" s="77">
        <v>115</v>
      </c>
      <c r="Z15" s="78"/>
      <c r="AC15" s="5">
        <v>10</v>
      </c>
      <c r="AH15" s="30">
        <v>2</v>
      </c>
      <c r="AI15" s="30">
        <v>2</v>
      </c>
      <c r="AJ15" s="30">
        <v>2</v>
      </c>
      <c r="AK15" s="30">
        <v>2</v>
      </c>
      <c r="AL15" s="30">
        <v>2</v>
      </c>
      <c r="AM15" s="30">
        <v>2</v>
      </c>
      <c r="AN15" s="30">
        <v>2</v>
      </c>
    </row>
    <row r="16" spans="1:51" thickTop="1" thickBot="1" x14ac:dyDescent="0.3">
      <c r="A16" s="14" t="s">
        <v>11</v>
      </c>
      <c r="B16" s="1"/>
      <c r="C16" s="1"/>
      <c r="D16" s="1"/>
      <c r="E16" s="1"/>
      <c r="F16" s="1"/>
      <c r="G16" s="1"/>
      <c r="H16" s="1"/>
      <c r="I16" s="1"/>
      <c r="J16" s="85"/>
      <c r="K16" s="15"/>
      <c r="L16" s="15"/>
      <c r="M16" s="15"/>
      <c r="N16" s="15"/>
      <c r="U16" s="3"/>
      <c r="Y16" s="22"/>
      <c r="AH16" s="62">
        <v>64</v>
      </c>
      <c r="AI16" s="62">
        <v>32</v>
      </c>
      <c r="AJ16" s="62">
        <v>16</v>
      </c>
      <c r="AK16" s="62">
        <v>8</v>
      </c>
      <c r="AL16" s="62">
        <v>4</v>
      </c>
      <c r="AM16" s="62">
        <v>2</v>
      </c>
      <c r="AN16" s="62">
        <v>1</v>
      </c>
    </row>
    <row r="17" spans="1:47" thickTop="1" thickBot="1" x14ac:dyDescent="0.3">
      <c r="A17" s="14" t="s">
        <v>12</v>
      </c>
      <c r="B17" s="1"/>
      <c r="C17" s="1"/>
      <c r="D17" s="1"/>
      <c r="E17" s="1"/>
      <c r="F17" s="1"/>
      <c r="G17" s="1"/>
      <c r="H17" s="1"/>
      <c r="I17" s="1"/>
      <c r="J17" s="85"/>
      <c r="K17" s="15"/>
      <c r="L17" s="15"/>
      <c r="M17" s="15"/>
      <c r="N17" s="15"/>
      <c r="U17" s="3"/>
      <c r="Y17" s="22"/>
      <c r="AH17" s="63">
        <v>1</v>
      </c>
      <c r="AI17" s="63">
        <v>1</v>
      </c>
      <c r="AJ17" s="63">
        <v>1</v>
      </c>
      <c r="AK17" s="63">
        <v>0</v>
      </c>
      <c r="AL17" s="63">
        <v>0</v>
      </c>
      <c r="AM17" s="63">
        <v>1</v>
      </c>
      <c r="AN17" s="63">
        <v>1</v>
      </c>
    </row>
    <row r="18" spans="1:47" thickTop="1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AH18" s="33">
        <v>64</v>
      </c>
      <c r="AI18" s="33">
        <v>32</v>
      </c>
      <c r="AJ18" s="33">
        <v>16</v>
      </c>
      <c r="AK18" s="33">
        <v>0</v>
      </c>
      <c r="AL18" s="33">
        <v>0</v>
      </c>
      <c r="AM18" s="33">
        <v>2</v>
      </c>
      <c r="AN18" s="33">
        <v>1</v>
      </c>
      <c r="AO18" s="36">
        <f>SUM(AH18:AN18)</f>
        <v>115</v>
      </c>
    </row>
    <row r="19" spans="1:47" thickTop="1" thickBot="1" x14ac:dyDescent="0.3">
      <c r="A19" s="1"/>
      <c r="B19" s="1"/>
      <c r="C19" s="1"/>
      <c r="D19" s="1"/>
      <c r="E19" s="1"/>
      <c r="F19" s="1">
        <v>0</v>
      </c>
      <c r="G19" s="1">
        <v>1</v>
      </c>
      <c r="H19" s="1">
        <v>0</v>
      </c>
      <c r="I19" s="1">
        <v>1</v>
      </c>
      <c r="J19" s="1"/>
      <c r="K19" s="1"/>
      <c r="L19" s="1"/>
      <c r="M19" s="1"/>
      <c r="N19" s="1"/>
      <c r="Q19" s="3">
        <v>4</v>
      </c>
      <c r="S19" s="3"/>
    </row>
    <row r="20" spans="1:47" thickTop="1" thickBot="1" x14ac:dyDescent="0.3">
      <c r="A20" s="1"/>
      <c r="B20" s="1"/>
      <c r="C20" s="1"/>
      <c r="D20" s="1"/>
      <c r="E20" s="1"/>
      <c r="F20" s="1">
        <v>0</v>
      </c>
      <c r="G20" s="1">
        <v>1</v>
      </c>
      <c r="H20" s="1">
        <v>1</v>
      </c>
      <c r="I20" s="1">
        <v>0</v>
      </c>
      <c r="J20" s="1"/>
      <c r="K20" s="1"/>
      <c r="L20" s="1"/>
      <c r="M20" s="1"/>
      <c r="N20" s="1"/>
      <c r="Q20" s="25"/>
      <c r="R20" s="17">
        <v>7</v>
      </c>
      <c r="S20" s="17"/>
      <c r="U20" s="22">
        <v>2</v>
      </c>
      <c r="X20" s="2">
        <v>5</v>
      </c>
      <c r="AA20" s="2">
        <v>0</v>
      </c>
      <c r="AC20" s="5">
        <v>8</v>
      </c>
    </row>
    <row r="21" spans="1:47" thickTop="1" thickBot="1" x14ac:dyDescent="0.3">
      <c r="A21" s="1"/>
      <c r="B21" s="1"/>
      <c r="C21" s="1"/>
      <c r="D21" s="1"/>
      <c r="E21" s="1"/>
      <c r="F21" s="1">
        <v>0</v>
      </c>
      <c r="G21" s="1">
        <v>1</v>
      </c>
      <c r="H21" s="1">
        <v>1</v>
      </c>
      <c r="I21" s="1">
        <v>1</v>
      </c>
      <c r="J21" s="1"/>
      <c r="K21" s="1"/>
      <c r="L21" s="1"/>
      <c r="M21" s="1"/>
      <c r="N21" s="1"/>
      <c r="Q21" s="53">
        <v>1</v>
      </c>
      <c r="R21" s="28">
        <v>1</v>
      </c>
      <c r="S21" s="32">
        <v>1</v>
      </c>
      <c r="T21" s="27">
        <v>0</v>
      </c>
      <c r="U21" s="47">
        <v>1</v>
      </c>
      <c r="V21" s="32">
        <v>0</v>
      </c>
      <c r="W21" s="27">
        <v>1</v>
      </c>
      <c r="X21" s="28">
        <v>0</v>
      </c>
      <c r="Y21" s="32">
        <v>1</v>
      </c>
      <c r="Z21" s="27">
        <v>0</v>
      </c>
      <c r="AA21" s="28">
        <v>0</v>
      </c>
      <c r="AB21" s="32">
        <v>0</v>
      </c>
      <c r="AC21" s="5">
        <v>2</v>
      </c>
      <c r="AD21" s="2" t="s">
        <v>1</v>
      </c>
      <c r="AG21" s="38">
        <v>11</v>
      </c>
      <c r="AH21" s="38">
        <v>10</v>
      </c>
      <c r="AI21" s="38">
        <v>9</v>
      </c>
      <c r="AJ21" s="38">
        <v>8</v>
      </c>
      <c r="AK21" s="38">
        <v>7</v>
      </c>
      <c r="AL21" s="38">
        <v>6</v>
      </c>
      <c r="AM21" s="38">
        <v>5</v>
      </c>
      <c r="AN21" s="38">
        <v>4</v>
      </c>
      <c r="AO21" s="38">
        <v>3</v>
      </c>
      <c r="AP21" s="38">
        <v>2</v>
      </c>
      <c r="AQ21" s="38">
        <v>1</v>
      </c>
      <c r="AR21" s="38">
        <v>0</v>
      </c>
    </row>
    <row r="22" spans="1:47" ht="15.75" thickBot="1" x14ac:dyDescent="0.3">
      <c r="A22" s="1"/>
      <c r="B22" s="1"/>
      <c r="C22" s="1"/>
      <c r="D22" s="1"/>
      <c r="E22" s="1"/>
      <c r="F22" s="1">
        <v>1</v>
      </c>
      <c r="G22" s="1">
        <v>0</v>
      </c>
      <c r="H22" s="1">
        <v>0</v>
      </c>
      <c r="I22" s="1">
        <v>0</v>
      </c>
      <c r="J22" s="1"/>
      <c r="K22" s="1"/>
      <c r="L22" s="1"/>
      <c r="M22" s="1"/>
      <c r="N22" s="1"/>
      <c r="Q22" s="26"/>
      <c r="R22" s="16"/>
      <c r="S22" s="16"/>
      <c r="V22" s="86">
        <v>3752</v>
      </c>
      <c r="W22" s="87"/>
      <c r="X22" s="87"/>
      <c r="Y22" s="88"/>
      <c r="AC22" s="5">
        <v>10</v>
      </c>
      <c r="AG22" s="30">
        <v>2</v>
      </c>
      <c r="AH22" s="30">
        <v>2</v>
      </c>
      <c r="AI22" s="30">
        <v>2</v>
      </c>
      <c r="AJ22" s="30">
        <v>2</v>
      </c>
      <c r="AK22" s="30">
        <v>2</v>
      </c>
      <c r="AL22" s="30">
        <v>2</v>
      </c>
      <c r="AM22" s="30">
        <v>2</v>
      </c>
      <c r="AN22" s="30">
        <v>2</v>
      </c>
      <c r="AO22" s="30">
        <v>2</v>
      </c>
      <c r="AP22" s="30">
        <v>2</v>
      </c>
      <c r="AQ22" s="30">
        <v>2</v>
      </c>
      <c r="AR22" s="30">
        <v>2</v>
      </c>
    </row>
    <row r="23" spans="1:47" thickTop="1" thickBot="1" x14ac:dyDescent="0.3">
      <c r="A23" s="1"/>
      <c r="B23" s="1"/>
      <c r="C23" s="1"/>
      <c r="D23" s="1"/>
      <c r="E23" s="1"/>
      <c r="F23" s="1">
        <v>1</v>
      </c>
      <c r="G23" s="1">
        <v>0</v>
      </c>
      <c r="H23" s="1">
        <v>0</v>
      </c>
      <c r="I23" s="1">
        <v>1</v>
      </c>
      <c r="J23" s="1"/>
      <c r="K23" s="1"/>
      <c r="L23" s="1"/>
      <c r="M23" s="1"/>
      <c r="N23" s="1"/>
      <c r="AG23" s="62">
        <v>2048</v>
      </c>
      <c r="AH23" s="62">
        <v>1024</v>
      </c>
      <c r="AI23" s="62">
        <v>512</v>
      </c>
      <c r="AJ23" s="62">
        <v>256</v>
      </c>
      <c r="AK23" s="62">
        <v>128</v>
      </c>
      <c r="AL23" s="62">
        <v>64</v>
      </c>
      <c r="AM23" s="62">
        <v>32</v>
      </c>
      <c r="AN23" s="62">
        <v>16</v>
      </c>
      <c r="AO23" s="62">
        <v>8</v>
      </c>
      <c r="AP23" s="62">
        <v>4</v>
      </c>
      <c r="AQ23" s="62">
        <v>2</v>
      </c>
      <c r="AR23" s="62">
        <v>1</v>
      </c>
    </row>
    <row r="24" spans="1:47" thickTop="1" thickBot="1" x14ac:dyDescent="0.3">
      <c r="A24" s="1"/>
      <c r="B24" s="1"/>
      <c r="C24" s="1"/>
      <c r="D24" s="1"/>
      <c r="E24" s="1"/>
      <c r="F24" s="1">
        <v>1</v>
      </c>
      <c r="G24" s="1">
        <v>0</v>
      </c>
      <c r="H24" s="1">
        <v>1</v>
      </c>
      <c r="I24" s="1">
        <v>0</v>
      </c>
      <c r="J24" s="1"/>
      <c r="K24" s="1"/>
      <c r="L24" s="1"/>
      <c r="M24" s="1"/>
      <c r="N24" s="1"/>
      <c r="AG24" s="24">
        <v>1</v>
      </c>
      <c r="AH24" s="24">
        <v>1</v>
      </c>
      <c r="AI24" s="24">
        <v>1</v>
      </c>
      <c r="AJ24" s="24">
        <v>0</v>
      </c>
      <c r="AK24" s="24">
        <v>1</v>
      </c>
      <c r="AL24" s="24">
        <v>0</v>
      </c>
      <c r="AM24" s="24">
        <v>1</v>
      </c>
      <c r="AN24" s="24">
        <v>0</v>
      </c>
      <c r="AO24" s="24">
        <v>1</v>
      </c>
      <c r="AP24" s="24">
        <v>0</v>
      </c>
      <c r="AQ24" s="24">
        <v>0</v>
      </c>
      <c r="AR24" s="24">
        <v>0</v>
      </c>
      <c r="AS24" s="17"/>
      <c r="AT24" s="2"/>
    </row>
    <row r="25" spans="1:47" thickTop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AG25" s="33">
        <v>2048</v>
      </c>
      <c r="AH25" s="33">
        <v>1024</v>
      </c>
      <c r="AI25" s="33">
        <v>512</v>
      </c>
      <c r="AJ25" s="33">
        <v>0</v>
      </c>
      <c r="AK25" s="33">
        <v>128</v>
      </c>
      <c r="AL25" s="33">
        <v>0</v>
      </c>
      <c r="AM25" s="33">
        <v>32</v>
      </c>
      <c r="AN25" s="33">
        <v>0</v>
      </c>
      <c r="AO25" s="33">
        <v>8</v>
      </c>
      <c r="AP25" s="33">
        <v>0</v>
      </c>
      <c r="AQ25" s="33">
        <v>0</v>
      </c>
      <c r="AR25" s="34">
        <v>0</v>
      </c>
      <c r="AS25" s="36">
        <f>SUM(AG25:AQ25)</f>
        <v>3752</v>
      </c>
      <c r="AT25" s="35"/>
    </row>
    <row r="26" spans="1:47" thickTop="1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Q26" s="3">
        <v>5</v>
      </c>
      <c r="S26" s="30"/>
      <c r="AS26" s="33"/>
    </row>
    <row r="27" spans="1:47" thickTop="1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U27" s="65"/>
      <c r="V27" s="30">
        <v>4</v>
      </c>
      <c r="W27" s="30">
        <v>5</v>
      </c>
      <c r="X27" s="30">
        <v>1</v>
      </c>
      <c r="Y27" s="30">
        <v>2</v>
      </c>
      <c r="Z27" s="30">
        <v>7</v>
      </c>
      <c r="AA27" s="30">
        <v>0</v>
      </c>
      <c r="AC27" s="5">
        <v>8</v>
      </c>
      <c r="AG27" s="30">
        <v>5</v>
      </c>
      <c r="AH27" s="30">
        <v>4</v>
      </c>
      <c r="AI27" s="30">
        <v>3</v>
      </c>
      <c r="AJ27" s="30">
        <v>2</v>
      </c>
      <c r="AK27" s="30">
        <v>1</v>
      </c>
      <c r="AL27" s="30">
        <v>0</v>
      </c>
      <c r="AU27" s="30"/>
    </row>
    <row r="28" spans="1:47" thickTop="1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U28" s="67">
        <v>1</v>
      </c>
      <c r="V28" s="66">
        <v>2</v>
      </c>
      <c r="W28" s="66">
        <v>0</v>
      </c>
      <c r="X28" s="66">
        <v>2</v>
      </c>
      <c r="Y28" s="66">
        <v>6</v>
      </c>
      <c r="Z28" s="66">
        <v>0</v>
      </c>
      <c r="AA28" s="66">
        <v>5</v>
      </c>
      <c r="AC28" s="5">
        <v>7</v>
      </c>
      <c r="AG28" s="30">
        <v>8</v>
      </c>
      <c r="AH28" s="30">
        <v>8</v>
      </c>
      <c r="AI28" s="30">
        <v>8</v>
      </c>
      <c r="AJ28" s="30">
        <v>8</v>
      </c>
      <c r="AK28" s="30">
        <v>8</v>
      </c>
      <c r="AL28" s="30">
        <v>8</v>
      </c>
      <c r="AU28" s="30"/>
    </row>
    <row r="29" spans="1:47" thickTop="1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AG29" s="62">
        <v>32768</v>
      </c>
      <c r="AH29" s="62">
        <v>4096</v>
      </c>
      <c r="AI29" s="62">
        <v>512</v>
      </c>
      <c r="AJ29" s="62">
        <v>64</v>
      </c>
      <c r="AK29" s="62">
        <v>8</v>
      </c>
      <c r="AL29" s="62">
        <v>1</v>
      </c>
      <c r="AU29" s="62"/>
    </row>
    <row r="30" spans="1:47" thickTop="1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AG30" s="73">
        <v>4</v>
      </c>
      <c r="AH30" s="73">
        <v>5</v>
      </c>
      <c r="AI30" s="73">
        <v>1</v>
      </c>
      <c r="AJ30" s="73">
        <v>2</v>
      </c>
      <c r="AK30" s="73">
        <v>7</v>
      </c>
      <c r="AL30" s="73">
        <v>0</v>
      </c>
      <c r="AU30" s="39"/>
    </row>
    <row r="31" spans="1:47" thickTop="1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AG31" s="74">
        <v>131072</v>
      </c>
      <c r="AH31" s="30">
        <v>20480</v>
      </c>
      <c r="AI31" s="30">
        <v>512</v>
      </c>
      <c r="AJ31" s="30">
        <v>128</v>
      </c>
      <c r="AK31" s="30">
        <v>56</v>
      </c>
      <c r="AL31" s="30">
        <v>0</v>
      </c>
      <c r="AM31" s="30">
        <f>SUM(AG31:AL31)</f>
        <v>152248</v>
      </c>
      <c r="AN31" s="5">
        <v>10</v>
      </c>
      <c r="AP31" s="30">
        <v>152248</v>
      </c>
      <c r="AQ31" s="5">
        <v>7</v>
      </c>
    </row>
    <row r="32" spans="1:47" thickTop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AP32" s="29">
        <f>MOD(AP31,AQ31)</f>
        <v>5</v>
      </c>
      <c r="AQ32" s="30">
        <f>QUOTIENT(AP31,AQ31)</f>
        <v>21749</v>
      </c>
      <c r="AR32" s="5">
        <v>7</v>
      </c>
    </row>
    <row r="33" spans="1:49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 t="s">
        <v>13</v>
      </c>
      <c r="K33" s="1"/>
      <c r="L33" s="1"/>
      <c r="M33" s="1"/>
      <c r="N33" s="1"/>
      <c r="AQ33" s="29">
        <f>MOD(AQ32,AR32)</f>
        <v>0</v>
      </c>
      <c r="AR33" s="30">
        <f>QUOTIENT(AQ32,AR32)</f>
        <v>3107</v>
      </c>
      <c r="AS33" s="5">
        <v>7</v>
      </c>
    </row>
    <row r="34" spans="1:49" thickTop="1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AR34" s="29">
        <f>MOD(AR33,AS33)</f>
        <v>6</v>
      </c>
      <c r="AS34" s="30">
        <f>QUOTIENT(AR33,AS33)</f>
        <v>443</v>
      </c>
      <c r="AT34" s="5">
        <v>7</v>
      </c>
    </row>
    <row r="35" spans="1:49" thickTop="1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AS35" s="29">
        <f>MOD(AS34,AT34)</f>
        <v>2</v>
      </c>
      <c r="AT35" s="30">
        <f>QUOTIENT(AS34,AT34)</f>
        <v>63</v>
      </c>
      <c r="AU35" s="5">
        <v>7</v>
      </c>
    </row>
    <row r="36" spans="1:49" thickTop="1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AT36" s="29">
        <f>MOD(AT35,AU35)</f>
        <v>0</v>
      </c>
      <c r="AU36" s="30">
        <f>QUOTIENT(AT35,AU35)</f>
        <v>9</v>
      </c>
      <c r="AV36" s="5">
        <v>7</v>
      </c>
    </row>
    <row r="37" spans="1:49" thickTop="1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AU37" s="29">
        <f>MOD(AU36,AV36)</f>
        <v>2</v>
      </c>
      <c r="AV37" s="30">
        <f>QUOTIENT(AU36,AV36)</f>
        <v>1</v>
      </c>
      <c r="AW37" s="5">
        <v>7</v>
      </c>
    </row>
    <row r="38" spans="1:49" thickTop="1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AV38" s="29">
        <f>MOD(AV37,AW37)</f>
        <v>1</v>
      </c>
      <c r="AW38" s="30">
        <f>QUOTIENT(AV37,AW37)</f>
        <v>0</v>
      </c>
    </row>
    <row r="39" spans="1:49" thickTop="1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49" thickTop="1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49" thickTop="1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 t="s">
        <v>13</v>
      </c>
      <c r="K41" s="1"/>
      <c r="L41" s="1"/>
      <c r="M41" s="1"/>
      <c r="N41" s="1"/>
    </row>
    <row r="42" spans="1:49" thickTop="1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49" thickTop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49" thickTop="1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49" thickTop="1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Q45" s="3">
        <v>5</v>
      </c>
    </row>
    <row r="46" spans="1:49" thickTop="1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U46" s="22">
        <v>4</v>
      </c>
      <c r="V46" s="2">
        <v>5</v>
      </c>
      <c r="W46" s="2">
        <v>6</v>
      </c>
      <c r="X46" s="37">
        <v>2</v>
      </c>
      <c r="Y46" s="2">
        <v>0</v>
      </c>
      <c r="Z46" s="2">
        <v>1</v>
      </c>
      <c r="AC46" s="5">
        <v>7</v>
      </c>
      <c r="AG46" s="40">
        <v>5</v>
      </c>
      <c r="AH46" s="40">
        <v>4</v>
      </c>
      <c r="AI46" s="40">
        <v>3</v>
      </c>
      <c r="AJ46" s="40">
        <v>2</v>
      </c>
      <c r="AK46" s="40">
        <v>1</v>
      </c>
      <c r="AL46" s="40">
        <v>0</v>
      </c>
    </row>
    <row r="47" spans="1:49" thickTop="1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V47" s="77">
        <v>81390</v>
      </c>
      <c r="W47" s="79"/>
      <c r="X47" s="79"/>
      <c r="Y47" s="78"/>
      <c r="AC47" s="5">
        <v>10</v>
      </c>
      <c r="AE47" s="30"/>
      <c r="AF47" s="30"/>
      <c r="AG47" s="30">
        <v>7</v>
      </c>
      <c r="AH47" s="30">
        <v>7</v>
      </c>
      <c r="AI47" s="30">
        <v>7</v>
      </c>
      <c r="AJ47" s="30">
        <v>7</v>
      </c>
      <c r="AK47" s="30">
        <v>7</v>
      </c>
      <c r="AL47" s="30">
        <v>7</v>
      </c>
    </row>
    <row r="48" spans="1:49" thickTop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S48" s="54" t="s">
        <v>17</v>
      </c>
      <c r="T48" s="54"/>
      <c r="AE48" s="30"/>
      <c r="AF48" s="30"/>
      <c r="AG48" s="62">
        <v>16807</v>
      </c>
      <c r="AH48" s="62">
        <v>2401</v>
      </c>
      <c r="AI48" s="62">
        <v>343</v>
      </c>
      <c r="AJ48" s="62">
        <v>49</v>
      </c>
      <c r="AK48" s="62">
        <v>7</v>
      </c>
      <c r="AL48" s="62">
        <v>1</v>
      </c>
    </row>
    <row r="49" spans="1:39" thickTop="1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Q49" s="3">
        <v>6</v>
      </c>
      <c r="T49" s="41"/>
      <c r="U49" s="48">
        <v>1</v>
      </c>
      <c r="V49" s="41"/>
      <c r="W49" s="41"/>
      <c r="AG49" s="39">
        <v>4</v>
      </c>
      <c r="AH49" s="39">
        <v>5</v>
      </c>
      <c r="AI49" s="39">
        <v>6</v>
      </c>
      <c r="AJ49" s="39">
        <v>2</v>
      </c>
      <c r="AK49" s="39">
        <v>0</v>
      </c>
      <c r="AL49" s="39">
        <v>1</v>
      </c>
    </row>
    <row r="50" spans="1:39" thickTop="1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T50" s="41"/>
      <c r="U50" s="48">
        <v>3</v>
      </c>
      <c r="V50" s="41" t="s">
        <v>6</v>
      </c>
      <c r="W50" s="75" t="s">
        <v>15</v>
      </c>
      <c r="AG50" s="33">
        <v>67228</v>
      </c>
      <c r="AH50" s="33">
        <v>12005</v>
      </c>
      <c r="AI50" s="33">
        <v>2058</v>
      </c>
      <c r="AJ50" s="33">
        <v>98</v>
      </c>
      <c r="AK50" s="33">
        <v>0</v>
      </c>
      <c r="AL50" s="33">
        <v>1</v>
      </c>
      <c r="AM50" s="30">
        <f>SUM(AG50:AL50)</f>
        <v>81390</v>
      </c>
    </row>
    <row r="51" spans="1:39" thickTop="1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T51" s="41"/>
      <c r="U51" s="49" t="s">
        <v>9</v>
      </c>
      <c r="V51" s="43" t="s">
        <v>8</v>
      </c>
      <c r="W51" s="76"/>
    </row>
    <row r="52" spans="1:39" thickTop="1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T52" s="41"/>
      <c r="U52" s="50">
        <v>16</v>
      </c>
      <c r="V52" s="42">
        <v>21</v>
      </c>
      <c r="W52" s="5">
        <v>16</v>
      </c>
      <c r="Y52" s="2">
        <v>16</v>
      </c>
      <c r="Z52" s="5">
        <v>16</v>
      </c>
    </row>
    <row r="53" spans="1:39" thickTop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T53" s="46">
        <v>1</v>
      </c>
      <c r="U53" s="51">
        <v>0</v>
      </c>
      <c r="V53" s="46">
        <v>5</v>
      </c>
      <c r="W53" s="2">
        <v>1</v>
      </c>
      <c r="Y53" s="2">
        <v>0</v>
      </c>
      <c r="Z53" s="2">
        <v>1</v>
      </c>
    </row>
    <row r="54" spans="1:39" thickTop="1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39" thickTop="1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Q55" s="3">
        <v>7</v>
      </c>
      <c r="T55" s="2">
        <v>1</v>
      </c>
    </row>
    <row r="56" spans="1:39" thickTop="1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T56" s="48" t="s">
        <v>9</v>
      </c>
      <c r="U56" s="41" t="s">
        <v>8</v>
      </c>
      <c r="V56" s="48" t="s">
        <v>6</v>
      </c>
      <c r="W56" s="41">
        <v>5</v>
      </c>
      <c r="X56" s="75" t="s">
        <v>15</v>
      </c>
    </row>
    <row r="57" spans="1:39" thickTop="1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T57" s="49" t="s">
        <v>12</v>
      </c>
      <c r="U57" s="49">
        <v>7</v>
      </c>
      <c r="V57" s="49">
        <v>4</v>
      </c>
      <c r="W57" s="49">
        <v>8</v>
      </c>
      <c r="X57" s="76"/>
    </row>
    <row r="58" spans="1:39" thickTop="1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T58" s="2">
        <v>28</v>
      </c>
      <c r="U58" s="22">
        <v>18</v>
      </c>
      <c r="V58" s="2">
        <v>14</v>
      </c>
      <c r="W58" s="2">
        <v>13</v>
      </c>
      <c r="X58" s="5">
        <v>16</v>
      </c>
      <c r="Z58" s="2">
        <v>18</v>
      </c>
      <c r="AA58" s="5">
        <v>16</v>
      </c>
    </row>
    <row r="59" spans="1:39" thickTop="1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S59" s="52">
        <v>1</v>
      </c>
      <c r="T59" s="52" t="s">
        <v>9</v>
      </c>
      <c r="U59" s="52">
        <v>2</v>
      </c>
      <c r="V59" s="52" t="s">
        <v>11</v>
      </c>
      <c r="W59" s="52" t="s">
        <v>10</v>
      </c>
      <c r="Z59" s="2">
        <v>2</v>
      </c>
      <c r="AA59" s="2">
        <v>1</v>
      </c>
    </row>
    <row r="60" spans="1:39" thickTop="1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Z60" s="2">
        <v>28</v>
      </c>
      <c r="AA60" s="5">
        <v>16</v>
      </c>
    </row>
    <row r="61" spans="1:39" thickTop="1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Z61" s="2">
        <v>12</v>
      </c>
      <c r="AA61" s="2">
        <v>1</v>
      </c>
    </row>
    <row r="62" spans="1:39" thickTop="1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Q62" s="3">
        <v>8</v>
      </c>
      <c r="S62" s="54" t="s">
        <v>16</v>
      </c>
      <c r="T62" s="54"/>
    </row>
    <row r="63" spans="1:39" thickTop="1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S63" s="59">
        <v>9</v>
      </c>
      <c r="T63" s="2">
        <v>16</v>
      </c>
      <c r="W63" s="2">
        <v>16</v>
      </c>
      <c r="X63" s="2" t="s">
        <v>15</v>
      </c>
    </row>
    <row r="64" spans="1:39" thickTop="1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S64" s="58" t="s">
        <v>6</v>
      </c>
      <c r="T64" s="41" t="s">
        <v>9</v>
      </c>
      <c r="U64" s="56" t="s">
        <v>13</v>
      </c>
      <c r="W64" s="60">
        <v>12</v>
      </c>
      <c r="AA64" s="5">
        <v>16</v>
      </c>
    </row>
    <row r="65" spans="1:29" thickTop="1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S65" s="43">
        <v>3</v>
      </c>
      <c r="T65" s="43" t="s">
        <v>12</v>
      </c>
      <c r="U65" s="57"/>
      <c r="W65" s="16">
        <v>28</v>
      </c>
    </row>
    <row r="66" spans="1:29" thickTop="1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S66" s="42">
        <v>9</v>
      </c>
      <c r="T66" s="42">
        <v>28</v>
      </c>
      <c r="U66" s="56" t="s">
        <v>13</v>
      </c>
    </row>
    <row r="67" spans="1:29" thickTop="1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S67" s="43">
        <v>3</v>
      </c>
      <c r="T67" s="43" t="s">
        <v>12</v>
      </c>
      <c r="U67" s="57"/>
    </row>
    <row r="68" spans="1:29" thickTop="1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S68" s="61">
        <v>6</v>
      </c>
      <c r="T68" s="61" t="s">
        <v>10</v>
      </c>
    </row>
    <row r="69" spans="1:29" thickTop="1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S69" s="64"/>
      <c r="T69" s="64">
        <v>7</v>
      </c>
      <c r="U69" s="64"/>
    </row>
    <row r="70" spans="1:29" thickTop="1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Q70" s="3">
        <v>9</v>
      </c>
      <c r="S70" s="64">
        <v>3</v>
      </c>
      <c r="T70" s="64">
        <v>1</v>
      </c>
      <c r="U70" s="64">
        <v>7</v>
      </c>
    </row>
    <row r="71" spans="1:29" thickTop="1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S71" s="58">
        <v>4</v>
      </c>
      <c r="T71" s="58">
        <v>2</v>
      </c>
      <c r="U71" s="41">
        <v>1</v>
      </c>
      <c r="V71" s="44" t="s">
        <v>13</v>
      </c>
    </row>
    <row r="72" spans="1:29" thickTop="1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S72" s="43">
        <v>2</v>
      </c>
      <c r="T72" s="43">
        <v>5</v>
      </c>
      <c r="U72" s="43">
        <v>6</v>
      </c>
      <c r="V72" s="45"/>
      <c r="AA72" s="5">
        <v>7</v>
      </c>
    </row>
    <row r="73" spans="1:29" thickTop="1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S73" s="66">
        <v>1</v>
      </c>
      <c r="T73" s="66">
        <v>3</v>
      </c>
      <c r="U73" s="67">
        <v>2</v>
      </c>
    </row>
    <row r="74" spans="1:29" thickTop="1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29" thickTop="1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29" ht="15.75" thickTop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Q76" s="3">
        <v>10</v>
      </c>
      <c r="S76" s="54" t="s">
        <v>20</v>
      </c>
      <c r="T76" s="55"/>
      <c r="U76" s="54"/>
      <c r="V76" s="54"/>
      <c r="W76" s="54"/>
      <c r="AC76" s="2"/>
    </row>
    <row r="77" spans="1:29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AC77" s="2"/>
    </row>
    <row r="78" spans="1:29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R78" s="70"/>
      <c r="S78" s="35">
        <v>4</v>
      </c>
      <c r="T78" s="30">
        <v>5</v>
      </c>
      <c r="U78" s="65">
        <v>6</v>
      </c>
      <c r="V78" s="30">
        <v>7</v>
      </c>
      <c r="W78" s="44" t="s">
        <v>13</v>
      </c>
      <c r="Z78" s="5">
        <v>8</v>
      </c>
      <c r="AC78" s="2"/>
    </row>
    <row r="79" spans="1:29" thickTop="1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R79" s="70"/>
      <c r="S79" s="69">
        <v>4</v>
      </c>
      <c r="T79" s="63">
        <v>3</v>
      </c>
      <c r="U79" s="63">
        <v>2</v>
      </c>
      <c r="V79" s="63">
        <v>1</v>
      </c>
      <c r="W79" s="45"/>
      <c r="AC79" s="2"/>
    </row>
    <row r="80" spans="1:29" ht="15.75" thickTop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R80" s="70">
        <v>1</v>
      </c>
      <c r="S80" s="2">
        <v>1</v>
      </c>
      <c r="T80" s="2">
        <v>1</v>
      </c>
      <c r="U80" s="22">
        <v>1</v>
      </c>
      <c r="W80" s="44" t="s">
        <v>15</v>
      </c>
      <c r="AC80" s="2"/>
    </row>
    <row r="81" spans="1:32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R81" s="70">
        <v>0</v>
      </c>
      <c r="S81" s="35">
        <v>4</v>
      </c>
      <c r="T81" s="30">
        <v>5</v>
      </c>
      <c r="U81" s="65">
        <v>6</v>
      </c>
      <c r="V81" s="30">
        <v>7</v>
      </c>
      <c r="W81" s="45"/>
      <c r="X81" s="2" t="s">
        <v>28</v>
      </c>
      <c r="AC81" s="2"/>
    </row>
    <row r="82" spans="1:32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R82" s="70">
        <v>7</v>
      </c>
      <c r="S82" s="69">
        <v>3</v>
      </c>
      <c r="T82" s="63">
        <v>4</v>
      </c>
      <c r="U82" s="63">
        <v>5</v>
      </c>
      <c r="V82" s="63">
        <v>6</v>
      </c>
      <c r="X82" s="2" t="s">
        <v>29</v>
      </c>
      <c r="AC82" s="2"/>
    </row>
    <row r="83" spans="1:32" thickTop="1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Q83" s="3">
        <v>1</v>
      </c>
      <c r="R83" s="70">
        <v>0</v>
      </c>
      <c r="S83" s="69">
        <v>0</v>
      </c>
      <c r="T83" s="63">
        <v>2</v>
      </c>
      <c r="U83" s="63">
        <v>4</v>
      </c>
      <c r="V83" s="63">
        <v>5</v>
      </c>
      <c r="AC83" s="2"/>
    </row>
    <row r="84" spans="1:32" ht="15.75" thickTop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R84" s="70">
        <v>0</v>
      </c>
      <c r="S84" s="30">
        <v>0</v>
      </c>
      <c r="T84" s="30">
        <v>2</v>
      </c>
      <c r="U84" s="30">
        <v>4</v>
      </c>
      <c r="V84" s="30">
        <v>5</v>
      </c>
      <c r="W84" s="44" t="s">
        <v>15</v>
      </c>
      <c r="X84" s="2" t="s">
        <v>30</v>
      </c>
      <c r="AC84" s="2"/>
    </row>
    <row r="85" spans="1:32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R85" s="70"/>
      <c r="S85" s="69"/>
      <c r="T85" s="69"/>
      <c r="U85" s="69"/>
      <c r="V85" s="69">
        <v>1</v>
      </c>
      <c r="W85" s="45"/>
      <c r="AC85" s="2"/>
    </row>
    <row r="86" spans="1:32" ht="15.75" thickTop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R86" s="70"/>
      <c r="S86" s="30"/>
      <c r="T86" s="66">
        <v>2</v>
      </c>
      <c r="U86" s="66">
        <v>4</v>
      </c>
      <c r="V86" s="66">
        <v>6</v>
      </c>
      <c r="AC86" s="2"/>
    </row>
    <row r="87" spans="1:32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R87" s="70"/>
      <c r="S87" s="30"/>
      <c r="T87" s="30"/>
      <c r="U87" s="30"/>
      <c r="V87" s="30"/>
      <c r="AC87" s="2"/>
    </row>
    <row r="88" spans="1:32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R88" s="70"/>
      <c r="S88" s="30"/>
      <c r="T88" s="30"/>
      <c r="U88" s="30"/>
      <c r="V88" s="30"/>
      <c r="AC88" s="2"/>
      <c r="AF88" s="5">
        <v>2</v>
      </c>
    </row>
    <row r="89" spans="1:32" ht="15.75" thickTop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R89" s="70"/>
      <c r="S89" s="30"/>
      <c r="T89" s="30"/>
      <c r="U89" s="30"/>
      <c r="V89" s="30"/>
      <c r="AC89" s="2"/>
    </row>
    <row r="90" spans="1:32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R90" s="70"/>
      <c r="S90" s="65">
        <v>1</v>
      </c>
      <c r="T90" s="65">
        <v>0</v>
      </c>
      <c r="U90" s="65">
        <v>1</v>
      </c>
      <c r="V90" s="65">
        <v>0</v>
      </c>
      <c r="W90" s="65">
        <v>0</v>
      </c>
      <c r="X90" s="65">
        <v>1</v>
      </c>
      <c r="Y90" s="65">
        <v>0</v>
      </c>
      <c r="Z90" s="65">
        <v>1</v>
      </c>
      <c r="AA90" s="65">
        <v>1</v>
      </c>
      <c r="AB90" s="65">
        <v>1</v>
      </c>
      <c r="AC90" s="65">
        <v>0</v>
      </c>
      <c r="AD90" s="65">
        <v>1</v>
      </c>
      <c r="AE90" s="65">
        <v>1</v>
      </c>
      <c r="AF90" s="44" t="s">
        <v>13</v>
      </c>
    </row>
    <row r="91" spans="1:32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R91" s="70"/>
      <c r="S91" s="69">
        <v>0</v>
      </c>
      <c r="T91" s="69">
        <v>1</v>
      </c>
      <c r="U91" s="69">
        <v>1</v>
      </c>
      <c r="V91" s="69">
        <v>0</v>
      </c>
      <c r="W91" s="69">
        <v>1</v>
      </c>
      <c r="X91" s="69">
        <v>0</v>
      </c>
      <c r="Y91" s="69">
        <v>1</v>
      </c>
      <c r="Z91" s="69">
        <v>1</v>
      </c>
      <c r="AA91" s="69">
        <v>1</v>
      </c>
      <c r="AB91" s="69">
        <v>1</v>
      </c>
      <c r="AC91" s="69">
        <v>1</v>
      </c>
      <c r="AD91" s="69">
        <v>1</v>
      </c>
      <c r="AE91" s="69">
        <v>0</v>
      </c>
      <c r="AF91" s="45"/>
    </row>
    <row r="92" spans="1:32" ht="15.75" thickTop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R92" s="70"/>
      <c r="W92" s="2">
        <v>1</v>
      </c>
      <c r="AC92" s="30">
        <v>1</v>
      </c>
      <c r="AD92" s="2">
        <v>1</v>
      </c>
      <c r="AF92" s="71"/>
    </row>
    <row r="93" spans="1:32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R93" s="70">
        <v>0</v>
      </c>
      <c r="S93" s="65">
        <v>1</v>
      </c>
      <c r="T93" s="65">
        <v>0</v>
      </c>
      <c r="U93" s="65">
        <v>1</v>
      </c>
      <c r="V93" s="65">
        <v>0</v>
      </c>
      <c r="W93" s="65">
        <v>0</v>
      </c>
      <c r="X93" s="65">
        <v>1</v>
      </c>
      <c r="Y93" s="65">
        <v>0</v>
      </c>
      <c r="Z93" s="65">
        <v>1</v>
      </c>
      <c r="AA93" s="65">
        <v>1</v>
      </c>
      <c r="AB93" s="65">
        <v>1</v>
      </c>
      <c r="AC93" s="65">
        <v>0</v>
      </c>
      <c r="AD93" s="65">
        <v>1</v>
      </c>
      <c r="AE93" s="65">
        <v>1</v>
      </c>
      <c r="AF93" s="44" t="s">
        <v>15</v>
      </c>
    </row>
    <row r="94" spans="1:32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R94" s="70">
        <v>1</v>
      </c>
      <c r="S94" s="69">
        <v>1</v>
      </c>
      <c r="T94" s="69">
        <v>0</v>
      </c>
      <c r="U94" s="69">
        <v>0</v>
      </c>
      <c r="V94" s="69">
        <v>1</v>
      </c>
      <c r="W94" s="69">
        <v>0</v>
      </c>
      <c r="X94" s="69">
        <v>1</v>
      </c>
      <c r="Y94" s="69">
        <v>0</v>
      </c>
      <c r="Z94" s="69">
        <v>0</v>
      </c>
      <c r="AA94" s="69">
        <v>0</v>
      </c>
      <c r="AB94" s="69">
        <v>0</v>
      </c>
      <c r="AC94" s="69">
        <v>0</v>
      </c>
      <c r="AD94" s="69">
        <v>0</v>
      </c>
      <c r="AE94" s="69">
        <v>1</v>
      </c>
      <c r="AF94" s="45"/>
    </row>
    <row r="95" spans="1:32" thickTop="1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Q95" s="3">
        <v>1</v>
      </c>
      <c r="R95" s="70">
        <v>0</v>
      </c>
      <c r="S95" s="69">
        <v>0</v>
      </c>
      <c r="T95" s="69">
        <v>0</v>
      </c>
      <c r="U95" s="69">
        <v>1</v>
      </c>
      <c r="V95" s="69">
        <v>1</v>
      </c>
      <c r="W95" s="69">
        <v>1</v>
      </c>
      <c r="X95" s="69">
        <v>0</v>
      </c>
      <c r="Y95" s="69">
        <v>0</v>
      </c>
      <c r="Z95" s="69">
        <v>1</v>
      </c>
      <c r="AA95" s="69">
        <v>1</v>
      </c>
      <c r="AB95" s="69">
        <v>1</v>
      </c>
      <c r="AC95" s="69">
        <v>1</v>
      </c>
      <c r="AD95" s="69">
        <v>0</v>
      </c>
      <c r="AE95" s="69">
        <v>0</v>
      </c>
    </row>
    <row r="96" spans="1:32" ht="15.75" thickTop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R96" s="70"/>
      <c r="S96" s="2">
        <v>0</v>
      </c>
      <c r="T96" s="2">
        <v>0</v>
      </c>
      <c r="U96" s="22">
        <v>1</v>
      </c>
      <c r="V96" s="2">
        <v>1</v>
      </c>
      <c r="W96" s="2">
        <v>1</v>
      </c>
      <c r="X96" s="2">
        <v>0</v>
      </c>
      <c r="Y96" s="2">
        <v>0</v>
      </c>
      <c r="Z96" s="2">
        <v>1</v>
      </c>
      <c r="AA96" s="2">
        <v>1</v>
      </c>
      <c r="AB96" s="2">
        <v>1</v>
      </c>
      <c r="AC96" s="2">
        <v>1</v>
      </c>
      <c r="AD96" s="2">
        <v>0</v>
      </c>
      <c r="AE96" s="2">
        <v>0</v>
      </c>
      <c r="AF96" s="44"/>
    </row>
    <row r="97" spans="1:3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R97" s="70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>
        <v>1</v>
      </c>
      <c r="AF97" s="45"/>
    </row>
    <row r="98" spans="1:36" ht="15.75" thickTop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R98" s="70">
        <v>0</v>
      </c>
      <c r="S98" s="2">
        <v>0</v>
      </c>
      <c r="T98" s="2">
        <v>0</v>
      </c>
      <c r="U98" s="67">
        <v>1</v>
      </c>
      <c r="V98" s="66">
        <v>1</v>
      </c>
      <c r="W98" s="66">
        <v>1</v>
      </c>
      <c r="X98" s="66">
        <v>0</v>
      </c>
      <c r="Y98" s="66">
        <v>0</v>
      </c>
      <c r="Z98" s="66">
        <v>1</v>
      </c>
      <c r="AA98" s="66">
        <v>1</v>
      </c>
      <c r="AB98" s="66">
        <v>1</v>
      </c>
      <c r="AC98" s="66">
        <v>1</v>
      </c>
      <c r="AD98" s="66">
        <v>0</v>
      </c>
      <c r="AE98" s="66">
        <v>1</v>
      </c>
    </row>
    <row r="99" spans="1:3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R99" s="70"/>
      <c r="AC99" s="2"/>
    </row>
    <row r="100" spans="1:3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R100" s="70"/>
      <c r="AC100" s="2"/>
    </row>
    <row r="101" spans="1:3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R101" s="70"/>
      <c r="AC101" s="2"/>
      <c r="AF101" s="5">
        <v>14</v>
      </c>
    </row>
    <row r="102" spans="1:36" ht="15.75" thickTop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R102" s="70"/>
      <c r="S102" s="65" t="s">
        <v>6</v>
      </c>
      <c r="T102" s="65" t="s">
        <v>9</v>
      </c>
      <c r="U102" s="65" t="s">
        <v>8</v>
      </c>
      <c r="V102" s="65">
        <v>0</v>
      </c>
      <c r="W102" s="65">
        <v>0</v>
      </c>
      <c r="X102" s="65">
        <v>8</v>
      </c>
      <c r="Y102" s="44" t="s">
        <v>13</v>
      </c>
      <c r="AC102" s="2"/>
    </row>
    <row r="103" spans="1:3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R103" s="70"/>
      <c r="S103" s="69"/>
      <c r="T103" s="69">
        <v>9</v>
      </c>
      <c r="U103" s="69">
        <v>5</v>
      </c>
      <c r="V103" s="69">
        <v>2</v>
      </c>
      <c r="W103" s="69">
        <v>2</v>
      </c>
      <c r="X103" s="69" t="s">
        <v>6</v>
      </c>
      <c r="Y103" s="45"/>
      <c r="AC103" s="2"/>
      <c r="AI103" s="14" t="s">
        <v>6</v>
      </c>
      <c r="AJ103" s="30">
        <v>10</v>
      </c>
    </row>
    <row r="104" spans="1:36" thickTop="1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R104" s="70" t="s">
        <v>10</v>
      </c>
      <c r="S104" s="69" t="s">
        <v>10</v>
      </c>
      <c r="T104" s="69">
        <v>4</v>
      </c>
      <c r="U104" s="69">
        <v>8</v>
      </c>
      <c r="V104" s="69" t="s">
        <v>8</v>
      </c>
      <c r="W104" s="69" t="s">
        <v>8</v>
      </c>
      <c r="X104" s="69">
        <v>3</v>
      </c>
      <c r="AC104" s="2"/>
      <c r="AI104" s="14" t="s">
        <v>8</v>
      </c>
      <c r="AJ104" s="30">
        <v>11</v>
      </c>
    </row>
    <row r="105" spans="1:36" ht="15.75" thickTop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R105" s="70"/>
      <c r="S105" s="2">
        <v>1</v>
      </c>
      <c r="T105" s="2">
        <v>1</v>
      </c>
      <c r="Y105" s="44" t="s">
        <v>15</v>
      </c>
      <c r="AC105" s="2"/>
      <c r="AI105" s="14" t="s">
        <v>9</v>
      </c>
      <c r="AJ105" s="30">
        <v>12</v>
      </c>
    </row>
    <row r="106" spans="1:3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R106" s="70">
        <v>0</v>
      </c>
      <c r="S106" s="30" t="s">
        <v>6</v>
      </c>
      <c r="T106" s="30" t="s">
        <v>9</v>
      </c>
      <c r="U106" s="65" t="s">
        <v>8</v>
      </c>
      <c r="V106" s="30">
        <v>0</v>
      </c>
      <c r="W106" s="30">
        <v>0</v>
      </c>
      <c r="X106" s="30">
        <v>8</v>
      </c>
      <c r="Y106" s="45"/>
      <c r="AA106" s="2">
        <v>17</v>
      </c>
      <c r="AB106" s="5">
        <v>14</v>
      </c>
      <c r="AC106" s="2"/>
      <c r="AI106" s="14" t="s">
        <v>10</v>
      </c>
      <c r="AJ106" s="30">
        <v>13</v>
      </c>
    </row>
    <row r="107" spans="1:36" thickTop="1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Q107" s="3">
        <v>1</v>
      </c>
      <c r="R107" s="70" t="s">
        <v>10</v>
      </c>
      <c r="S107" s="69" t="s">
        <v>10</v>
      </c>
      <c r="T107" s="69">
        <v>4</v>
      </c>
      <c r="U107" s="69">
        <v>8</v>
      </c>
      <c r="V107" s="69" t="s">
        <v>8</v>
      </c>
      <c r="W107" s="69" t="s">
        <v>8</v>
      </c>
      <c r="X107" s="69">
        <v>3</v>
      </c>
      <c r="AA107" s="2">
        <v>3</v>
      </c>
      <c r="AB107" s="2">
        <v>1</v>
      </c>
      <c r="AC107" s="2"/>
      <c r="AI107" s="14" t="s">
        <v>11</v>
      </c>
      <c r="AJ107" s="30">
        <v>14</v>
      </c>
    </row>
    <row r="108" spans="1:36" thickTop="1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Q108" s="3">
        <v>1</v>
      </c>
      <c r="R108" s="70">
        <v>0</v>
      </c>
      <c r="S108" s="69" t="s">
        <v>6</v>
      </c>
      <c r="T108" s="69">
        <v>3</v>
      </c>
      <c r="U108" s="69">
        <v>5</v>
      </c>
      <c r="V108" s="69" t="s">
        <v>8</v>
      </c>
      <c r="W108" s="69" t="s">
        <v>8</v>
      </c>
      <c r="X108" s="69" t="s">
        <v>8</v>
      </c>
      <c r="Z108" s="2" t="s">
        <v>21</v>
      </c>
      <c r="AC108" s="2"/>
      <c r="AI108" s="14" t="s">
        <v>12</v>
      </c>
      <c r="AJ108" s="30">
        <v>15</v>
      </c>
    </row>
    <row r="109" spans="1:36" ht="15.75" thickTop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R109" s="68"/>
      <c r="Z109" s="2" t="s">
        <v>22</v>
      </c>
      <c r="AC109" s="2"/>
    </row>
    <row r="110" spans="1:3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R110" s="70">
        <v>0</v>
      </c>
      <c r="S110" s="41" t="s">
        <v>6</v>
      </c>
      <c r="T110" s="41">
        <v>3</v>
      </c>
      <c r="U110" s="48">
        <v>5</v>
      </c>
      <c r="V110" s="41" t="s">
        <v>8</v>
      </c>
      <c r="W110" s="41" t="s">
        <v>8</v>
      </c>
      <c r="X110" s="41" t="s">
        <v>8</v>
      </c>
      <c r="AC110" s="2"/>
    </row>
    <row r="111" spans="1:3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R111" s="70">
        <v>0</v>
      </c>
      <c r="S111" s="72"/>
      <c r="T111" s="72"/>
      <c r="U111" s="72"/>
      <c r="V111" s="72"/>
      <c r="W111" s="72"/>
      <c r="X111" s="72">
        <v>1</v>
      </c>
      <c r="AC111" s="2"/>
    </row>
    <row r="112" spans="1:36" ht="15.75" thickTop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R112" s="70"/>
      <c r="S112" s="41" t="s">
        <v>6</v>
      </c>
      <c r="T112" s="41">
        <v>3</v>
      </c>
      <c r="U112" s="48">
        <v>5</v>
      </c>
      <c r="V112" s="41" t="s">
        <v>8</v>
      </c>
      <c r="W112" s="41" t="s">
        <v>8</v>
      </c>
      <c r="X112" s="41" t="s">
        <v>9</v>
      </c>
      <c r="AC112" s="2"/>
    </row>
    <row r="113" spans="1:29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R113" s="70"/>
      <c r="AC113" s="2"/>
    </row>
    <row r="114" spans="1:29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R114" s="70"/>
      <c r="T114" s="54" t="s">
        <v>23</v>
      </c>
      <c r="U114" s="55"/>
      <c r="V114" s="54"/>
      <c r="W114" s="54"/>
      <c r="X114" s="54"/>
      <c r="AC114" s="2"/>
    </row>
    <row r="115" spans="1:29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R115" s="70"/>
      <c r="AC115" s="5">
        <v>4</v>
      </c>
    </row>
    <row r="116" spans="1:29" ht="15.75" thickTop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R116" s="70"/>
      <c r="S116" s="30">
        <v>3</v>
      </c>
      <c r="T116" s="30">
        <v>2</v>
      </c>
      <c r="U116" s="65">
        <v>0</v>
      </c>
      <c r="V116" s="30">
        <v>0</v>
      </c>
      <c r="W116" s="30">
        <v>1</v>
      </c>
      <c r="X116" s="30">
        <v>2</v>
      </c>
      <c r="Y116" s="30">
        <v>0</v>
      </c>
      <c r="Z116" s="30">
        <v>3</v>
      </c>
      <c r="AA116" s="75" t="s">
        <v>13</v>
      </c>
      <c r="AC116" s="2"/>
    </row>
    <row r="117" spans="1:29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R117" s="70"/>
      <c r="S117" s="72"/>
      <c r="T117" s="72"/>
      <c r="U117" s="72"/>
      <c r="V117" s="72">
        <v>3</v>
      </c>
      <c r="W117" s="72">
        <v>3</v>
      </c>
      <c r="X117" s="72">
        <v>3</v>
      </c>
      <c r="Y117" s="72">
        <v>0</v>
      </c>
      <c r="Z117" s="72">
        <v>1</v>
      </c>
      <c r="AA117" s="76"/>
      <c r="AC117" s="2"/>
    </row>
    <row r="118" spans="1:29" thickTop="1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R118" s="70">
        <v>3</v>
      </c>
      <c r="S118" s="72">
        <v>3</v>
      </c>
      <c r="T118" s="72">
        <v>3</v>
      </c>
      <c r="U118" s="72">
        <v>3</v>
      </c>
      <c r="V118" s="72">
        <v>0</v>
      </c>
      <c r="W118" s="72">
        <v>0</v>
      </c>
      <c r="X118" s="72">
        <v>0</v>
      </c>
      <c r="Y118" s="72">
        <v>3</v>
      </c>
      <c r="Z118" s="72">
        <v>2</v>
      </c>
      <c r="AB118" s="2" t="s">
        <v>24</v>
      </c>
      <c r="AC118" s="2"/>
    </row>
    <row r="119" spans="1:29" ht="15.75" thickTop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R119" s="70">
        <v>3</v>
      </c>
      <c r="S119" s="30">
        <v>3</v>
      </c>
      <c r="T119" s="30">
        <v>3</v>
      </c>
      <c r="U119" s="30">
        <v>3</v>
      </c>
      <c r="V119" s="30">
        <v>0</v>
      </c>
      <c r="W119" s="30">
        <v>0</v>
      </c>
      <c r="X119" s="30">
        <v>0</v>
      </c>
      <c r="Y119" s="30">
        <v>3</v>
      </c>
      <c r="Z119" s="30">
        <v>2</v>
      </c>
      <c r="AA119" s="75" t="s">
        <v>15</v>
      </c>
      <c r="AC119" s="2"/>
    </row>
    <row r="120" spans="1:29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R120" s="70"/>
      <c r="S120" s="72"/>
      <c r="T120" s="72"/>
      <c r="U120" s="72"/>
      <c r="V120" s="72"/>
      <c r="W120" s="72"/>
      <c r="X120" s="72"/>
      <c r="Y120" s="72"/>
      <c r="Z120" s="72">
        <v>1</v>
      </c>
      <c r="AA120" s="76"/>
      <c r="AB120" s="2" t="s">
        <v>25</v>
      </c>
      <c r="AC120" s="2"/>
    </row>
    <row r="121" spans="1:29" thickTop="1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R121" s="70">
        <v>3</v>
      </c>
      <c r="S121" s="72">
        <v>3</v>
      </c>
      <c r="T121" s="72">
        <v>3</v>
      </c>
      <c r="U121" s="72">
        <v>3</v>
      </c>
      <c r="V121" s="72">
        <v>0</v>
      </c>
      <c r="W121" s="72">
        <v>0</v>
      </c>
      <c r="X121" s="72">
        <v>0</v>
      </c>
      <c r="Y121" s="72">
        <v>3</v>
      </c>
      <c r="Z121" s="72">
        <v>3</v>
      </c>
      <c r="AC121" s="2"/>
    </row>
    <row r="122" spans="1:29" ht="15.75" thickTop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R122" s="89">
        <v>1</v>
      </c>
      <c r="S122" s="90">
        <v>1</v>
      </c>
      <c r="T122" s="40"/>
      <c r="U122" s="40"/>
      <c r="V122" s="40"/>
      <c r="W122" s="40"/>
      <c r="X122" s="40">
        <v>1</v>
      </c>
      <c r="Y122" s="40">
        <v>1</v>
      </c>
      <c r="Z122" s="40"/>
      <c r="AA122" s="30"/>
      <c r="AC122" s="2"/>
    </row>
    <row r="123" spans="1:29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R123" s="70">
        <v>0</v>
      </c>
      <c r="S123" s="30">
        <v>3</v>
      </c>
      <c r="T123" s="30">
        <v>2</v>
      </c>
      <c r="U123" s="65">
        <v>0</v>
      </c>
      <c r="V123" s="30">
        <v>0</v>
      </c>
      <c r="W123" s="30">
        <v>1</v>
      </c>
      <c r="X123" s="30">
        <v>2</v>
      </c>
      <c r="Y123" s="30">
        <v>0</v>
      </c>
      <c r="Z123" s="30">
        <v>3</v>
      </c>
      <c r="AA123" s="75" t="s">
        <v>15</v>
      </c>
      <c r="AB123" s="2" t="s">
        <v>26</v>
      </c>
      <c r="AC123" s="2"/>
    </row>
    <row r="124" spans="1:29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R124" s="70">
        <v>3</v>
      </c>
      <c r="S124" s="72">
        <v>3</v>
      </c>
      <c r="T124" s="72">
        <v>3</v>
      </c>
      <c r="U124" s="72">
        <v>3</v>
      </c>
      <c r="V124" s="72">
        <v>0</v>
      </c>
      <c r="W124" s="72">
        <v>0</v>
      </c>
      <c r="X124" s="72">
        <v>0</v>
      </c>
      <c r="Y124" s="72">
        <v>3</v>
      </c>
      <c r="Z124" s="72">
        <v>3</v>
      </c>
      <c r="AA124" s="76"/>
      <c r="AC124" s="2"/>
    </row>
    <row r="125" spans="1:29" ht="15.75" thickTop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Q125" s="3">
        <v>1</v>
      </c>
      <c r="R125" s="70">
        <v>0</v>
      </c>
      <c r="S125" s="30">
        <v>2</v>
      </c>
      <c r="T125" s="30">
        <v>1</v>
      </c>
      <c r="U125" s="30">
        <v>3</v>
      </c>
      <c r="V125" s="30">
        <v>0</v>
      </c>
      <c r="W125" s="30">
        <v>1</v>
      </c>
      <c r="X125" s="30">
        <v>3</v>
      </c>
      <c r="Y125" s="30">
        <v>0</v>
      </c>
      <c r="Z125" s="30">
        <v>2</v>
      </c>
      <c r="AA125" s="30"/>
      <c r="AB125" s="2" t="s">
        <v>27</v>
      </c>
      <c r="AC125" s="2"/>
    </row>
    <row r="126" spans="1:29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R126" s="70"/>
      <c r="S126" s="30"/>
      <c r="T126" s="30"/>
      <c r="U126" s="30"/>
      <c r="V126" s="30"/>
      <c r="W126" s="30"/>
      <c r="X126" s="30"/>
      <c r="Y126" s="30"/>
      <c r="Z126" s="30"/>
      <c r="AA126" s="30"/>
      <c r="AC126" s="2"/>
    </row>
    <row r="127" spans="1:29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R127" s="70"/>
      <c r="S127" s="30"/>
      <c r="T127" s="30"/>
      <c r="U127" s="30"/>
      <c r="V127" s="30"/>
      <c r="W127" s="30"/>
      <c r="X127" s="30"/>
      <c r="Y127" s="30"/>
      <c r="Z127" s="30"/>
      <c r="AA127" s="30"/>
      <c r="AC127" s="2"/>
    </row>
    <row r="128" spans="1:29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R128" s="70"/>
      <c r="S128" s="30"/>
      <c r="T128" s="30"/>
      <c r="U128" s="30"/>
      <c r="V128" s="30"/>
      <c r="W128" s="30"/>
      <c r="X128" s="30"/>
      <c r="Y128" s="30"/>
      <c r="Z128" s="30"/>
      <c r="AA128" s="30"/>
      <c r="AC128" s="2"/>
    </row>
    <row r="129" spans="1:29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R129" s="70"/>
      <c r="S129" s="30"/>
      <c r="T129" s="30"/>
      <c r="U129" s="30"/>
      <c r="V129" s="30"/>
      <c r="W129" s="30"/>
      <c r="X129" s="30"/>
      <c r="Y129" s="30"/>
      <c r="Z129" s="30"/>
      <c r="AA129" s="30"/>
      <c r="AC129" s="2"/>
    </row>
    <row r="130" spans="1:29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R130" s="70"/>
      <c r="S130" s="30"/>
      <c r="T130" s="30"/>
      <c r="U130" s="30"/>
      <c r="V130" s="30"/>
      <c r="W130" s="30"/>
      <c r="X130" s="30"/>
      <c r="Y130" s="30"/>
      <c r="Z130" s="30"/>
      <c r="AA130" s="30"/>
      <c r="AC130" s="2"/>
    </row>
    <row r="131" spans="1:29" ht="15" x14ac:dyDescent="0.25">
      <c r="R131" s="70"/>
      <c r="S131" s="30"/>
      <c r="T131" s="30"/>
      <c r="U131" s="30"/>
      <c r="V131" s="30"/>
      <c r="W131" s="30"/>
      <c r="X131" s="30"/>
      <c r="Y131" s="30"/>
      <c r="Z131" s="30"/>
      <c r="AA131" s="30"/>
      <c r="AC131" s="2"/>
    </row>
    <row r="132" spans="1:29" thickTop="1" thickBot="1" x14ac:dyDescent="0.3">
      <c r="S132" s="30"/>
      <c r="T132" s="30"/>
      <c r="U132" s="30"/>
      <c r="V132" s="30"/>
      <c r="W132" s="30"/>
      <c r="X132" s="30"/>
      <c r="Y132" s="30"/>
      <c r="Z132" s="30"/>
      <c r="AA132" s="30"/>
    </row>
    <row r="133" spans="1:29" thickTop="1" thickBot="1" x14ac:dyDescent="0.3">
      <c r="S133" s="30"/>
      <c r="T133" s="30"/>
      <c r="U133" s="30"/>
      <c r="V133" s="30"/>
      <c r="W133" s="30"/>
      <c r="X133" s="30"/>
      <c r="Y133" s="30"/>
      <c r="Z133" s="30"/>
      <c r="AA133" s="30"/>
    </row>
  </sheetData>
  <mergeCells count="12">
    <mergeCell ref="AA116:AA117"/>
    <mergeCell ref="AA119:AA120"/>
    <mergeCell ref="AA123:AA124"/>
    <mergeCell ref="W50:W51"/>
    <mergeCell ref="X56:X57"/>
    <mergeCell ref="Y15:Z15"/>
    <mergeCell ref="V47:Y47"/>
    <mergeCell ref="B1:E1"/>
    <mergeCell ref="F1:I1"/>
    <mergeCell ref="K1:N1"/>
    <mergeCell ref="J12:J17"/>
    <mergeCell ref="V22:Y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</dc:creator>
  <cp:lastModifiedBy>Patricio</cp:lastModifiedBy>
  <cp:lastPrinted>2022-04-28T21:10:32Z</cp:lastPrinted>
  <dcterms:created xsi:type="dcterms:W3CDTF">2022-04-27T18:28:46Z</dcterms:created>
  <dcterms:modified xsi:type="dcterms:W3CDTF">2022-04-30T16:56:29Z</dcterms:modified>
</cp:coreProperties>
</file>