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7659377A-D699-4062-B3D0-2B8ED6134570}" xr6:coauthVersionLast="47" xr6:coauthVersionMax="47" xr10:uidLastSave="{00000000-0000-0000-0000-000000000000}"/>
  <bookViews>
    <workbookView xWindow="-120" yWindow="-120" windowWidth="38640" windowHeight="21120" xr2:uid="{4EF7D474-AD04-4BC7-ACB3-FFBA1FBBB3C1}"/>
  </bookViews>
  <sheets>
    <sheet name="EVEREST BILLABLE AGGREGATED" sheetId="3" r:id="rId1"/>
    <sheet name="EVEREST BILLABLE TEXTS" sheetId="4" r:id="rId2"/>
    <sheet name="EVEREST UNBILLABLE BY CONTAC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3" l="1"/>
  <c r="K211" i="3"/>
  <c r="J211" i="3"/>
  <c r="E281" i="3"/>
  <c r="D281" i="3"/>
  <c r="C65" i="4"/>
  <c r="U69" i="3"/>
  <c r="T69" i="3"/>
  <c r="D155" i="2"/>
  <c r="J110" i="2"/>
  <c r="K110" i="2"/>
  <c r="E155" i="2"/>
  <c r="O78" i="3"/>
</calcChain>
</file>

<file path=xl/sharedStrings.xml><?xml version="1.0" encoding="utf-8"?>
<sst xmlns="http://schemas.openxmlformats.org/spreadsheetml/2006/main" count="1738" uniqueCount="118">
  <si>
    <t>Manager</t>
  </si>
  <si>
    <t>Bill Cycle date</t>
  </si>
  <si>
    <t>TOTAL(IN MINUTES)</t>
  </si>
  <si>
    <t>Fernandez, Anamary</t>
  </si>
  <si>
    <t>Orzech, Wendy</t>
  </si>
  <si>
    <t>Drotos, Janet</t>
  </si>
  <si>
    <t>Hemerly, Sonia</t>
  </si>
  <si>
    <t>Ketterman, Lynnette</t>
  </si>
  <si>
    <t>Abreu, Wilkiam</t>
  </si>
  <si>
    <t>Hitaffer, Carol</t>
  </si>
  <si>
    <t>Staller, Bonnie</t>
  </si>
  <si>
    <t>Huynh, Kathy</t>
  </si>
  <si>
    <t>Green, Robin</t>
  </si>
  <si>
    <t>Blaylock, Tonya</t>
  </si>
  <si>
    <t>Nolan, Kelly</t>
  </si>
  <si>
    <t>Garvey, Maria Dolores</t>
  </si>
  <si>
    <t>King, Katie</t>
  </si>
  <si>
    <t>Bandel, Mary Ann</t>
  </si>
  <si>
    <t>de Bock, Kristine</t>
  </si>
  <si>
    <t>Sica, Beth</t>
  </si>
  <si>
    <t>Shaulis, Kristy</t>
  </si>
  <si>
    <t>Moore, Valerie</t>
  </si>
  <si>
    <t>Nanos, Emily</t>
  </si>
  <si>
    <t>Hopkins, Joyce</t>
  </si>
  <si>
    <t>Copeland, Rebecca</t>
  </si>
  <si>
    <t>Pagan, Courtney</t>
  </si>
  <si>
    <t>Plocki, Michele</t>
  </si>
  <si>
    <t>Hamm, Brandi</t>
  </si>
  <si>
    <t>Koser, Denise</t>
  </si>
  <si>
    <t>McCarthy, Emily</t>
  </si>
  <si>
    <t>Wagaman, Kylie</t>
  </si>
  <si>
    <t>Thompson, Ashlee</t>
  </si>
  <si>
    <t>Rathman, Barbara</t>
  </si>
  <si>
    <t>Aponte, Melissa</t>
  </si>
  <si>
    <t>Wilson, Leanne</t>
  </si>
  <si>
    <t>Slusser, Holly</t>
  </si>
  <si>
    <t>Palm Jones, Karen</t>
  </si>
  <si>
    <t>Smith, Mary</t>
  </si>
  <si>
    <t>Minster, Cyndi</t>
  </si>
  <si>
    <t>Allen, Kathy</t>
  </si>
  <si>
    <t>Townsend, Stephanie</t>
  </si>
  <si>
    <t>Balamuta, Kimberly</t>
  </si>
  <si>
    <t>CM Name</t>
  </si>
  <si>
    <t>Phone_Contact_Type</t>
  </si>
  <si>
    <t>Bill cycle date</t>
  </si>
  <si>
    <t>Case_Manager</t>
  </si>
  <si>
    <t>Adjuster</t>
  </si>
  <si>
    <t>Attorney</t>
  </si>
  <si>
    <t>Provider</t>
  </si>
  <si>
    <t>Claimant</t>
  </si>
  <si>
    <t>Employer</t>
  </si>
  <si>
    <t>Renda, Victoria</t>
  </si>
  <si>
    <t>Total (IN HOURS)</t>
  </si>
  <si>
    <t>Total (IN MINUTES)</t>
  </si>
  <si>
    <t>Behnke, Anna</t>
  </si>
  <si>
    <t>TOTAL (IN HOURS)</t>
  </si>
  <si>
    <t>TOTAL (IN MINUTES)</t>
  </si>
  <si>
    <t>ROBIN GREEN</t>
  </si>
  <si>
    <t>N/A</t>
  </si>
  <si>
    <t>COURTNEY PAGAN</t>
  </si>
  <si>
    <t>HOLLY SLUSSER</t>
  </si>
  <si>
    <t>CASSANDRA WROTNEY</t>
  </si>
  <si>
    <t>GERALDINE WUSHANLEY</t>
  </si>
  <si>
    <t>WENDY ORZECH</t>
  </si>
  <si>
    <t>KATHY HUYNH</t>
  </si>
  <si>
    <t>MARY ANN BANDEL</t>
  </si>
  <si>
    <t>KATHALYN ALLEN</t>
  </si>
  <si>
    <t>KELLY NOLAN</t>
  </si>
  <si>
    <t>HOLLY THOMPSON</t>
  </si>
  <si>
    <t>BRANDI HAMM</t>
  </si>
  <si>
    <t>CYNTHIA MINSTER</t>
  </si>
  <si>
    <t>BONNIE STALLER</t>
  </si>
  <si>
    <t>MARY SMITH</t>
  </si>
  <si>
    <t>ASHLEE THOMPSON</t>
  </si>
  <si>
    <t>MICHELE PLOCKI</t>
  </si>
  <si>
    <t>TRIAGE KEYSTONE LINE</t>
  </si>
  <si>
    <t>KRISTY FOCHTMAN</t>
  </si>
  <si>
    <t>STEPHANIE TOWNSEND</t>
  </si>
  <si>
    <t>KYLIE WAGAMAN</t>
  </si>
  <si>
    <t>BETH SICA</t>
  </si>
  <si>
    <t>KIMBERLY BALAMUTA</t>
  </si>
  <si>
    <t>EMILY NANOS</t>
  </si>
  <si>
    <t>DENISE KOSER</t>
  </si>
  <si>
    <t>JANET DROTOS</t>
  </si>
  <si>
    <t>ANNA BEHNKE</t>
  </si>
  <si>
    <t>WILKIAM ABREU</t>
  </si>
  <si>
    <t>MELISSA APONTE</t>
  </si>
  <si>
    <t>SONIA HEMERLY</t>
  </si>
  <si>
    <t>KATIE KING</t>
  </si>
  <si>
    <t>LEANNE WILSON</t>
  </si>
  <si>
    <t>VALERIE MOORE</t>
  </si>
  <si>
    <t>LYNNETTE KETTERMAN</t>
  </si>
  <si>
    <t>EMILY MCCARTHY</t>
  </si>
  <si>
    <t>TONYA BLAYLOCK</t>
  </si>
  <si>
    <t>ANAMARY FERNANDEZ</t>
  </si>
  <si>
    <t>KAREN PALM JONES</t>
  </si>
  <si>
    <t>KRISTINE DE BOCK</t>
  </si>
  <si>
    <t>PATRICK ROY</t>
  </si>
  <si>
    <t>BARBARA RATHMAN</t>
  </si>
  <si>
    <t>CAROL HITAFFER</t>
  </si>
  <si>
    <t>UNBILLABLE CALL TIME DURING WORK HOURS (8AM-5PM)[VERIZON]</t>
  </si>
  <si>
    <t>UNBILLABLE CALL TIME OUTSIDE WORK HOURS (8AM-5PM)[VERIZON]</t>
  </si>
  <si>
    <t>TOTAL BILLABLE OUTSIDE OF CASE MANAGERS CASEID LIST [VERIZON]</t>
  </si>
  <si>
    <t>TOTAL BILLABLE [CASE ANY PLACE]</t>
  </si>
  <si>
    <t>AGGREGATED BILLABLE (INCLUDING CASE MANAGERS CALLING OUTSIDE OF CASEID LIST) [VERIZON]</t>
  </si>
  <si>
    <t>TIME(IN HOURS)</t>
  </si>
  <si>
    <t>TOTAL</t>
  </si>
  <si>
    <t>TOTAL :</t>
  </si>
  <si>
    <t>TOTAL:</t>
  </si>
  <si>
    <t>CASE ANY PLACE &amp; EVEREST VARIANCE</t>
  </si>
  <si>
    <t>DIFFERENCE(HOURS)</t>
  </si>
  <si>
    <t>DIFFERENCE(MINUTES)</t>
  </si>
  <si>
    <t>Number of Texts</t>
  </si>
  <si>
    <t>CLEIDE GAYA DA COSTA</t>
  </si>
  <si>
    <t>EVEREST BILLABLE TEXTS [VERIZON]</t>
  </si>
  <si>
    <t xml:space="preserve">                                TOTAL:</t>
  </si>
  <si>
    <t>TOTAL BILLABLE HOURS</t>
  </si>
  <si>
    <t>TOTAL BILLABLE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</si>
</sst>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2" fontId="0" fillId="0" borderId="4" xfId="0" applyNumberFormat="1" applyBorder="1"/>
    <xf numFmtId="14" fontId="0" fillId="0" borderId="6" xfId="0" applyNumberFormat="1" applyBorder="1"/>
    <xf numFmtId="0" fontId="0" fillId="0" borderId="6" xfId="0" applyBorder="1"/>
    <xf numFmtId="0" fontId="1" fillId="3" borderId="1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right"/>
    </xf>
    <xf numFmtId="2" fontId="1" fillId="2" borderId="2" xfId="0" applyNumberFormat="1" applyFont="1" applyFill="1" applyBorder="1"/>
    <xf numFmtId="2" fontId="0" fillId="0" borderId="6" xfId="0" applyNumberFormat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4" borderId="1" xfId="0" applyFont="1" applyFill="1" applyBorder="1" applyAlignment="1">
      <alignment horizontal="right"/>
    </xf>
    <xf numFmtId="2" fontId="1" fillId="4" borderId="2" xfId="0" applyNumberFormat="1" applyFont="1" applyFill="1" applyBorder="1"/>
    <xf numFmtId="14" fontId="0" fillId="0" borderId="0" xfId="0" applyNumberFormat="1"/>
    <xf numFmtId="14" fontId="0" fillId="0" borderId="5" xfId="0" applyNumberFormat="1" applyBorder="1"/>
    <xf numFmtId="14" fontId="1" fillId="2" borderId="1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2" fontId="0" fillId="0" borderId="8" xfId="0" applyNumberFormat="1" applyBorder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69</xdr:row>
      <xdr:rowOff>161925</xdr:rowOff>
    </xdr:from>
    <xdr:to>
      <xdr:col>21</xdr:col>
      <xdr:colOff>9525</xdr:colOff>
      <xdr:row>76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B5F788-B91F-1A6E-03D5-E87B01B037F8}"/>
            </a:ext>
          </a:extLst>
        </xdr:cNvPr>
        <xdr:cNvSpPr txBox="1"/>
      </xdr:nvSpPr>
      <xdr:spPr>
        <a:xfrm>
          <a:off x="21926550" y="13335000"/>
          <a:ext cx="4914900" cy="1352550"/>
        </a:xfrm>
        <a:prstGeom prst="rect">
          <a:avLst/>
        </a:prstGeom>
        <a:solidFill>
          <a:schemeClr val="bg2">
            <a:lumMod val="90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kern="1200"/>
            <a:t>NOTE:</a:t>
          </a:r>
          <a:r>
            <a:rPr lang="en-US" sz="1100" b="1" kern="1200" baseline="0"/>
            <a:t> THERE ARE ENTRIES IN THE CAP DATA THAT ARE NOT IN THE VERIZON CALL LOGS. THEREFOR OVERBILLING IS LARGER THAN THIS TABLE SHOWS.</a:t>
          </a:r>
        </a:p>
        <a:p>
          <a:pPr algn="ctr"/>
          <a:endParaRPr lang="en-US" sz="1100" b="1" kern="1200" baseline="0"/>
        </a:p>
        <a:p>
          <a:pPr algn="ctr"/>
          <a:r>
            <a:rPr lang="en-US" sz="1100" b="1" kern="1200" baseline="0"/>
            <a:t>[THIS VARAINCE IS BASED ON WHATS IN BOTH SETS OF DATA]</a:t>
          </a:r>
        </a:p>
        <a:p>
          <a:pPr algn="ctr"/>
          <a:endParaRPr lang="en-US" sz="1100" b="1" kern="1200" baseline="0"/>
        </a:p>
        <a:p>
          <a:pPr algn="ctr"/>
          <a:r>
            <a:rPr lang="en-US" sz="1100" b="1" kern="1200" baseline="0"/>
            <a:t>CAP is overbilling by ATLEAST 52,416 minutes in June and July combined based on Verizon business phone data and contact list given to us by Josh</a:t>
          </a:r>
          <a:endParaRPr lang="en-US" sz="1100" b="1" kern="1200"/>
        </a:p>
      </xdr:txBody>
    </xdr:sp>
    <xdr:clientData/>
  </xdr:twoCellAnchor>
  <xdr:twoCellAnchor>
    <xdr:from>
      <xdr:col>17</xdr:col>
      <xdr:colOff>228600</xdr:colOff>
      <xdr:row>77</xdr:row>
      <xdr:rowOff>171449</xdr:rowOff>
    </xdr:from>
    <xdr:to>
      <xdr:col>21</xdr:col>
      <xdr:colOff>28575</xdr:colOff>
      <xdr:row>84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13974A-7323-EBDB-92B9-11AFAA95AD6C}"/>
            </a:ext>
          </a:extLst>
        </xdr:cNvPr>
        <xdr:cNvSpPr txBox="1"/>
      </xdr:nvSpPr>
      <xdr:spPr>
        <a:xfrm>
          <a:off x="18059400" y="14144624"/>
          <a:ext cx="4914900" cy="1228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49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kern="1200"/>
            <a:t>SUGGESTED REASONINGS FOR VARIANCE:</a:t>
          </a:r>
        </a:p>
        <a:p>
          <a:pPr algn="ctr"/>
          <a:endParaRPr lang="en-US" sz="1100" b="1" kern="1200"/>
        </a:p>
        <a:p>
          <a:pPr algn="ctr"/>
          <a:r>
            <a:rPr lang="en-US" sz="1100" b="1" kern="1200"/>
            <a:t>1) Use of personal phones to make billable calls</a:t>
          </a:r>
        </a:p>
        <a:p>
          <a:pPr algn="ctr"/>
          <a:r>
            <a:rPr lang="en-US" sz="1100" b="1" kern="1200"/>
            <a:t>2) Out of date</a:t>
          </a:r>
          <a:r>
            <a:rPr lang="en-US" sz="1100" b="1" kern="1200" baseline="0"/>
            <a:t> contact list</a:t>
          </a:r>
        </a:p>
        <a:p>
          <a:pPr algn="ctr"/>
          <a:r>
            <a:rPr lang="en-US" sz="1100" b="1" kern="1200" baseline="0"/>
            <a:t>3) Errorneous manual entries from Case Managers</a:t>
          </a:r>
          <a:endParaRPr lang="en-US" sz="1100" b="1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1714500</xdr:colOff>
      <xdr:row>111</xdr:row>
      <xdr:rowOff>0</xdr:rowOff>
    </xdr:from>
    <xdr:to>
      <xdr:col>10</xdr:col>
      <xdr:colOff>1228725</xdr:colOff>
      <xdr:row>125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4A0240-EC57-81AA-7308-EBB3649F7069}"/>
            </a:ext>
          </a:extLst>
        </xdr:cNvPr>
        <xdr:cNvSpPr txBox="1"/>
      </xdr:nvSpPr>
      <xdr:spPr>
        <a:xfrm>
          <a:off x="9925050" y="21174075"/>
          <a:ext cx="4895850" cy="2781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kern="1200"/>
            <a:t>NOTE: THERE ARE 6</a:t>
          </a:r>
          <a:r>
            <a:rPr lang="en-US" sz="1100" b="1" kern="1200" baseline="0"/>
            <a:t> CASE MANAGERS NOT LISTED IN THE CONTACT LIST SUPPLIED TO US FROM JOSH THAT WERE IN BOTH CAP AND VERIZON</a:t>
          </a:r>
        </a:p>
        <a:p>
          <a:pPr algn="ctr"/>
          <a:endParaRPr lang="en-US" sz="1100" b="1" kern="1200" baseline="0"/>
        </a:p>
        <a:p>
          <a:pPr algn="ctr"/>
          <a:r>
            <a:rPr lang="en-US" sz="1100" b="1" kern="1200"/>
            <a:t>-CASSANDRA WROTNEY</a:t>
          </a:r>
        </a:p>
        <a:p>
          <a:pPr algn="ctr"/>
          <a:r>
            <a:rPr lang="en-US" sz="1100" b="1" kern="1200"/>
            <a:t>-GERALDINE WUSHANLEY</a:t>
          </a:r>
        </a:p>
        <a:p>
          <a:pPr algn="ctr"/>
          <a:r>
            <a:rPr lang="en-US" sz="1100" b="1" kern="1200"/>
            <a:t>-JANET DROTOS</a:t>
          </a:r>
        </a:p>
        <a:p>
          <a:pPr algn="ctr"/>
          <a:r>
            <a:rPr lang="en-US" sz="1100" b="1" kern="1200"/>
            <a:t>-PATRICK ROY</a:t>
          </a:r>
        </a:p>
        <a:p>
          <a:pPr algn="ctr"/>
          <a:r>
            <a:rPr lang="en-US" sz="1100" b="1" kern="1200"/>
            <a:t>-ROBIN GREEN</a:t>
          </a:r>
        </a:p>
        <a:p>
          <a:pPr algn="ctr"/>
          <a:r>
            <a:rPr lang="en-US" sz="1100" b="1" kern="1200"/>
            <a:t>-TRIAGE KEYSTONE LINE</a:t>
          </a:r>
        </a:p>
        <a:p>
          <a:pPr algn="ctr"/>
          <a:endParaRPr lang="en-US" sz="1100" kern="1200"/>
        </a:p>
        <a:p>
          <a:pPr algn="ctr"/>
          <a:r>
            <a:rPr lang="en-US" sz="1100" kern="1200"/>
            <a:t>They are currently contributing </a:t>
          </a:r>
          <a:r>
            <a:rPr lang="en-US" sz="1100" b="1" kern="1200"/>
            <a:t>5,688</a:t>
          </a:r>
          <a:r>
            <a:rPr lang="en-US" sz="1100" kern="1200" baseline="0"/>
            <a:t> minutes to </a:t>
          </a:r>
          <a:r>
            <a:rPr lang="en-US" sz="1100" b="1" kern="1200" baseline="0"/>
            <a:t>TOTAL</a:t>
          </a:r>
          <a:r>
            <a:rPr lang="en-US" sz="1100" kern="1200" baseline="0"/>
            <a:t> unbillable time and </a:t>
          </a:r>
          <a:r>
            <a:rPr lang="en-US" sz="1100" b="1" kern="1200" baseline="0"/>
            <a:t>SHOULD</a:t>
          </a:r>
          <a:r>
            <a:rPr lang="en-US" sz="1100" kern="1200" baseline="0"/>
            <a:t> be categorized under </a:t>
          </a:r>
          <a:r>
            <a:rPr lang="en-US" sz="1100" u="sng" kern="1200" baseline="0"/>
            <a:t>billiable if the total time was spent with no phone calls to other CM's</a:t>
          </a:r>
          <a:r>
            <a:rPr lang="en-US" sz="1100" kern="1200" baseline="0"/>
            <a:t>. Since we were missing the data I had to manually search for these values and they cannot be connected to the billable chart due to the logic used in its creation. It needs a connection to the contact list which absent from Josh's data.</a:t>
          </a:r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49BA-B1F2-430D-BEC4-3D8C1E54856A}">
  <dimension ref="A1:U281"/>
  <sheetViews>
    <sheetView tabSelected="1" topLeftCell="D23" workbookViewId="0">
      <selection activeCell="T88" sqref="T88"/>
    </sheetView>
  </sheetViews>
  <sheetFormatPr defaultRowHeight="15" x14ac:dyDescent="0.25"/>
  <cols>
    <col min="1" max="1" width="29.5703125" customWidth="1"/>
    <col min="2" max="2" width="13.85546875" customWidth="1"/>
    <col min="3" max="3" width="16" customWidth="1"/>
    <col min="4" max="4" width="33.140625" customWidth="1"/>
    <col min="5" max="5" width="22.28515625" customWidth="1"/>
    <col min="6" max="6" width="19.28515625" customWidth="1"/>
    <col min="7" max="7" width="17.85546875" customWidth="1"/>
    <col min="8" max="8" width="14.85546875" customWidth="1"/>
    <col min="9" max="9" width="19.28515625" customWidth="1"/>
    <col min="10" max="10" width="21" customWidth="1"/>
    <col min="11" max="11" width="25.5703125" customWidth="1"/>
    <col min="13" max="13" width="24.28515625" customWidth="1"/>
    <col min="14" max="14" width="15.5703125" customWidth="1"/>
    <col min="15" max="15" width="16.140625" customWidth="1"/>
    <col min="16" max="16" width="18.42578125" customWidth="1"/>
    <col min="18" max="18" width="20.42578125" customWidth="1"/>
    <col min="19" max="19" width="13.5703125" customWidth="1"/>
    <col min="20" max="20" width="21" customWidth="1"/>
    <col min="21" max="21" width="22" customWidth="1"/>
  </cols>
  <sheetData>
    <row r="1" spans="1:21" ht="15.75" thickBot="1" x14ac:dyDescent="0.3">
      <c r="A1" s="30" t="s">
        <v>104</v>
      </c>
      <c r="B1" s="31"/>
      <c r="C1" s="31"/>
      <c r="D1" s="31"/>
      <c r="E1" s="32"/>
      <c r="G1" s="30" t="s">
        <v>102</v>
      </c>
      <c r="H1" s="31"/>
      <c r="I1" s="31"/>
      <c r="J1" s="31"/>
      <c r="K1" s="33"/>
      <c r="M1" s="24" t="s">
        <v>103</v>
      </c>
      <c r="N1" s="25"/>
      <c r="O1" s="25"/>
      <c r="P1" s="26"/>
      <c r="R1" s="27" t="s">
        <v>109</v>
      </c>
      <c r="S1" s="28"/>
      <c r="T1" s="28"/>
      <c r="U1" s="29"/>
    </row>
    <row r="2" spans="1:21" x14ac:dyDescent="0.25">
      <c r="A2" s="3" t="s">
        <v>42</v>
      </c>
      <c r="B2" s="19" t="s">
        <v>44</v>
      </c>
      <c r="C2" s="3" t="s">
        <v>43</v>
      </c>
      <c r="D2" s="21" t="s">
        <v>52</v>
      </c>
      <c r="E2" s="1" t="s">
        <v>53</v>
      </c>
      <c r="G2" s="3" t="s">
        <v>42</v>
      </c>
      <c r="H2" s="3" t="s">
        <v>44</v>
      </c>
      <c r="I2" s="3" t="s">
        <v>43</v>
      </c>
      <c r="J2" s="3" t="s">
        <v>116</v>
      </c>
      <c r="K2" s="3" t="s">
        <v>117</v>
      </c>
      <c r="M2" s="3" t="s">
        <v>0</v>
      </c>
      <c r="N2" s="3" t="s">
        <v>1</v>
      </c>
      <c r="O2" s="3" t="s">
        <v>105</v>
      </c>
      <c r="P2" s="3" t="s">
        <v>2</v>
      </c>
      <c r="R2" s="3" t="s">
        <v>0</v>
      </c>
      <c r="S2" s="3" t="s">
        <v>44</v>
      </c>
      <c r="T2" s="3" t="s">
        <v>110</v>
      </c>
      <c r="U2" s="3" t="s">
        <v>111</v>
      </c>
    </row>
    <row r="3" spans="1:21" x14ac:dyDescent="0.25">
      <c r="A3" s="1" t="s">
        <v>8</v>
      </c>
      <c r="B3" s="2">
        <v>45474</v>
      </c>
      <c r="C3" s="1" t="s">
        <v>46</v>
      </c>
      <c r="D3" s="23">
        <v>0.5</v>
      </c>
      <c r="E3" s="1">
        <v>30</v>
      </c>
      <c r="G3" s="1" t="s">
        <v>8</v>
      </c>
      <c r="H3" s="2">
        <v>45474</v>
      </c>
      <c r="I3" s="1" t="s">
        <v>46</v>
      </c>
      <c r="J3" s="4">
        <v>0.1</v>
      </c>
      <c r="K3" s="1">
        <v>6</v>
      </c>
      <c r="M3" s="1" t="s">
        <v>8</v>
      </c>
      <c r="N3" s="2">
        <v>45474</v>
      </c>
      <c r="O3" s="1">
        <v>6.7</v>
      </c>
      <c r="P3" s="1">
        <v>402</v>
      </c>
      <c r="R3" s="1" t="s">
        <v>8</v>
      </c>
      <c r="S3" s="2">
        <v>45474</v>
      </c>
      <c r="T3" s="4">
        <v>1.5</v>
      </c>
      <c r="U3" s="1">
        <v>90</v>
      </c>
    </row>
    <row r="4" spans="1:21" x14ac:dyDescent="0.25">
      <c r="A4" s="1" t="s">
        <v>8</v>
      </c>
      <c r="B4" s="2">
        <v>45474</v>
      </c>
      <c r="C4" s="1" t="s">
        <v>47</v>
      </c>
      <c r="D4" s="23">
        <v>0.1</v>
      </c>
      <c r="E4" s="1">
        <v>6</v>
      </c>
      <c r="G4" s="1" t="s">
        <v>8</v>
      </c>
      <c r="H4" s="2">
        <v>45505</v>
      </c>
      <c r="I4" s="1" t="s">
        <v>46</v>
      </c>
      <c r="J4" s="4">
        <v>0.4</v>
      </c>
      <c r="K4" s="1">
        <v>24</v>
      </c>
      <c r="M4" s="1" t="s">
        <v>8</v>
      </c>
      <c r="N4" s="2">
        <v>45505</v>
      </c>
      <c r="O4" s="1">
        <v>9.6999999999999993</v>
      </c>
      <c r="P4" s="1">
        <v>582</v>
      </c>
      <c r="R4" s="1" t="s">
        <v>8</v>
      </c>
      <c r="S4" s="2">
        <v>45505</v>
      </c>
      <c r="T4" s="4">
        <v>0.2</v>
      </c>
      <c r="U4" s="1">
        <v>12</v>
      </c>
    </row>
    <row r="5" spans="1:21" x14ac:dyDescent="0.25">
      <c r="A5" s="1" t="s">
        <v>8</v>
      </c>
      <c r="B5" s="2">
        <v>45474</v>
      </c>
      <c r="C5" s="1" t="s">
        <v>49</v>
      </c>
      <c r="D5" s="23">
        <v>2.1</v>
      </c>
      <c r="E5" s="1">
        <v>126</v>
      </c>
      <c r="G5" s="1" t="s">
        <v>8</v>
      </c>
      <c r="H5" s="2">
        <v>45474</v>
      </c>
      <c r="I5" s="1" t="s">
        <v>47</v>
      </c>
      <c r="J5" s="4">
        <v>0.1</v>
      </c>
      <c r="K5" s="1">
        <v>6</v>
      </c>
      <c r="M5" s="1" t="s">
        <v>39</v>
      </c>
      <c r="N5" s="2">
        <v>45474</v>
      </c>
      <c r="O5" s="1">
        <v>33.5</v>
      </c>
      <c r="P5" s="1">
        <v>2010</v>
      </c>
      <c r="R5" s="1" t="s">
        <v>39</v>
      </c>
      <c r="S5" s="2">
        <v>45474</v>
      </c>
      <c r="T5" s="4">
        <v>20.3</v>
      </c>
      <c r="U5" s="1">
        <v>1218</v>
      </c>
    </row>
    <row r="6" spans="1:21" x14ac:dyDescent="0.25">
      <c r="A6" s="1" t="s">
        <v>8</v>
      </c>
      <c r="B6" s="2">
        <v>45474</v>
      </c>
      <c r="C6" s="1" t="s">
        <v>50</v>
      </c>
      <c r="D6" s="23">
        <v>0.1</v>
      </c>
      <c r="E6" s="1">
        <v>6</v>
      </c>
      <c r="G6" s="1" t="s">
        <v>8</v>
      </c>
      <c r="H6" s="2">
        <v>45505</v>
      </c>
      <c r="I6" s="1" t="s">
        <v>47</v>
      </c>
      <c r="J6" s="4">
        <v>0.4</v>
      </c>
      <c r="K6" s="1">
        <v>24</v>
      </c>
      <c r="M6" s="2" t="s">
        <v>39</v>
      </c>
      <c r="N6" s="2">
        <v>45505</v>
      </c>
      <c r="O6" s="1">
        <v>16.5</v>
      </c>
      <c r="P6" s="1">
        <v>990</v>
      </c>
      <c r="R6" s="1" t="s">
        <v>39</v>
      </c>
      <c r="S6" s="2">
        <v>45505</v>
      </c>
      <c r="T6" s="4">
        <v>9</v>
      </c>
      <c r="U6" s="1">
        <v>540</v>
      </c>
    </row>
    <row r="7" spans="1:21" x14ac:dyDescent="0.25">
      <c r="A7" s="1" t="s">
        <v>8</v>
      </c>
      <c r="B7" s="2">
        <v>45474</v>
      </c>
      <c r="C7" s="1" t="s">
        <v>48</v>
      </c>
      <c r="D7" s="23">
        <v>2.4</v>
      </c>
      <c r="E7" s="1">
        <v>144</v>
      </c>
      <c r="G7" s="1" t="s">
        <v>8</v>
      </c>
      <c r="H7" s="2">
        <v>45505</v>
      </c>
      <c r="I7" s="1" t="s">
        <v>49</v>
      </c>
      <c r="J7" s="4">
        <v>0.2</v>
      </c>
      <c r="K7" s="1">
        <v>12</v>
      </c>
      <c r="M7" s="1" t="s">
        <v>33</v>
      </c>
      <c r="N7" s="2">
        <v>45474</v>
      </c>
      <c r="O7" s="1">
        <v>53.7</v>
      </c>
      <c r="P7" s="1">
        <v>3222</v>
      </c>
      <c r="R7" s="1" t="s">
        <v>33</v>
      </c>
      <c r="S7" s="2">
        <v>45474</v>
      </c>
      <c r="T7" s="4">
        <v>31</v>
      </c>
      <c r="U7" s="1">
        <v>1860</v>
      </c>
    </row>
    <row r="8" spans="1:21" x14ac:dyDescent="0.25">
      <c r="A8" s="1" t="s">
        <v>8</v>
      </c>
      <c r="B8" s="2">
        <v>45505</v>
      </c>
      <c r="C8" s="1" t="s">
        <v>46</v>
      </c>
      <c r="D8" s="23">
        <v>0.4</v>
      </c>
      <c r="E8" s="1">
        <v>24</v>
      </c>
      <c r="G8" s="1" t="s">
        <v>8</v>
      </c>
      <c r="H8" s="2">
        <v>45474</v>
      </c>
      <c r="I8" s="1" t="s">
        <v>48</v>
      </c>
      <c r="J8" s="4">
        <v>0.9</v>
      </c>
      <c r="K8" s="1">
        <v>54</v>
      </c>
      <c r="M8" s="1" t="s">
        <v>33</v>
      </c>
      <c r="N8" s="2">
        <v>45505</v>
      </c>
      <c r="O8" s="1">
        <v>59.8</v>
      </c>
      <c r="P8" s="1">
        <v>3588</v>
      </c>
      <c r="R8" s="1" t="s">
        <v>33</v>
      </c>
      <c r="S8" s="2">
        <v>45505</v>
      </c>
      <c r="T8" s="4">
        <v>32.799999999999997</v>
      </c>
      <c r="U8" s="1">
        <v>1968</v>
      </c>
    </row>
    <row r="9" spans="1:21" x14ac:dyDescent="0.25">
      <c r="A9" s="1" t="s">
        <v>8</v>
      </c>
      <c r="B9" s="2">
        <v>45505</v>
      </c>
      <c r="C9" s="1" t="s">
        <v>47</v>
      </c>
      <c r="D9" s="23">
        <v>0.4</v>
      </c>
      <c r="E9" s="1">
        <v>24</v>
      </c>
      <c r="G9" s="1" t="s">
        <v>8</v>
      </c>
      <c r="H9" s="2">
        <v>45505</v>
      </c>
      <c r="I9" s="1" t="s">
        <v>48</v>
      </c>
      <c r="J9" s="4">
        <v>1.1000000000000001</v>
      </c>
      <c r="K9" s="1">
        <v>66</v>
      </c>
      <c r="M9" s="1" t="s">
        <v>41</v>
      </c>
      <c r="N9" s="2">
        <v>45474</v>
      </c>
      <c r="O9" s="1">
        <v>12.5</v>
      </c>
      <c r="P9" s="1">
        <v>750</v>
      </c>
      <c r="R9" s="1" t="s">
        <v>41</v>
      </c>
      <c r="S9" s="2">
        <v>45474</v>
      </c>
      <c r="T9" s="4">
        <v>5.4</v>
      </c>
      <c r="U9" s="1">
        <v>324</v>
      </c>
    </row>
    <row r="10" spans="1:21" x14ac:dyDescent="0.25">
      <c r="A10" s="1" t="s">
        <v>8</v>
      </c>
      <c r="B10" s="2">
        <v>45505</v>
      </c>
      <c r="C10" s="1" t="s">
        <v>49</v>
      </c>
      <c r="D10" s="23">
        <v>4.5</v>
      </c>
      <c r="E10" s="1">
        <v>270</v>
      </c>
      <c r="G10" s="1" t="s">
        <v>39</v>
      </c>
      <c r="H10" s="2">
        <v>45474</v>
      </c>
      <c r="I10" s="1" t="s">
        <v>46</v>
      </c>
      <c r="J10" s="4">
        <v>0.3</v>
      </c>
      <c r="K10" s="1">
        <v>18</v>
      </c>
      <c r="M10" s="1" t="s">
        <v>41</v>
      </c>
      <c r="N10" s="2">
        <v>45505</v>
      </c>
      <c r="O10" s="1">
        <v>17.2</v>
      </c>
      <c r="P10" s="1">
        <v>1032</v>
      </c>
      <c r="R10" s="1" t="s">
        <v>41</v>
      </c>
      <c r="S10" s="2">
        <v>45505</v>
      </c>
      <c r="T10" s="4">
        <v>10.199999999999999</v>
      </c>
      <c r="U10" s="1">
        <v>612</v>
      </c>
    </row>
    <row r="11" spans="1:21" x14ac:dyDescent="0.25">
      <c r="A11" s="1" t="s">
        <v>8</v>
      </c>
      <c r="B11" s="2">
        <v>45505</v>
      </c>
      <c r="C11" s="1" t="s">
        <v>50</v>
      </c>
      <c r="D11" s="23">
        <v>0.6</v>
      </c>
      <c r="E11" s="1">
        <v>36</v>
      </c>
      <c r="G11" s="1" t="s">
        <v>39</v>
      </c>
      <c r="H11" s="2">
        <v>45505</v>
      </c>
      <c r="I11" s="1" t="s">
        <v>46</v>
      </c>
      <c r="J11" s="4">
        <v>1</v>
      </c>
      <c r="K11" s="1">
        <v>60</v>
      </c>
      <c r="M11" s="1" t="s">
        <v>17</v>
      </c>
      <c r="N11" s="2">
        <v>45474</v>
      </c>
      <c r="O11" s="1">
        <v>31.4</v>
      </c>
      <c r="P11" s="1">
        <v>1884</v>
      </c>
      <c r="R11" s="1" t="s">
        <v>17</v>
      </c>
      <c r="S11" s="2">
        <v>45474</v>
      </c>
      <c r="T11" s="4">
        <v>13.8</v>
      </c>
      <c r="U11" s="1">
        <v>828</v>
      </c>
    </row>
    <row r="12" spans="1:21" x14ac:dyDescent="0.25">
      <c r="A12" s="1" t="s">
        <v>8</v>
      </c>
      <c r="B12" s="2">
        <v>45505</v>
      </c>
      <c r="C12" s="1" t="s">
        <v>48</v>
      </c>
      <c r="D12" s="23">
        <v>3.6</v>
      </c>
      <c r="E12" s="1">
        <v>216</v>
      </c>
      <c r="G12" s="1" t="s">
        <v>39</v>
      </c>
      <c r="H12" s="2">
        <v>45474</v>
      </c>
      <c r="I12" s="1" t="s">
        <v>47</v>
      </c>
      <c r="J12" s="4">
        <v>0.3</v>
      </c>
      <c r="K12" s="1">
        <v>18</v>
      </c>
      <c r="M12" s="1" t="s">
        <v>17</v>
      </c>
      <c r="N12" s="2">
        <v>45505</v>
      </c>
      <c r="O12" s="1">
        <v>33.5</v>
      </c>
      <c r="P12" s="1">
        <v>2010</v>
      </c>
      <c r="R12" s="1" t="s">
        <v>17</v>
      </c>
      <c r="S12" s="2">
        <v>45505</v>
      </c>
      <c r="T12" s="4">
        <v>20.100000000000001</v>
      </c>
      <c r="U12" s="1">
        <v>1206</v>
      </c>
    </row>
    <row r="13" spans="1:21" x14ac:dyDescent="0.25">
      <c r="A13" s="1" t="s">
        <v>39</v>
      </c>
      <c r="B13" s="2">
        <v>45474</v>
      </c>
      <c r="C13" s="1" t="s">
        <v>46</v>
      </c>
      <c r="D13" s="23">
        <v>0.4</v>
      </c>
      <c r="E13" s="1">
        <v>24</v>
      </c>
      <c r="G13" s="1" t="s">
        <v>39</v>
      </c>
      <c r="H13" s="2">
        <v>45505</v>
      </c>
      <c r="I13" s="1" t="s">
        <v>47</v>
      </c>
      <c r="J13" s="4">
        <v>1</v>
      </c>
      <c r="K13" s="1">
        <v>60</v>
      </c>
      <c r="M13" s="1" t="s">
        <v>54</v>
      </c>
      <c r="N13" s="2">
        <v>45474</v>
      </c>
      <c r="O13" s="1">
        <v>2.9</v>
      </c>
      <c r="P13" s="1">
        <v>174</v>
      </c>
      <c r="R13" s="1" t="s">
        <v>54</v>
      </c>
      <c r="S13" s="2">
        <v>45474</v>
      </c>
      <c r="T13" s="4">
        <v>2.2000000000000002</v>
      </c>
      <c r="U13" s="1">
        <v>132</v>
      </c>
    </row>
    <row r="14" spans="1:21" x14ac:dyDescent="0.25">
      <c r="A14" s="1" t="s">
        <v>39</v>
      </c>
      <c r="B14" s="2">
        <v>45474</v>
      </c>
      <c r="C14" s="1" t="s">
        <v>47</v>
      </c>
      <c r="D14" s="23">
        <v>0.3</v>
      </c>
      <c r="E14" s="1">
        <v>18</v>
      </c>
      <c r="G14" s="1" t="s">
        <v>39</v>
      </c>
      <c r="H14" s="2">
        <v>45474</v>
      </c>
      <c r="I14" s="1" t="s">
        <v>49</v>
      </c>
      <c r="J14" s="4">
        <v>3.9</v>
      </c>
      <c r="K14" s="1">
        <v>234</v>
      </c>
      <c r="M14" s="1" t="s">
        <v>13</v>
      </c>
      <c r="N14" s="2">
        <v>45474</v>
      </c>
      <c r="O14" s="1">
        <v>46</v>
      </c>
      <c r="P14" s="1">
        <v>2760</v>
      </c>
      <c r="R14" s="1" t="s">
        <v>13</v>
      </c>
      <c r="S14" s="2">
        <v>45474</v>
      </c>
      <c r="T14" s="4">
        <v>0.5</v>
      </c>
      <c r="U14" s="1">
        <v>30</v>
      </c>
    </row>
    <row r="15" spans="1:21" x14ac:dyDescent="0.25">
      <c r="A15" s="1" t="s">
        <v>39</v>
      </c>
      <c r="B15" s="2">
        <v>45474</v>
      </c>
      <c r="C15" s="1" t="s">
        <v>49</v>
      </c>
      <c r="D15" s="23">
        <v>5.0999999999999996</v>
      </c>
      <c r="E15" s="1">
        <v>306</v>
      </c>
      <c r="G15" s="1" t="s">
        <v>39</v>
      </c>
      <c r="H15" s="2">
        <v>45505</v>
      </c>
      <c r="I15" s="1" t="s">
        <v>49</v>
      </c>
      <c r="J15" s="4">
        <v>1.8</v>
      </c>
      <c r="K15" s="1">
        <v>108</v>
      </c>
      <c r="M15" s="1" t="s">
        <v>13</v>
      </c>
      <c r="N15" s="2">
        <v>45505</v>
      </c>
      <c r="O15" s="1">
        <v>51.4</v>
      </c>
      <c r="P15" s="1">
        <v>3084</v>
      </c>
      <c r="R15" s="1" t="s">
        <v>13</v>
      </c>
      <c r="S15" s="2">
        <v>45505</v>
      </c>
      <c r="T15" s="4">
        <v>3.4</v>
      </c>
      <c r="U15" s="1">
        <v>204</v>
      </c>
    </row>
    <row r="16" spans="1:21" x14ac:dyDescent="0.25">
      <c r="A16" s="1" t="s">
        <v>39</v>
      </c>
      <c r="B16" s="2">
        <v>45474</v>
      </c>
      <c r="C16" s="1" t="s">
        <v>48</v>
      </c>
      <c r="D16" s="23">
        <v>7.4</v>
      </c>
      <c r="E16" s="1">
        <v>444</v>
      </c>
      <c r="G16" s="1" t="s">
        <v>39</v>
      </c>
      <c r="H16" s="2">
        <v>45474</v>
      </c>
      <c r="I16" s="1" t="s">
        <v>48</v>
      </c>
      <c r="J16" s="4">
        <v>5.2</v>
      </c>
      <c r="K16" s="1">
        <v>312</v>
      </c>
      <c r="M16" s="1" t="s">
        <v>24</v>
      </c>
      <c r="N16" s="2">
        <v>45474</v>
      </c>
      <c r="O16" s="1">
        <v>7.9</v>
      </c>
      <c r="P16" s="1">
        <v>474</v>
      </c>
      <c r="R16" s="1" t="s">
        <v>18</v>
      </c>
      <c r="S16" s="2">
        <v>45474</v>
      </c>
      <c r="T16" s="4">
        <v>22.9</v>
      </c>
      <c r="U16" s="1">
        <v>1374</v>
      </c>
    </row>
    <row r="17" spans="1:21" x14ac:dyDescent="0.25">
      <c r="A17" s="1" t="s">
        <v>39</v>
      </c>
      <c r="B17" s="2">
        <v>45505</v>
      </c>
      <c r="C17" s="1" t="s">
        <v>46</v>
      </c>
      <c r="D17" s="23">
        <v>1</v>
      </c>
      <c r="E17" s="1">
        <v>60</v>
      </c>
      <c r="G17" s="1" t="s">
        <v>39</v>
      </c>
      <c r="H17" s="2">
        <v>45505</v>
      </c>
      <c r="I17" s="1" t="s">
        <v>48</v>
      </c>
      <c r="J17" s="4">
        <v>1.6</v>
      </c>
      <c r="K17" s="1">
        <v>96</v>
      </c>
      <c r="M17" s="1" t="s">
        <v>24</v>
      </c>
      <c r="N17" s="2">
        <v>45505</v>
      </c>
      <c r="O17" s="1">
        <v>12</v>
      </c>
      <c r="P17" s="1">
        <v>720</v>
      </c>
      <c r="R17" s="1" t="s">
        <v>18</v>
      </c>
      <c r="S17" s="2">
        <v>45505</v>
      </c>
      <c r="T17" s="4">
        <v>26</v>
      </c>
      <c r="U17" s="1">
        <v>1560</v>
      </c>
    </row>
    <row r="18" spans="1:21" x14ac:dyDescent="0.25">
      <c r="A18" s="1" t="s">
        <v>39</v>
      </c>
      <c r="B18" s="2">
        <v>45505</v>
      </c>
      <c r="C18" s="1" t="s">
        <v>47</v>
      </c>
      <c r="D18" s="23">
        <v>1</v>
      </c>
      <c r="E18" s="1">
        <v>60</v>
      </c>
      <c r="G18" s="1" t="s">
        <v>33</v>
      </c>
      <c r="H18" s="2">
        <v>45474</v>
      </c>
      <c r="I18" s="1" t="s">
        <v>46</v>
      </c>
      <c r="J18" s="4">
        <v>0.1</v>
      </c>
      <c r="K18" s="1">
        <v>6</v>
      </c>
      <c r="M18" s="1" t="s">
        <v>18</v>
      </c>
      <c r="N18" s="2">
        <v>45474</v>
      </c>
      <c r="O18" s="1">
        <v>43.6</v>
      </c>
      <c r="P18" s="1">
        <v>2616</v>
      </c>
      <c r="R18" s="1" t="s">
        <v>3</v>
      </c>
      <c r="S18" s="2">
        <v>45474</v>
      </c>
      <c r="T18" s="4">
        <v>12.5</v>
      </c>
      <c r="U18" s="1">
        <v>750</v>
      </c>
    </row>
    <row r="19" spans="1:21" x14ac:dyDescent="0.25">
      <c r="A19" s="1" t="s">
        <v>39</v>
      </c>
      <c r="B19" s="2">
        <v>45505</v>
      </c>
      <c r="C19" s="1" t="s">
        <v>49</v>
      </c>
      <c r="D19" s="23">
        <v>2.8</v>
      </c>
      <c r="E19" s="1">
        <v>168</v>
      </c>
      <c r="G19" s="1" t="s">
        <v>33</v>
      </c>
      <c r="H19" s="2">
        <v>45505</v>
      </c>
      <c r="I19" s="1" t="s">
        <v>46</v>
      </c>
      <c r="J19" s="4">
        <v>0.5</v>
      </c>
      <c r="K19" s="1">
        <v>30</v>
      </c>
      <c r="M19" s="1" t="s">
        <v>18</v>
      </c>
      <c r="N19" s="2">
        <v>45505</v>
      </c>
      <c r="O19" s="1">
        <v>45</v>
      </c>
      <c r="P19" s="1">
        <v>2700</v>
      </c>
      <c r="R19" s="1" t="s">
        <v>3</v>
      </c>
      <c r="S19" s="2">
        <v>45505</v>
      </c>
      <c r="T19" s="4">
        <v>7.1</v>
      </c>
      <c r="U19" s="1">
        <v>426</v>
      </c>
    </row>
    <row r="20" spans="1:21" x14ac:dyDescent="0.25">
      <c r="A20" s="1" t="s">
        <v>39</v>
      </c>
      <c r="B20" s="2">
        <v>45505</v>
      </c>
      <c r="C20" s="1" t="s">
        <v>48</v>
      </c>
      <c r="D20" s="23">
        <v>2.7</v>
      </c>
      <c r="E20" s="1">
        <v>162</v>
      </c>
      <c r="G20" s="1" t="s">
        <v>33</v>
      </c>
      <c r="H20" s="2">
        <v>45474</v>
      </c>
      <c r="I20" s="1" t="s">
        <v>47</v>
      </c>
      <c r="J20" s="4">
        <v>0.1</v>
      </c>
      <c r="K20" s="1">
        <v>6</v>
      </c>
      <c r="M20" s="2" t="s">
        <v>5</v>
      </c>
      <c r="N20" s="2">
        <v>45474</v>
      </c>
      <c r="O20" s="1">
        <v>38.6</v>
      </c>
      <c r="P20" s="1">
        <v>2316</v>
      </c>
      <c r="R20" s="1" t="s">
        <v>27</v>
      </c>
      <c r="S20" s="2">
        <v>45474</v>
      </c>
      <c r="T20" s="4">
        <v>17.5</v>
      </c>
      <c r="U20" s="1">
        <v>1050</v>
      </c>
    </row>
    <row r="21" spans="1:21" x14ac:dyDescent="0.25">
      <c r="A21" s="1" t="s">
        <v>33</v>
      </c>
      <c r="B21" s="2">
        <v>45474</v>
      </c>
      <c r="C21" s="1" t="s">
        <v>46</v>
      </c>
      <c r="D21" s="23">
        <v>1.6</v>
      </c>
      <c r="E21" s="1">
        <v>96</v>
      </c>
      <c r="G21" s="1" t="s">
        <v>33</v>
      </c>
      <c r="H21" s="2">
        <v>45505</v>
      </c>
      <c r="I21" s="1" t="s">
        <v>47</v>
      </c>
      <c r="J21" s="4">
        <v>0.2</v>
      </c>
      <c r="K21" s="1">
        <v>12</v>
      </c>
      <c r="M21" s="1" t="s">
        <v>5</v>
      </c>
      <c r="N21" s="2">
        <v>45505</v>
      </c>
      <c r="O21" s="1">
        <v>31.6</v>
      </c>
      <c r="P21" s="1">
        <v>1896</v>
      </c>
      <c r="R21" s="1" t="s">
        <v>27</v>
      </c>
      <c r="S21" s="2">
        <v>45505</v>
      </c>
      <c r="T21" s="4">
        <v>20.7</v>
      </c>
      <c r="U21" s="1">
        <v>1242</v>
      </c>
    </row>
    <row r="22" spans="1:21" x14ac:dyDescent="0.25">
      <c r="A22" s="1" t="s">
        <v>33</v>
      </c>
      <c r="B22" s="2">
        <v>45474</v>
      </c>
      <c r="C22" s="1" t="s">
        <v>47</v>
      </c>
      <c r="D22" s="23">
        <v>0.2</v>
      </c>
      <c r="E22" s="1">
        <v>12</v>
      </c>
      <c r="G22" s="1" t="s">
        <v>33</v>
      </c>
      <c r="H22" s="2">
        <v>45505</v>
      </c>
      <c r="I22" s="1" t="s">
        <v>49</v>
      </c>
      <c r="J22" s="4">
        <v>0.9</v>
      </c>
      <c r="K22" s="1">
        <v>54</v>
      </c>
      <c r="M22" s="1" t="s">
        <v>3</v>
      </c>
      <c r="N22" s="2">
        <v>45474</v>
      </c>
      <c r="O22" s="1">
        <v>20</v>
      </c>
      <c r="P22" s="1">
        <v>1200</v>
      </c>
      <c r="R22" s="1" t="s">
        <v>6</v>
      </c>
      <c r="S22" s="2">
        <v>45474</v>
      </c>
      <c r="T22" s="4">
        <v>21.8</v>
      </c>
      <c r="U22" s="1">
        <v>1308</v>
      </c>
    </row>
    <row r="23" spans="1:21" x14ac:dyDescent="0.25">
      <c r="A23" s="1" t="s">
        <v>33</v>
      </c>
      <c r="B23" s="2">
        <v>45474</v>
      </c>
      <c r="C23" s="1" t="s">
        <v>49</v>
      </c>
      <c r="D23" s="23">
        <v>11.9</v>
      </c>
      <c r="E23" s="1">
        <v>714</v>
      </c>
      <c r="G23" s="1" t="s">
        <v>33</v>
      </c>
      <c r="H23" s="2">
        <v>45474</v>
      </c>
      <c r="I23" s="1" t="s">
        <v>48</v>
      </c>
      <c r="J23" s="4">
        <v>1.3</v>
      </c>
      <c r="K23" s="1">
        <v>78</v>
      </c>
      <c r="M23" s="1" t="s">
        <v>3</v>
      </c>
      <c r="N23" s="2">
        <v>45505</v>
      </c>
      <c r="O23" s="1">
        <v>12.5</v>
      </c>
      <c r="P23" s="1">
        <v>750</v>
      </c>
      <c r="R23" s="1" t="s">
        <v>6</v>
      </c>
      <c r="S23" s="2">
        <v>45505</v>
      </c>
      <c r="T23" s="4">
        <v>18.899999999999999</v>
      </c>
      <c r="U23" s="1">
        <v>1134</v>
      </c>
    </row>
    <row r="24" spans="1:21" x14ac:dyDescent="0.25">
      <c r="A24" s="1" t="s">
        <v>33</v>
      </c>
      <c r="B24" s="2">
        <v>45474</v>
      </c>
      <c r="C24" s="1" t="s">
        <v>50</v>
      </c>
      <c r="D24" s="23">
        <v>0.5</v>
      </c>
      <c r="E24" s="1">
        <v>30</v>
      </c>
      <c r="G24" s="1" t="s">
        <v>33</v>
      </c>
      <c r="H24" s="2">
        <v>45505</v>
      </c>
      <c r="I24" s="1" t="s">
        <v>48</v>
      </c>
      <c r="J24" s="4">
        <v>1.7</v>
      </c>
      <c r="K24" s="1">
        <v>102</v>
      </c>
      <c r="M24" s="1" t="s">
        <v>15</v>
      </c>
      <c r="N24" s="2">
        <v>45474</v>
      </c>
      <c r="O24" s="1">
        <v>1</v>
      </c>
      <c r="P24" s="1">
        <v>60</v>
      </c>
      <c r="R24" s="1" t="s">
        <v>9</v>
      </c>
      <c r="S24" s="2">
        <v>45474</v>
      </c>
      <c r="T24" s="4">
        <v>13.4</v>
      </c>
      <c r="U24" s="1">
        <v>804</v>
      </c>
    </row>
    <row r="25" spans="1:21" x14ac:dyDescent="0.25">
      <c r="A25" s="1" t="s">
        <v>33</v>
      </c>
      <c r="B25" s="2">
        <v>45474</v>
      </c>
      <c r="C25" s="1" t="s">
        <v>48</v>
      </c>
      <c r="D25" s="23">
        <v>8.5</v>
      </c>
      <c r="E25" s="1">
        <v>510</v>
      </c>
      <c r="G25" s="1" t="s">
        <v>41</v>
      </c>
      <c r="H25" s="2">
        <v>45474</v>
      </c>
      <c r="I25" s="1" t="s">
        <v>46</v>
      </c>
      <c r="J25" s="4">
        <v>1</v>
      </c>
      <c r="K25" s="1">
        <v>60</v>
      </c>
      <c r="M25" s="2" t="s">
        <v>15</v>
      </c>
      <c r="N25" s="2">
        <v>45505</v>
      </c>
      <c r="O25" s="1">
        <v>2.9</v>
      </c>
      <c r="P25" s="1">
        <v>174</v>
      </c>
      <c r="R25" s="1" t="s">
        <v>9</v>
      </c>
      <c r="S25" s="2">
        <v>45505</v>
      </c>
      <c r="T25" s="4">
        <v>14.9</v>
      </c>
      <c r="U25" s="1">
        <v>894</v>
      </c>
    </row>
    <row r="26" spans="1:21" x14ac:dyDescent="0.25">
      <c r="A26" s="1" t="s">
        <v>33</v>
      </c>
      <c r="B26" s="2">
        <v>45505</v>
      </c>
      <c r="C26" s="1" t="s">
        <v>46</v>
      </c>
      <c r="D26" s="23">
        <v>2.4</v>
      </c>
      <c r="E26" s="1">
        <v>144</v>
      </c>
      <c r="G26" s="1" t="s">
        <v>41</v>
      </c>
      <c r="H26" s="2">
        <v>45505</v>
      </c>
      <c r="I26" s="1" t="s">
        <v>46</v>
      </c>
      <c r="J26" s="4">
        <v>2.2999999999999998</v>
      </c>
      <c r="K26" s="1">
        <v>138</v>
      </c>
      <c r="M26" s="1" t="s">
        <v>12</v>
      </c>
      <c r="N26" s="2">
        <v>45474</v>
      </c>
      <c r="O26" s="1">
        <v>1.9</v>
      </c>
      <c r="P26" s="1">
        <v>114</v>
      </c>
      <c r="R26" s="1" t="s">
        <v>11</v>
      </c>
      <c r="S26" s="2">
        <v>45474</v>
      </c>
      <c r="T26" s="4">
        <v>43.1</v>
      </c>
      <c r="U26" s="1">
        <v>2586</v>
      </c>
    </row>
    <row r="27" spans="1:21" x14ac:dyDescent="0.25">
      <c r="A27" s="1" t="s">
        <v>33</v>
      </c>
      <c r="B27" s="2">
        <v>45505</v>
      </c>
      <c r="C27" s="1" t="s">
        <v>47</v>
      </c>
      <c r="D27" s="23">
        <v>0.2</v>
      </c>
      <c r="E27" s="1">
        <v>12</v>
      </c>
      <c r="G27" s="1" t="s">
        <v>41</v>
      </c>
      <c r="H27" s="2">
        <v>45474</v>
      </c>
      <c r="I27" s="1" t="s">
        <v>47</v>
      </c>
      <c r="J27" s="4">
        <v>0.8</v>
      </c>
      <c r="K27" s="1">
        <v>48</v>
      </c>
      <c r="M27" s="1" t="s">
        <v>12</v>
      </c>
      <c r="N27" s="2">
        <v>45505</v>
      </c>
      <c r="O27" s="1">
        <v>1.8</v>
      </c>
      <c r="P27" s="1">
        <v>108</v>
      </c>
      <c r="R27" s="1" t="s">
        <v>11</v>
      </c>
      <c r="S27" s="2">
        <v>45505</v>
      </c>
      <c r="T27" s="4">
        <v>45.8</v>
      </c>
      <c r="U27" s="1">
        <v>2748</v>
      </c>
    </row>
    <row r="28" spans="1:21" x14ac:dyDescent="0.25">
      <c r="A28" s="1" t="s">
        <v>33</v>
      </c>
      <c r="B28" s="2">
        <v>45505</v>
      </c>
      <c r="C28" s="1" t="s">
        <v>49</v>
      </c>
      <c r="D28" s="23">
        <v>15.2</v>
      </c>
      <c r="E28" s="1">
        <v>912</v>
      </c>
      <c r="G28" s="1" t="s">
        <v>41</v>
      </c>
      <c r="H28" s="2">
        <v>45505</v>
      </c>
      <c r="I28" s="1" t="s">
        <v>47</v>
      </c>
      <c r="J28" s="4">
        <v>1.3</v>
      </c>
      <c r="K28" s="1">
        <v>78</v>
      </c>
      <c r="M28" s="1" t="s">
        <v>27</v>
      </c>
      <c r="N28" s="2">
        <v>45474</v>
      </c>
      <c r="O28" s="1">
        <v>29.3</v>
      </c>
      <c r="P28" s="1">
        <v>1758</v>
      </c>
      <c r="R28" s="1" t="s">
        <v>7</v>
      </c>
      <c r="S28" s="2">
        <v>45474</v>
      </c>
      <c r="T28" s="4">
        <v>2.1</v>
      </c>
      <c r="U28" s="1">
        <v>126</v>
      </c>
    </row>
    <row r="29" spans="1:21" x14ac:dyDescent="0.25">
      <c r="A29" s="1" t="s">
        <v>33</v>
      </c>
      <c r="B29" s="2">
        <v>45505</v>
      </c>
      <c r="C29" s="1" t="s">
        <v>50</v>
      </c>
      <c r="D29" s="23">
        <v>0.4</v>
      </c>
      <c r="E29" s="1">
        <v>24</v>
      </c>
      <c r="G29" s="1" t="s">
        <v>41</v>
      </c>
      <c r="H29" s="2">
        <v>45474</v>
      </c>
      <c r="I29" s="1" t="s">
        <v>49</v>
      </c>
      <c r="J29" s="4">
        <v>0.7</v>
      </c>
      <c r="K29" s="1">
        <v>42</v>
      </c>
      <c r="M29" s="1" t="s">
        <v>27</v>
      </c>
      <c r="N29" s="2">
        <v>45505</v>
      </c>
      <c r="O29" s="1">
        <v>30.2</v>
      </c>
      <c r="P29" s="1">
        <v>1812</v>
      </c>
      <c r="R29" s="1" t="s">
        <v>7</v>
      </c>
      <c r="S29" s="2">
        <v>45505</v>
      </c>
      <c r="T29" s="4">
        <v>8.6999999999999993</v>
      </c>
      <c r="U29" s="1">
        <v>522</v>
      </c>
    </row>
    <row r="30" spans="1:21" x14ac:dyDescent="0.25">
      <c r="A30" s="1" t="s">
        <v>33</v>
      </c>
      <c r="B30" s="2">
        <v>45505</v>
      </c>
      <c r="C30" s="1" t="s">
        <v>48</v>
      </c>
      <c r="D30" s="23">
        <v>8.8000000000000007</v>
      </c>
      <c r="E30" s="1">
        <v>528</v>
      </c>
      <c r="G30" s="1" t="s">
        <v>41</v>
      </c>
      <c r="H30" s="2">
        <v>45505</v>
      </c>
      <c r="I30" s="1" t="s">
        <v>49</v>
      </c>
      <c r="J30" s="4">
        <v>0.6</v>
      </c>
      <c r="K30" s="1">
        <v>36</v>
      </c>
      <c r="M30" s="1" t="s">
        <v>6</v>
      </c>
      <c r="N30" s="2">
        <v>45474</v>
      </c>
      <c r="O30" s="1">
        <v>36.299999999999997</v>
      </c>
      <c r="P30" s="1">
        <v>2178</v>
      </c>
      <c r="R30" s="1" t="s">
        <v>16</v>
      </c>
      <c r="S30" s="2">
        <v>45474</v>
      </c>
      <c r="T30" s="4">
        <v>6.1</v>
      </c>
      <c r="U30" s="1">
        <v>366</v>
      </c>
    </row>
    <row r="31" spans="1:21" x14ac:dyDescent="0.25">
      <c r="A31" s="1" t="s">
        <v>41</v>
      </c>
      <c r="B31" s="2">
        <v>45474</v>
      </c>
      <c r="C31" s="1" t="s">
        <v>46</v>
      </c>
      <c r="D31" s="23">
        <v>1.4</v>
      </c>
      <c r="E31" s="1">
        <v>84</v>
      </c>
      <c r="G31" s="1" t="s">
        <v>41</v>
      </c>
      <c r="H31" s="2">
        <v>45474</v>
      </c>
      <c r="I31" s="1" t="s">
        <v>50</v>
      </c>
      <c r="J31" s="4">
        <v>0.2</v>
      </c>
      <c r="K31" s="1">
        <v>12</v>
      </c>
      <c r="M31" s="1" t="s">
        <v>6</v>
      </c>
      <c r="N31" s="2">
        <v>45505</v>
      </c>
      <c r="O31" s="1">
        <v>34.200000000000003</v>
      </c>
      <c r="P31" s="1">
        <v>2052</v>
      </c>
      <c r="R31" s="1" t="s">
        <v>16</v>
      </c>
      <c r="S31" s="2">
        <v>45505</v>
      </c>
      <c r="T31" s="4">
        <v>10.7</v>
      </c>
      <c r="U31" s="1">
        <v>642</v>
      </c>
    </row>
    <row r="32" spans="1:21" x14ac:dyDescent="0.25">
      <c r="A32" s="1" t="s">
        <v>41</v>
      </c>
      <c r="B32" s="2">
        <v>45474</v>
      </c>
      <c r="C32" s="1" t="s">
        <v>47</v>
      </c>
      <c r="D32" s="23">
        <v>0.8</v>
      </c>
      <c r="E32" s="1">
        <v>48</v>
      </c>
      <c r="G32" s="1" t="s">
        <v>41</v>
      </c>
      <c r="H32" s="2">
        <v>45474</v>
      </c>
      <c r="I32" s="1" t="s">
        <v>48</v>
      </c>
      <c r="J32" s="4">
        <v>0.6</v>
      </c>
      <c r="K32" s="1">
        <v>36</v>
      </c>
      <c r="M32" s="1" t="s">
        <v>9</v>
      </c>
      <c r="N32" s="2">
        <v>45474</v>
      </c>
      <c r="O32" s="1">
        <v>21.4</v>
      </c>
      <c r="P32" s="1">
        <v>1284</v>
      </c>
      <c r="R32" s="1" t="s">
        <v>29</v>
      </c>
      <c r="S32" s="2">
        <v>45474</v>
      </c>
      <c r="T32" s="4">
        <v>10.8</v>
      </c>
      <c r="U32" s="1">
        <v>648</v>
      </c>
    </row>
    <row r="33" spans="1:21" x14ac:dyDescent="0.25">
      <c r="A33" s="1" t="s">
        <v>41</v>
      </c>
      <c r="B33" s="2">
        <v>45474</v>
      </c>
      <c r="C33" s="1" t="s">
        <v>49</v>
      </c>
      <c r="D33" s="23">
        <v>3</v>
      </c>
      <c r="E33" s="1">
        <v>180</v>
      </c>
      <c r="G33" s="1" t="s">
        <v>41</v>
      </c>
      <c r="H33" s="2">
        <v>45505</v>
      </c>
      <c r="I33" s="1" t="s">
        <v>48</v>
      </c>
      <c r="J33" s="4">
        <v>0.6</v>
      </c>
      <c r="K33" s="1">
        <v>36</v>
      </c>
      <c r="M33" s="1" t="s">
        <v>9</v>
      </c>
      <c r="N33" s="2">
        <v>45505</v>
      </c>
      <c r="O33" s="1">
        <v>27.6</v>
      </c>
      <c r="P33" s="1">
        <v>1656</v>
      </c>
      <c r="R33" s="1" t="s">
        <v>29</v>
      </c>
      <c r="S33" s="2">
        <v>45505</v>
      </c>
      <c r="T33" s="4">
        <v>7.7</v>
      </c>
      <c r="U33" s="1">
        <v>462</v>
      </c>
    </row>
    <row r="34" spans="1:21" x14ac:dyDescent="0.25">
      <c r="A34" s="1" t="s">
        <v>41</v>
      </c>
      <c r="B34" s="2">
        <v>45474</v>
      </c>
      <c r="C34" s="1" t="s">
        <v>50</v>
      </c>
      <c r="D34" s="23">
        <v>0.2</v>
      </c>
      <c r="E34" s="1">
        <v>12</v>
      </c>
      <c r="G34" s="1" t="s">
        <v>17</v>
      </c>
      <c r="H34" s="2">
        <v>45474</v>
      </c>
      <c r="I34" s="1" t="s">
        <v>46</v>
      </c>
      <c r="J34" s="4">
        <v>0.5</v>
      </c>
      <c r="K34" s="1">
        <v>30</v>
      </c>
      <c r="M34" s="1" t="s">
        <v>23</v>
      </c>
      <c r="N34" s="2">
        <v>45505</v>
      </c>
      <c r="O34" s="1">
        <v>1.6</v>
      </c>
      <c r="P34" s="1">
        <v>96</v>
      </c>
      <c r="R34" s="1" t="s">
        <v>38</v>
      </c>
      <c r="S34" s="2">
        <v>45474</v>
      </c>
      <c r="T34" s="4">
        <v>37.9</v>
      </c>
      <c r="U34" s="1">
        <v>2274</v>
      </c>
    </row>
    <row r="35" spans="1:21" x14ac:dyDescent="0.25">
      <c r="A35" s="1" t="s">
        <v>41</v>
      </c>
      <c r="B35" s="2">
        <v>45474</v>
      </c>
      <c r="C35" s="1" t="s">
        <v>48</v>
      </c>
      <c r="D35" s="23">
        <v>1.7</v>
      </c>
      <c r="E35" s="1">
        <v>102</v>
      </c>
      <c r="G35" s="1" t="s">
        <v>17</v>
      </c>
      <c r="H35" s="2">
        <v>45505</v>
      </c>
      <c r="I35" s="1" t="s">
        <v>46</v>
      </c>
      <c r="J35" s="4">
        <v>1</v>
      </c>
      <c r="K35" s="1">
        <v>60</v>
      </c>
      <c r="M35" s="2" t="s">
        <v>11</v>
      </c>
      <c r="N35" s="2">
        <v>45474</v>
      </c>
      <c r="O35" s="1">
        <v>52.4</v>
      </c>
      <c r="P35" s="1">
        <v>3144</v>
      </c>
      <c r="R35" s="1" t="s">
        <v>38</v>
      </c>
      <c r="S35" s="2">
        <v>45505</v>
      </c>
      <c r="T35" s="4">
        <v>28.3</v>
      </c>
      <c r="U35" s="1">
        <v>1698</v>
      </c>
    </row>
    <row r="36" spans="1:21" x14ac:dyDescent="0.25">
      <c r="A36" s="1" t="s">
        <v>41</v>
      </c>
      <c r="B36" s="2">
        <v>45505</v>
      </c>
      <c r="C36" s="1" t="s">
        <v>46</v>
      </c>
      <c r="D36" s="23">
        <v>2.2999999999999998</v>
      </c>
      <c r="E36" s="1">
        <v>138</v>
      </c>
      <c r="G36" s="1" t="s">
        <v>17</v>
      </c>
      <c r="H36" s="2">
        <v>45474</v>
      </c>
      <c r="I36" s="1" t="s">
        <v>47</v>
      </c>
      <c r="J36" s="4">
        <v>0.5</v>
      </c>
      <c r="K36" s="1">
        <v>30</v>
      </c>
      <c r="M36" s="1" t="s">
        <v>11</v>
      </c>
      <c r="N36" s="2">
        <v>45505</v>
      </c>
      <c r="O36" s="1">
        <v>52.2</v>
      </c>
      <c r="P36" s="1">
        <v>3132</v>
      </c>
      <c r="R36" s="1" t="s">
        <v>21</v>
      </c>
      <c r="S36" s="2">
        <v>45474</v>
      </c>
      <c r="T36" s="4">
        <v>2</v>
      </c>
      <c r="U36" s="1">
        <v>120</v>
      </c>
    </row>
    <row r="37" spans="1:21" x14ac:dyDescent="0.25">
      <c r="A37" s="1" t="s">
        <v>41</v>
      </c>
      <c r="B37" s="2">
        <v>45505</v>
      </c>
      <c r="C37" s="1" t="s">
        <v>47</v>
      </c>
      <c r="D37" s="23">
        <v>1.3</v>
      </c>
      <c r="E37" s="1">
        <v>78</v>
      </c>
      <c r="G37" s="1" t="s">
        <v>17</v>
      </c>
      <c r="H37" s="2">
        <v>45505</v>
      </c>
      <c r="I37" s="1" t="s">
        <v>47</v>
      </c>
      <c r="J37" s="4">
        <v>0.1</v>
      </c>
      <c r="K37" s="1">
        <v>6</v>
      </c>
      <c r="M37" s="1" t="s">
        <v>7</v>
      </c>
      <c r="N37" s="2">
        <v>45474</v>
      </c>
      <c r="O37" s="1">
        <v>11.1</v>
      </c>
      <c r="P37" s="1">
        <v>666</v>
      </c>
      <c r="R37" s="1" t="s">
        <v>21</v>
      </c>
      <c r="S37" s="2">
        <v>45505</v>
      </c>
      <c r="T37" s="4">
        <v>-0.6</v>
      </c>
      <c r="U37" s="1">
        <v>-36</v>
      </c>
    </row>
    <row r="38" spans="1:21" x14ac:dyDescent="0.25">
      <c r="A38" s="1" t="s">
        <v>41</v>
      </c>
      <c r="B38" s="2">
        <v>45505</v>
      </c>
      <c r="C38" s="1" t="s">
        <v>49</v>
      </c>
      <c r="D38" s="23">
        <v>2.5</v>
      </c>
      <c r="E38" s="1">
        <v>150</v>
      </c>
      <c r="G38" s="1" t="s">
        <v>17</v>
      </c>
      <c r="H38" s="2">
        <v>45474</v>
      </c>
      <c r="I38" s="1" t="s">
        <v>50</v>
      </c>
      <c r="J38" s="4">
        <v>0.1</v>
      </c>
      <c r="K38" s="1">
        <v>6</v>
      </c>
      <c r="M38" s="1" t="s">
        <v>7</v>
      </c>
      <c r="N38" s="2">
        <v>45505</v>
      </c>
      <c r="O38" s="1">
        <v>20.399999999999999</v>
      </c>
      <c r="P38" s="1">
        <v>1224</v>
      </c>
      <c r="R38" s="1" t="s">
        <v>22</v>
      </c>
      <c r="S38" s="2">
        <v>45474</v>
      </c>
      <c r="T38" s="4">
        <v>23.9</v>
      </c>
      <c r="U38" s="1">
        <v>1434</v>
      </c>
    </row>
    <row r="39" spans="1:21" x14ac:dyDescent="0.25">
      <c r="A39" s="1" t="s">
        <v>41</v>
      </c>
      <c r="B39" s="2">
        <v>45505</v>
      </c>
      <c r="C39" s="1" t="s">
        <v>48</v>
      </c>
      <c r="D39" s="23">
        <v>0.9</v>
      </c>
      <c r="E39" s="1">
        <v>54</v>
      </c>
      <c r="G39" s="1" t="s">
        <v>17</v>
      </c>
      <c r="H39" s="2">
        <v>45474</v>
      </c>
      <c r="I39" s="1" t="s">
        <v>48</v>
      </c>
      <c r="J39" s="4">
        <v>0.2</v>
      </c>
      <c r="K39" s="1">
        <v>12</v>
      </c>
      <c r="M39" s="1" t="s">
        <v>16</v>
      </c>
      <c r="N39" s="2">
        <v>45474</v>
      </c>
      <c r="O39" s="1">
        <v>18.399999999999999</v>
      </c>
      <c r="P39" s="1">
        <v>1104</v>
      </c>
      <c r="R39" s="1" t="s">
        <v>22</v>
      </c>
      <c r="S39" s="2">
        <v>45505</v>
      </c>
      <c r="T39" s="4">
        <v>40.4</v>
      </c>
      <c r="U39" s="1">
        <v>2424</v>
      </c>
    </row>
    <row r="40" spans="1:21" x14ac:dyDescent="0.25">
      <c r="A40" s="1" t="s">
        <v>17</v>
      </c>
      <c r="B40" s="2">
        <v>45474</v>
      </c>
      <c r="C40" s="1" t="s">
        <v>46</v>
      </c>
      <c r="D40" s="23">
        <v>3.1</v>
      </c>
      <c r="E40" s="1">
        <v>186</v>
      </c>
      <c r="G40" s="1" t="s">
        <v>13</v>
      </c>
      <c r="H40" s="2">
        <v>45474</v>
      </c>
      <c r="I40" s="1" t="s">
        <v>46</v>
      </c>
      <c r="J40" s="4">
        <v>0.1</v>
      </c>
      <c r="K40" s="1">
        <v>6</v>
      </c>
      <c r="M40" s="1" t="s">
        <v>16</v>
      </c>
      <c r="N40" s="2">
        <v>45505</v>
      </c>
      <c r="O40" s="1">
        <v>21.3</v>
      </c>
      <c r="P40" s="1">
        <v>1278</v>
      </c>
      <c r="R40" s="1" t="s">
        <v>14</v>
      </c>
      <c r="S40" s="2">
        <v>45474</v>
      </c>
      <c r="T40" s="4">
        <v>7.4</v>
      </c>
      <c r="U40" s="1">
        <v>444</v>
      </c>
    </row>
    <row r="41" spans="1:21" x14ac:dyDescent="0.25">
      <c r="A41" s="1" t="s">
        <v>17</v>
      </c>
      <c r="B41" s="2">
        <v>45474</v>
      </c>
      <c r="C41" s="1" t="s">
        <v>47</v>
      </c>
      <c r="D41" s="23">
        <v>0.5</v>
      </c>
      <c r="E41" s="1">
        <v>30</v>
      </c>
      <c r="G41" s="1" t="s">
        <v>13</v>
      </c>
      <c r="H41" s="2">
        <v>45505</v>
      </c>
      <c r="I41" s="1" t="s">
        <v>46</v>
      </c>
      <c r="J41" s="4">
        <v>0.1</v>
      </c>
      <c r="K41" s="1">
        <v>6</v>
      </c>
      <c r="M41" s="1" t="s">
        <v>29</v>
      </c>
      <c r="N41" s="2">
        <v>45474</v>
      </c>
      <c r="O41" s="1">
        <v>18.3</v>
      </c>
      <c r="P41" s="1">
        <v>1098</v>
      </c>
      <c r="R41" s="1" t="s">
        <v>14</v>
      </c>
      <c r="S41" s="2">
        <v>45505</v>
      </c>
      <c r="T41" s="4">
        <v>3.4</v>
      </c>
      <c r="U41" s="1">
        <v>204</v>
      </c>
    </row>
    <row r="42" spans="1:21" x14ac:dyDescent="0.25">
      <c r="A42" s="1" t="s">
        <v>17</v>
      </c>
      <c r="B42" s="2">
        <v>45474</v>
      </c>
      <c r="C42" s="1" t="s">
        <v>49</v>
      </c>
      <c r="D42" s="23">
        <v>9.6</v>
      </c>
      <c r="E42" s="1">
        <v>576</v>
      </c>
      <c r="G42" s="1" t="s">
        <v>13</v>
      </c>
      <c r="H42" s="2">
        <v>45474</v>
      </c>
      <c r="I42" s="1" t="s">
        <v>47</v>
      </c>
      <c r="J42" s="4">
        <v>0.1</v>
      </c>
      <c r="K42" s="1">
        <v>6</v>
      </c>
      <c r="M42" s="1" t="s">
        <v>29</v>
      </c>
      <c r="N42" s="2">
        <v>45505</v>
      </c>
      <c r="O42" s="1">
        <v>17</v>
      </c>
      <c r="P42" s="1">
        <v>1020</v>
      </c>
      <c r="R42" s="1" t="s">
        <v>4</v>
      </c>
      <c r="S42" s="2">
        <v>45474</v>
      </c>
      <c r="T42" s="4">
        <v>8.8000000000000007</v>
      </c>
      <c r="U42" s="1">
        <v>528</v>
      </c>
    </row>
    <row r="43" spans="1:21" x14ac:dyDescent="0.25">
      <c r="A43" s="1" t="s">
        <v>17</v>
      </c>
      <c r="B43" s="2">
        <v>45474</v>
      </c>
      <c r="C43" s="1" t="s">
        <v>50</v>
      </c>
      <c r="D43" s="23">
        <v>0.9</v>
      </c>
      <c r="E43" s="1">
        <v>54</v>
      </c>
      <c r="G43" s="1" t="s">
        <v>13</v>
      </c>
      <c r="H43" s="2">
        <v>45505</v>
      </c>
      <c r="I43" s="1" t="s">
        <v>47</v>
      </c>
      <c r="J43" s="4">
        <v>0.1</v>
      </c>
      <c r="K43" s="1">
        <v>6</v>
      </c>
      <c r="M43" s="2" t="s">
        <v>38</v>
      </c>
      <c r="N43" s="2">
        <v>45474</v>
      </c>
      <c r="O43" s="1">
        <v>49.8</v>
      </c>
      <c r="P43" s="1">
        <v>2988</v>
      </c>
      <c r="R43" s="1" t="s">
        <v>4</v>
      </c>
      <c r="S43" s="2">
        <v>45505</v>
      </c>
      <c r="T43" s="4">
        <v>12.3</v>
      </c>
      <c r="U43" s="1">
        <v>738</v>
      </c>
    </row>
    <row r="44" spans="1:21" x14ac:dyDescent="0.25">
      <c r="A44" s="1" t="s">
        <v>17</v>
      </c>
      <c r="B44" s="2">
        <v>45474</v>
      </c>
      <c r="C44" s="1" t="s">
        <v>48</v>
      </c>
      <c r="D44" s="23">
        <v>3.5</v>
      </c>
      <c r="E44" s="1">
        <v>210</v>
      </c>
      <c r="G44" s="1" t="s">
        <v>13</v>
      </c>
      <c r="H44" s="2">
        <v>45474</v>
      </c>
      <c r="I44" s="1" t="s">
        <v>49</v>
      </c>
      <c r="J44" s="4">
        <v>0.6</v>
      </c>
      <c r="K44" s="1">
        <v>36</v>
      </c>
      <c r="M44" s="1" t="s">
        <v>38</v>
      </c>
      <c r="N44" s="2">
        <v>45505</v>
      </c>
      <c r="O44" s="1">
        <v>39</v>
      </c>
      <c r="P44" s="1">
        <v>2340</v>
      </c>
      <c r="R44" s="1" t="s">
        <v>25</v>
      </c>
      <c r="S44" s="2">
        <v>45474</v>
      </c>
      <c r="T44" s="4">
        <v>18.2</v>
      </c>
      <c r="U44" s="1">
        <v>1092</v>
      </c>
    </row>
    <row r="45" spans="1:21" x14ac:dyDescent="0.25">
      <c r="A45" s="1" t="s">
        <v>17</v>
      </c>
      <c r="B45" s="2">
        <v>45505</v>
      </c>
      <c r="C45" s="1" t="s">
        <v>46</v>
      </c>
      <c r="D45" s="23">
        <v>3.3</v>
      </c>
      <c r="E45" s="1">
        <v>198</v>
      </c>
      <c r="G45" s="1" t="s">
        <v>13</v>
      </c>
      <c r="H45" s="2">
        <v>45505</v>
      </c>
      <c r="I45" s="1" t="s">
        <v>49</v>
      </c>
      <c r="J45" s="4">
        <v>1</v>
      </c>
      <c r="K45" s="1">
        <v>60</v>
      </c>
      <c r="M45" s="1" t="s">
        <v>21</v>
      </c>
      <c r="N45" s="2">
        <v>45474</v>
      </c>
      <c r="O45" s="1">
        <v>2.6</v>
      </c>
      <c r="P45" s="1">
        <v>156</v>
      </c>
      <c r="R45" s="1" t="s">
        <v>25</v>
      </c>
      <c r="S45" s="2">
        <v>45505</v>
      </c>
      <c r="T45" s="4">
        <v>39.799999999999997</v>
      </c>
      <c r="U45" s="1">
        <v>2388</v>
      </c>
    </row>
    <row r="46" spans="1:21" x14ac:dyDescent="0.25">
      <c r="A46" s="1" t="s">
        <v>17</v>
      </c>
      <c r="B46" s="2">
        <v>45505</v>
      </c>
      <c r="C46" s="1" t="s">
        <v>47</v>
      </c>
      <c r="D46" s="23">
        <v>0.1</v>
      </c>
      <c r="E46" s="1">
        <v>6</v>
      </c>
      <c r="G46" s="1" t="s">
        <v>13</v>
      </c>
      <c r="H46" s="2">
        <v>45474</v>
      </c>
      <c r="I46" s="1" t="s">
        <v>50</v>
      </c>
      <c r="J46" s="4">
        <v>2.4</v>
      </c>
      <c r="K46" s="1">
        <v>144</v>
      </c>
      <c r="M46" s="1" t="s">
        <v>21</v>
      </c>
      <c r="N46" s="2">
        <v>45505</v>
      </c>
      <c r="O46" s="1">
        <v>1.2</v>
      </c>
      <c r="P46" s="1">
        <v>72</v>
      </c>
      <c r="R46" s="1" t="s">
        <v>36</v>
      </c>
      <c r="S46" s="2">
        <v>45505</v>
      </c>
      <c r="T46" s="4">
        <v>-0.1</v>
      </c>
      <c r="U46" s="1">
        <v>-6</v>
      </c>
    </row>
    <row r="47" spans="1:21" x14ac:dyDescent="0.25">
      <c r="A47" s="1" t="s">
        <v>17</v>
      </c>
      <c r="B47" s="2">
        <v>45505</v>
      </c>
      <c r="C47" s="1" t="s">
        <v>49</v>
      </c>
      <c r="D47" s="23">
        <v>7.5</v>
      </c>
      <c r="E47" s="1">
        <v>450</v>
      </c>
      <c r="G47" s="1" t="s">
        <v>13</v>
      </c>
      <c r="H47" s="2">
        <v>45505</v>
      </c>
      <c r="I47" s="1" t="s">
        <v>50</v>
      </c>
      <c r="J47" s="4">
        <v>2.1</v>
      </c>
      <c r="K47" s="1">
        <v>126</v>
      </c>
      <c r="M47" s="1" t="s">
        <v>22</v>
      </c>
      <c r="N47" s="2">
        <v>45474</v>
      </c>
      <c r="O47" s="1">
        <v>28.9</v>
      </c>
      <c r="P47" s="1">
        <v>1734</v>
      </c>
      <c r="R47" s="1" t="s">
        <v>26</v>
      </c>
      <c r="S47" s="2">
        <v>45474</v>
      </c>
      <c r="T47" s="4">
        <v>12.1</v>
      </c>
      <c r="U47" s="1">
        <v>726</v>
      </c>
    </row>
    <row r="48" spans="1:21" x14ac:dyDescent="0.25">
      <c r="A48" s="1" t="s">
        <v>17</v>
      </c>
      <c r="B48" s="2">
        <v>45505</v>
      </c>
      <c r="C48" s="1" t="s">
        <v>50</v>
      </c>
      <c r="D48" s="23">
        <v>1.1000000000000001</v>
      </c>
      <c r="E48" s="1">
        <v>66</v>
      </c>
      <c r="G48" s="1" t="s">
        <v>13</v>
      </c>
      <c r="H48" s="2">
        <v>45474</v>
      </c>
      <c r="I48" s="1" t="s">
        <v>48</v>
      </c>
      <c r="J48" s="4">
        <v>3.2</v>
      </c>
      <c r="K48" s="1">
        <v>192</v>
      </c>
      <c r="M48" s="1" t="s">
        <v>22</v>
      </c>
      <c r="N48" s="2">
        <v>45505</v>
      </c>
      <c r="O48" s="1">
        <v>45.6</v>
      </c>
      <c r="P48" s="1">
        <v>2736</v>
      </c>
      <c r="R48" s="1" t="s">
        <v>26</v>
      </c>
      <c r="S48" s="2">
        <v>45505</v>
      </c>
      <c r="T48" s="4">
        <v>8.6999999999999993</v>
      </c>
      <c r="U48" s="1">
        <v>522</v>
      </c>
    </row>
    <row r="49" spans="1:21" x14ac:dyDescent="0.25">
      <c r="A49" s="1" t="s">
        <v>17</v>
      </c>
      <c r="B49" s="2">
        <v>45505</v>
      </c>
      <c r="C49" s="1" t="s">
        <v>48</v>
      </c>
      <c r="D49" s="23">
        <v>1.4</v>
      </c>
      <c r="E49" s="1">
        <v>84</v>
      </c>
      <c r="G49" s="1" t="s">
        <v>13</v>
      </c>
      <c r="H49" s="2">
        <v>45505</v>
      </c>
      <c r="I49" s="1" t="s">
        <v>48</v>
      </c>
      <c r="J49" s="4">
        <v>2.8</v>
      </c>
      <c r="K49" s="1">
        <v>168</v>
      </c>
      <c r="M49" s="1" t="s">
        <v>14</v>
      </c>
      <c r="N49" s="2">
        <v>45474</v>
      </c>
      <c r="O49" s="1">
        <v>14.5</v>
      </c>
      <c r="P49" s="1">
        <v>870</v>
      </c>
      <c r="R49" s="1" t="s">
        <v>32</v>
      </c>
      <c r="S49" s="2">
        <v>45474</v>
      </c>
      <c r="T49" s="4">
        <v>7.8</v>
      </c>
      <c r="U49" s="1">
        <v>468</v>
      </c>
    </row>
    <row r="50" spans="1:21" x14ac:dyDescent="0.25">
      <c r="A50" s="1" t="s">
        <v>54</v>
      </c>
      <c r="B50" s="2">
        <v>45474</v>
      </c>
      <c r="C50" s="1" t="s">
        <v>49</v>
      </c>
      <c r="D50" s="23">
        <v>0.7</v>
      </c>
      <c r="E50" s="1">
        <v>42</v>
      </c>
      <c r="G50" s="1" t="s">
        <v>18</v>
      </c>
      <c r="H50" s="2">
        <v>45474</v>
      </c>
      <c r="I50" s="1" t="s">
        <v>46</v>
      </c>
      <c r="J50" s="4">
        <v>0.1</v>
      </c>
      <c r="K50" s="1">
        <v>6</v>
      </c>
      <c r="M50" s="1" t="s">
        <v>14</v>
      </c>
      <c r="N50" s="2">
        <v>45505</v>
      </c>
      <c r="O50" s="1">
        <v>13.5</v>
      </c>
      <c r="P50" s="1">
        <v>810</v>
      </c>
      <c r="R50" s="1" t="s">
        <v>32</v>
      </c>
      <c r="S50" s="2">
        <v>45505</v>
      </c>
      <c r="T50" s="4">
        <v>3.9</v>
      </c>
      <c r="U50" s="1">
        <v>234</v>
      </c>
    </row>
    <row r="51" spans="1:21" x14ac:dyDescent="0.25">
      <c r="A51" s="1" t="s">
        <v>13</v>
      </c>
      <c r="B51" s="2">
        <v>45474</v>
      </c>
      <c r="C51" s="1" t="s">
        <v>46</v>
      </c>
      <c r="D51" s="23">
        <v>4.8</v>
      </c>
      <c r="E51" s="1">
        <v>288</v>
      </c>
      <c r="G51" s="1" t="s">
        <v>18</v>
      </c>
      <c r="H51" s="2">
        <v>45505</v>
      </c>
      <c r="I51" s="1" t="s">
        <v>46</v>
      </c>
      <c r="J51" s="4">
        <v>0.1</v>
      </c>
      <c r="K51" s="1">
        <v>6</v>
      </c>
      <c r="M51" s="1" t="s">
        <v>4</v>
      </c>
      <c r="N51" s="2">
        <v>45474</v>
      </c>
      <c r="O51" s="1">
        <v>19.3</v>
      </c>
      <c r="P51" s="1">
        <v>1158</v>
      </c>
      <c r="R51" s="1" t="s">
        <v>51</v>
      </c>
      <c r="S51" s="2">
        <v>45474</v>
      </c>
      <c r="T51" s="4">
        <v>6.9</v>
      </c>
      <c r="U51" s="1">
        <v>414</v>
      </c>
    </row>
    <row r="52" spans="1:21" x14ac:dyDescent="0.25">
      <c r="A52" s="1" t="s">
        <v>13</v>
      </c>
      <c r="B52" s="2">
        <v>45474</v>
      </c>
      <c r="C52" s="1" t="s">
        <v>47</v>
      </c>
      <c r="D52" s="23">
        <v>0.1</v>
      </c>
      <c r="E52" s="1">
        <v>6</v>
      </c>
      <c r="G52" s="1" t="s">
        <v>18</v>
      </c>
      <c r="H52" s="2">
        <v>45474</v>
      </c>
      <c r="I52" s="1" t="s">
        <v>47</v>
      </c>
      <c r="J52" s="4">
        <v>0.1</v>
      </c>
      <c r="K52" s="1">
        <v>6</v>
      </c>
      <c r="M52" s="1" t="s">
        <v>4</v>
      </c>
      <c r="N52" s="2">
        <v>45505</v>
      </c>
      <c r="O52" s="1">
        <v>23.5</v>
      </c>
      <c r="P52" s="1">
        <v>1410</v>
      </c>
      <c r="R52" s="1" t="s">
        <v>20</v>
      </c>
      <c r="S52" s="2">
        <v>45474</v>
      </c>
      <c r="T52" s="4">
        <v>6.1</v>
      </c>
      <c r="U52" s="1">
        <v>366</v>
      </c>
    </row>
    <row r="53" spans="1:21" x14ac:dyDescent="0.25">
      <c r="A53" s="1" t="s">
        <v>13</v>
      </c>
      <c r="B53" s="2">
        <v>45474</v>
      </c>
      <c r="C53" s="1" t="s">
        <v>49</v>
      </c>
      <c r="D53" s="23">
        <v>23.1</v>
      </c>
      <c r="E53" s="1">
        <v>1386</v>
      </c>
      <c r="G53" s="1" t="s">
        <v>18</v>
      </c>
      <c r="H53" s="2">
        <v>45505</v>
      </c>
      <c r="I53" s="1" t="s">
        <v>47</v>
      </c>
      <c r="J53" s="4">
        <v>0.1</v>
      </c>
      <c r="K53" s="1">
        <v>6</v>
      </c>
      <c r="M53" s="1" t="s">
        <v>25</v>
      </c>
      <c r="N53" s="2">
        <v>45474</v>
      </c>
      <c r="O53" s="1">
        <v>25.6</v>
      </c>
      <c r="P53" s="1">
        <v>1536</v>
      </c>
      <c r="R53" s="1" t="s">
        <v>20</v>
      </c>
      <c r="S53" s="2">
        <v>45505</v>
      </c>
      <c r="T53" s="4">
        <v>4.3</v>
      </c>
      <c r="U53" s="1">
        <v>258</v>
      </c>
    </row>
    <row r="54" spans="1:21" x14ac:dyDescent="0.25">
      <c r="A54" s="1" t="s">
        <v>13</v>
      </c>
      <c r="B54" s="2">
        <v>45474</v>
      </c>
      <c r="C54" s="1" t="s">
        <v>50</v>
      </c>
      <c r="D54" s="23">
        <v>2.8</v>
      </c>
      <c r="E54" s="1">
        <v>168</v>
      </c>
      <c r="G54" s="1" t="s">
        <v>18</v>
      </c>
      <c r="H54" s="2">
        <v>45474</v>
      </c>
      <c r="I54" s="1" t="s">
        <v>49</v>
      </c>
      <c r="J54" s="4">
        <v>0.6</v>
      </c>
      <c r="K54" s="1">
        <v>36</v>
      </c>
      <c r="M54" s="2" t="s">
        <v>25</v>
      </c>
      <c r="N54" s="2">
        <v>45505</v>
      </c>
      <c r="O54" s="1">
        <v>48.8</v>
      </c>
      <c r="P54" s="1">
        <v>2928</v>
      </c>
      <c r="R54" s="1" t="s">
        <v>19</v>
      </c>
      <c r="S54" s="2">
        <v>45474</v>
      </c>
      <c r="T54" s="4">
        <v>8.8000000000000007</v>
      </c>
      <c r="U54" s="1">
        <v>528</v>
      </c>
    </row>
    <row r="55" spans="1:21" x14ac:dyDescent="0.25">
      <c r="A55" s="1" t="s">
        <v>13</v>
      </c>
      <c r="B55" s="2">
        <v>45474</v>
      </c>
      <c r="C55" s="1" t="s">
        <v>48</v>
      </c>
      <c r="D55" s="23">
        <v>14.7</v>
      </c>
      <c r="E55" s="1">
        <v>882</v>
      </c>
      <c r="G55" s="1" t="s">
        <v>18</v>
      </c>
      <c r="H55" s="2">
        <v>45505</v>
      </c>
      <c r="I55" s="1" t="s">
        <v>49</v>
      </c>
      <c r="J55" s="4">
        <v>0.9</v>
      </c>
      <c r="K55" s="1">
        <v>54</v>
      </c>
      <c r="M55" s="1" t="s">
        <v>36</v>
      </c>
      <c r="N55" s="2">
        <v>45505</v>
      </c>
      <c r="O55" s="1">
        <v>0.8</v>
      </c>
      <c r="P55" s="1">
        <v>48</v>
      </c>
      <c r="R55" s="1" t="s">
        <v>19</v>
      </c>
      <c r="S55" s="2">
        <v>45505</v>
      </c>
      <c r="T55" s="4">
        <v>13</v>
      </c>
      <c r="U55" s="1">
        <v>780</v>
      </c>
    </row>
    <row r="56" spans="1:21" x14ac:dyDescent="0.25">
      <c r="A56" s="1" t="s">
        <v>13</v>
      </c>
      <c r="B56" s="2">
        <v>45505</v>
      </c>
      <c r="C56" s="1" t="s">
        <v>46</v>
      </c>
      <c r="D56" s="23">
        <v>3.3</v>
      </c>
      <c r="E56" s="1">
        <v>198</v>
      </c>
      <c r="G56" s="1" t="s">
        <v>18</v>
      </c>
      <c r="H56" s="2">
        <v>45474</v>
      </c>
      <c r="I56" s="1" t="s">
        <v>50</v>
      </c>
      <c r="J56" s="4">
        <v>0.3</v>
      </c>
      <c r="K56" s="1">
        <v>18</v>
      </c>
      <c r="M56" s="1" t="s">
        <v>26</v>
      </c>
      <c r="N56" s="2">
        <v>45474</v>
      </c>
      <c r="O56" s="1">
        <v>18.899999999999999</v>
      </c>
      <c r="P56" s="1">
        <v>1134</v>
      </c>
      <c r="R56" s="1" t="s">
        <v>35</v>
      </c>
      <c r="S56" s="2">
        <v>45474</v>
      </c>
      <c r="T56" s="4">
        <v>-0.3</v>
      </c>
      <c r="U56" s="1">
        <v>-18</v>
      </c>
    </row>
    <row r="57" spans="1:21" x14ac:dyDescent="0.25">
      <c r="A57" s="1" t="s">
        <v>13</v>
      </c>
      <c r="B57" s="2">
        <v>45505</v>
      </c>
      <c r="C57" s="1" t="s">
        <v>47</v>
      </c>
      <c r="D57" s="23">
        <v>0.1</v>
      </c>
      <c r="E57" s="1">
        <v>6</v>
      </c>
      <c r="G57" s="1" t="s">
        <v>18</v>
      </c>
      <c r="H57" s="2">
        <v>45505</v>
      </c>
      <c r="I57" s="1" t="s">
        <v>50</v>
      </c>
      <c r="J57" s="4">
        <v>1</v>
      </c>
      <c r="K57" s="1">
        <v>60</v>
      </c>
      <c r="M57" s="2" t="s">
        <v>26</v>
      </c>
      <c r="N57" s="2">
        <v>45505</v>
      </c>
      <c r="O57" s="1">
        <v>14.9</v>
      </c>
      <c r="P57" s="1">
        <v>894</v>
      </c>
      <c r="R57" s="1" t="s">
        <v>35</v>
      </c>
      <c r="S57" s="2">
        <v>45505</v>
      </c>
      <c r="T57" s="4">
        <v>-0.2</v>
      </c>
      <c r="U57" s="1">
        <v>-12</v>
      </c>
    </row>
    <row r="58" spans="1:21" x14ac:dyDescent="0.25">
      <c r="A58" s="1" t="s">
        <v>13</v>
      </c>
      <c r="B58" s="2">
        <v>45505</v>
      </c>
      <c r="C58" s="1" t="s">
        <v>49</v>
      </c>
      <c r="D58" s="23">
        <v>28.1</v>
      </c>
      <c r="E58" s="1">
        <v>1686</v>
      </c>
      <c r="G58" s="1" t="s">
        <v>18</v>
      </c>
      <c r="H58" s="2">
        <v>45474</v>
      </c>
      <c r="I58" s="1" t="s">
        <v>48</v>
      </c>
      <c r="J58" s="4">
        <v>2</v>
      </c>
      <c r="K58" s="1">
        <v>120</v>
      </c>
      <c r="M58" s="2" t="s">
        <v>32</v>
      </c>
      <c r="N58" s="2">
        <v>45474</v>
      </c>
      <c r="O58" s="1">
        <v>20.9</v>
      </c>
      <c r="P58" s="1">
        <v>1254</v>
      </c>
      <c r="R58" s="1" t="s">
        <v>37</v>
      </c>
      <c r="S58" s="2">
        <v>45474</v>
      </c>
      <c r="T58" s="4">
        <v>0.5</v>
      </c>
      <c r="U58" s="1">
        <v>30</v>
      </c>
    </row>
    <row r="59" spans="1:21" x14ac:dyDescent="0.25">
      <c r="A59" s="1" t="s">
        <v>13</v>
      </c>
      <c r="B59" s="2">
        <v>45505</v>
      </c>
      <c r="C59" s="1" t="s">
        <v>50</v>
      </c>
      <c r="D59" s="23">
        <v>3.8</v>
      </c>
      <c r="E59" s="1">
        <v>228</v>
      </c>
      <c r="G59" s="1" t="s">
        <v>18</v>
      </c>
      <c r="H59" s="2">
        <v>45505</v>
      </c>
      <c r="I59" s="1" t="s">
        <v>48</v>
      </c>
      <c r="J59" s="4">
        <v>3.2</v>
      </c>
      <c r="K59" s="1">
        <v>192</v>
      </c>
      <c r="M59" s="1" t="s">
        <v>32</v>
      </c>
      <c r="N59" s="2">
        <v>45505</v>
      </c>
      <c r="O59" s="1">
        <v>22.6</v>
      </c>
      <c r="P59" s="1">
        <v>1356</v>
      </c>
      <c r="R59" s="1" t="s">
        <v>37</v>
      </c>
      <c r="S59" s="2">
        <v>45505</v>
      </c>
      <c r="T59" s="4">
        <v>2.8</v>
      </c>
      <c r="U59" s="1">
        <v>168</v>
      </c>
    </row>
    <row r="60" spans="1:21" x14ac:dyDescent="0.25">
      <c r="A60" s="1" t="s">
        <v>13</v>
      </c>
      <c r="B60" s="2">
        <v>45505</v>
      </c>
      <c r="C60" s="1" t="s">
        <v>48</v>
      </c>
      <c r="D60" s="23">
        <v>12.7</v>
      </c>
      <c r="E60" s="1">
        <v>762</v>
      </c>
      <c r="G60" s="1" t="s">
        <v>3</v>
      </c>
      <c r="H60" s="2">
        <v>45474</v>
      </c>
      <c r="I60" s="1" t="s">
        <v>48</v>
      </c>
      <c r="J60" s="4">
        <v>0.4</v>
      </c>
      <c r="K60" s="1">
        <v>24</v>
      </c>
      <c r="M60" s="1" t="s">
        <v>51</v>
      </c>
      <c r="N60" s="2">
        <v>45474</v>
      </c>
      <c r="O60" s="1">
        <v>21.8</v>
      </c>
      <c r="P60" s="1">
        <v>1308</v>
      </c>
      <c r="R60" s="1" t="s">
        <v>10</v>
      </c>
      <c r="S60" s="2">
        <v>45474</v>
      </c>
      <c r="T60" s="4">
        <v>6.2</v>
      </c>
      <c r="U60" s="1">
        <v>372</v>
      </c>
    </row>
    <row r="61" spans="1:21" x14ac:dyDescent="0.25">
      <c r="A61" s="1" t="s">
        <v>18</v>
      </c>
      <c r="B61" s="2">
        <v>45474</v>
      </c>
      <c r="C61" s="1" t="s">
        <v>46</v>
      </c>
      <c r="D61" s="23">
        <v>0.6</v>
      </c>
      <c r="E61" s="1">
        <v>36</v>
      </c>
      <c r="G61" s="1" t="s">
        <v>27</v>
      </c>
      <c r="H61" s="2">
        <v>45474</v>
      </c>
      <c r="I61" s="1" t="s">
        <v>46</v>
      </c>
      <c r="J61" s="4">
        <v>0.5</v>
      </c>
      <c r="K61" s="1">
        <v>30</v>
      </c>
      <c r="M61" s="1" t="s">
        <v>20</v>
      </c>
      <c r="N61" s="2">
        <v>45474</v>
      </c>
      <c r="O61" s="1">
        <v>15.5</v>
      </c>
      <c r="P61" s="1">
        <v>930</v>
      </c>
      <c r="R61" s="1" t="s">
        <v>10</v>
      </c>
      <c r="S61" s="2">
        <v>45505</v>
      </c>
      <c r="T61" s="4">
        <v>9.3000000000000007</v>
      </c>
      <c r="U61" s="1">
        <v>558</v>
      </c>
    </row>
    <row r="62" spans="1:21" x14ac:dyDescent="0.25">
      <c r="A62" s="1" t="s">
        <v>18</v>
      </c>
      <c r="B62" s="2">
        <v>45474</v>
      </c>
      <c r="C62" s="1" t="s">
        <v>47</v>
      </c>
      <c r="D62" s="23">
        <v>0.3</v>
      </c>
      <c r="E62" s="1">
        <v>18</v>
      </c>
      <c r="G62" s="1" t="s">
        <v>27</v>
      </c>
      <c r="H62" s="2">
        <v>45505</v>
      </c>
      <c r="I62" s="1" t="s">
        <v>46</v>
      </c>
      <c r="J62" s="4">
        <v>0.1</v>
      </c>
      <c r="K62" s="1">
        <v>6</v>
      </c>
      <c r="M62" s="1" t="s">
        <v>20</v>
      </c>
      <c r="N62" s="2">
        <v>45505</v>
      </c>
      <c r="O62" s="1">
        <v>10.8</v>
      </c>
      <c r="P62" s="1">
        <v>648</v>
      </c>
      <c r="R62" s="1" t="s">
        <v>31</v>
      </c>
      <c r="S62" s="2">
        <v>45474</v>
      </c>
      <c r="T62" s="4">
        <v>32.299999999999997</v>
      </c>
      <c r="U62" s="1">
        <v>1938</v>
      </c>
    </row>
    <row r="63" spans="1:21" x14ac:dyDescent="0.25">
      <c r="A63" s="1" t="s">
        <v>18</v>
      </c>
      <c r="B63" s="2">
        <v>45474</v>
      </c>
      <c r="C63" s="1" t="s">
        <v>49</v>
      </c>
      <c r="D63" s="23">
        <v>13.6</v>
      </c>
      <c r="E63" s="1">
        <v>816</v>
      </c>
      <c r="G63" s="1" t="s">
        <v>27</v>
      </c>
      <c r="H63" s="2">
        <v>45474</v>
      </c>
      <c r="I63" s="1" t="s">
        <v>47</v>
      </c>
      <c r="J63" s="4">
        <v>0.3</v>
      </c>
      <c r="K63" s="1">
        <v>18</v>
      </c>
      <c r="M63" s="1" t="s">
        <v>19</v>
      </c>
      <c r="N63" s="2">
        <v>45474</v>
      </c>
      <c r="O63" s="1">
        <v>21.3</v>
      </c>
      <c r="P63" s="1">
        <v>1278</v>
      </c>
      <c r="R63" s="1" t="s">
        <v>31</v>
      </c>
      <c r="S63" s="2">
        <v>45505</v>
      </c>
      <c r="T63" s="4">
        <v>29.8</v>
      </c>
      <c r="U63" s="1">
        <v>1788</v>
      </c>
    </row>
    <row r="64" spans="1:21" x14ac:dyDescent="0.25">
      <c r="A64" s="1" t="s">
        <v>18</v>
      </c>
      <c r="B64" s="2">
        <v>45474</v>
      </c>
      <c r="C64" s="1" t="s">
        <v>50</v>
      </c>
      <c r="D64" s="23">
        <v>0.5</v>
      </c>
      <c r="E64" s="1">
        <v>30</v>
      </c>
      <c r="G64" s="1" t="s">
        <v>27</v>
      </c>
      <c r="H64" s="2">
        <v>45505</v>
      </c>
      <c r="I64" s="1" t="s">
        <v>47</v>
      </c>
      <c r="J64" s="4">
        <v>0.1</v>
      </c>
      <c r="K64" s="1">
        <v>6</v>
      </c>
      <c r="M64" s="1" t="s">
        <v>19</v>
      </c>
      <c r="N64" s="2">
        <v>45505</v>
      </c>
      <c r="O64" s="1">
        <v>26.5</v>
      </c>
      <c r="P64" s="1">
        <v>1590</v>
      </c>
      <c r="R64" s="1" t="s">
        <v>40</v>
      </c>
      <c r="S64" s="5">
        <v>45505</v>
      </c>
      <c r="T64" s="12">
        <v>-0.4</v>
      </c>
      <c r="U64" s="6">
        <v>-24</v>
      </c>
    </row>
    <row r="65" spans="1:21" x14ac:dyDescent="0.25">
      <c r="A65" s="1" t="s">
        <v>18</v>
      </c>
      <c r="B65" s="2">
        <v>45474</v>
      </c>
      <c r="C65" s="1" t="s">
        <v>48</v>
      </c>
      <c r="D65" s="23">
        <v>5.7</v>
      </c>
      <c r="E65" s="1">
        <v>342</v>
      </c>
      <c r="G65" s="1" t="s">
        <v>27</v>
      </c>
      <c r="H65" s="2">
        <v>45474</v>
      </c>
      <c r="I65" s="1" t="s">
        <v>49</v>
      </c>
      <c r="J65" s="4">
        <v>2.7</v>
      </c>
      <c r="K65" s="1">
        <v>162</v>
      </c>
      <c r="M65" s="1" t="s">
        <v>35</v>
      </c>
      <c r="N65" s="2">
        <v>45474</v>
      </c>
      <c r="O65" s="1">
        <v>7.2</v>
      </c>
      <c r="P65" s="1">
        <v>432</v>
      </c>
      <c r="R65" s="1" t="s">
        <v>30</v>
      </c>
      <c r="S65" s="5">
        <v>45474</v>
      </c>
      <c r="T65" s="12">
        <v>0.6</v>
      </c>
      <c r="U65" s="6">
        <v>36</v>
      </c>
    </row>
    <row r="66" spans="1:21" x14ac:dyDescent="0.25">
      <c r="A66" s="1" t="s">
        <v>18</v>
      </c>
      <c r="B66" s="2">
        <v>45505</v>
      </c>
      <c r="C66" s="1" t="s">
        <v>46</v>
      </c>
      <c r="D66" s="23">
        <v>0.2</v>
      </c>
      <c r="E66" s="1">
        <v>12</v>
      </c>
      <c r="G66" s="1" t="s">
        <v>27</v>
      </c>
      <c r="H66" s="2">
        <v>45505</v>
      </c>
      <c r="I66" s="1" t="s">
        <v>49</v>
      </c>
      <c r="J66" s="4">
        <v>3.7</v>
      </c>
      <c r="K66" s="1">
        <v>222</v>
      </c>
      <c r="M66" s="2" t="s">
        <v>35</v>
      </c>
      <c r="N66" s="2">
        <v>45505</v>
      </c>
      <c r="O66" s="1">
        <v>5.9</v>
      </c>
      <c r="P66" s="1">
        <v>354</v>
      </c>
      <c r="R66" s="1" t="s">
        <v>30</v>
      </c>
      <c r="S66" s="5">
        <v>45505</v>
      </c>
      <c r="T66" s="12">
        <v>10.6</v>
      </c>
      <c r="U66" s="6">
        <v>636</v>
      </c>
    </row>
    <row r="67" spans="1:21" x14ac:dyDescent="0.25">
      <c r="A67" s="1" t="s">
        <v>18</v>
      </c>
      <c r="B67" s="2">
        <v>45505</v>
      </c>
      <c r="C67" s="1" t="s">
        <v>47</v>
      </c>
      <c r="D67" s="23">
        <v>0.1</v>
      </c>
      <c r="E67" s="1">
        <v>6</v>
      </c>
      <c r="G67" s="1" t="s">
        <v>27</v>
      </c>
      <c r="H67" s="2">
        <v>45474</v>
      </c>
      <c r="I67" s="1" t="s">
        <v>48</v>
      </c>
      <c r="J67" s="4">
        <v>2.1</v>
      </c>
      <c r="K67" s="1">
        <v>126</v>
      </c>
      <c r="M67" s="1" t="s">
        <v>37</v>
      </c>
      <c r="N67" s="2">
        <v>45474</v>
      </c>
      <c r="O67" s="1">
        <v>13.7</v>
      </c>
      <c r="P67" s="1">
        <v>822</v>
      </c>
      <c r="R67" s="1" t="s">
        <v>34</v>
      </c>
      <c r="S67" s="5">
        <v>45474</v>
      </c>
      <c r="T67" s="12">
        <v>14.6</v>
      </c>
      <c r="U67" s="6">
        <v>876</v>
      </c>
    </row>
    <row r="68" spans="1:21" ht="15.75" thickBot="1" x14ac:dyDescent="0.3">
      <c r="A68" s="1" t="s">
        <v>18</v>
      </c>
      <c r="B68" s="2">
        <v>45505</v>
      </c>
      <c r="C68" s="1" t="s">
        <v>49</v>
      </c>
      <c r="D68" s="23">
        <v>9.9</v>
      </c>
      <c r="E68" s="1">
        <v>594</v>
      </c>
      <c r="G68" s="1" t="s">
        <v>27</v>
      </c>
      <c r="H68" s="2">
        <v>45505</v>
      </c>
      <c r="I68" s="1" t="s">
        <v>48</v>
      </c>
      <c r="J68" s="4">
        <v>2.1</v>
      </c>
      <c r="K68" s="1">
        <v>126</v>
      </c>
      <c r="M68" s="1" t="s">
        <v>37</v>
      </c>
      <c r="N68" s="2">
        <v>45505</v>
      </c>
      <c r="O68" s="1">
        <v>15.8</v>
      </c>
      <c r="P68" s="1">
        <v>948</v>
      </c>
      <c r="R68" s="1" t="s">
        <v>34</v>
      </c>
      <c r="S68" s="5">
        <v>45505</v>
      </c>
      <c r="T68" s="12">
        <v>13.4</v>
      </c>
      <c r="U68" s="6">
        <v>804</v>
      </c>
    </row>
    <row r="69" spans="1:21" ht="15.75" thickBot="1" x14ac:dyDescent="0.3">
      <c r="A69" s="1" t="s">
        <v>18</v>
      </c>
      <c r="B69" s="2">
        <v>45505</v>
      </c>
      <c r="C69" s="1" t="s">
        <v>50</v>
      </c>
      <c r="D69" s="23">
        <v>1.2</v>
      </c>
      <c r="E69" s="1">
        <v>72</v>
      </c>
      <c r="G69" s="1" t="s">
        <v>6</v>
      </c>
      <c r="H69" s="2">
        <v>45474</v>
      </c>
      <c r="I69" s="1" t="s">
        <v>46</v>
      </c>
      <c r="J69" s="4">
        <v>0.2</v>
      </c>
      <c r="K69" s="1">
        <v>12</v>
      </c>
      <c r="M69" s="1" t="s">
        <v>10</v>
      </c>
      <c r="N69" s="2">
        <v>45474</v>
      </c>
      <c r="O69" s="1">
        <v>18.100000000000001</v>
      </c>
      <c r="P69" s="1">
        <v>1086</v>
      </c>
      <c r="S69" s="16" t="s">
        <v>108</v>
      </c>
      <c r="T69" s="17">
        <f xml:space="preserve"> SUM(T3:T68)</f>
        <v>873.59999999999957</v>
      </c>
      <c r="U69" s="15">
        <f xml:space="preserve"> SUM(U3:U68)</f>
        <v>52416</v>
      </c>
    </row>
    <row r="70" spans="1:21" x14ac:dyDescent="0.25">
      <c r="A70" s="1" t="s">
        <v>18</v>
      </c>
      <c r="B70" s="2">
        <v>45505</v>
      </c>
      <c r="C70" s="1" t="s">
        <v>48</v>
      </c>
      <c r="D70" s="23">
        <v>7.6</v>
      </c>
      <c r="E70" s="1">
        <v>456</v>
      </c>
      <c r="G70" s="1" t="s">
        <v>6</v>
      </c>
      <c r="H70" s="2">
        <v>45505</v>
      </c>
      <c r="I70" s="1" t="s">
        <v>46</v>
      </c>
      <c r="J70" s="4">
        <v>1.4</v>
      </c>
      <c r="K70" s="1">
        <v>84</v>
      </c>
      <c r="M70" s="1" t="s">
        <v>10</v>
      </c>
      <c r="N70" s="2">
        <v>45505</v>
      </c>
      <c r="O70" s="1">
        <v>17.3</v>
      </c>
      <c r="P70" s="1">
        <v>1038</v>
      </c>
    </row>
    <row r="71" spans="1:21" x14ac:dyDescent="0.25">
      <c r="A71" s="1" t="s">
        <v>3</v>
      </c>
      <c r="B71" s="2">
        <v>45474</v>
      </c>
      <c r="C71" s="1" t="s">
        <v>46</v>
      </c>
      <c r="D71" s="23">
        <v>0.6</v>
      </c>
      <c r="E71" s="1">
        <v>36</v>
      </c>
      <c r="G71" s="1" t="s">
        <v>6</v>
      </c>
      <c r="H71" s="2">
        <v>45474</v>
      </c>
      <c r="I71" s="1" t="s">
        <v>47</v>
      </c>
      <c r="J71" s="4">
        <v>0.2</v>
      </c>
      <c r="K71" s="1">
        <v>12</v>
      </c>
      <c r="M71" s="1" t="s">
        <v>31</v>
      </c>
      <c r="N71" s="2">
        <v>45474</v>
      </c>
      <c r="O71" s="1">
        <v>45.9</v>
      </c>
      <c r="P71" s="1">
        <v>2754</v>
      </c>
    </row>
    <row r="72" spans="1:21" x14ac:dyDescent="0.25">
      <c r="A72" s="1" t="s">
        <v>3</v>
      </c>
      <c r="B72" s="2">
        <v>45474</v>
      </c>
      <c r="C72" s="1" t="s">
        <v>47</v>
      </c>
      <c r="D72" s="23">
        <v>0.4</v>
      </c>
      <c r="E72" s="1">
        <v>24</v>
      </c>
      <c r="G72" s="1" t="s">
        <v>6</v>
      </c>
      <c r="H72" s="2">
        <v>45505</v>
      </c>
      <c r="I72" s="1" t="s">
        <v>47</v>
      </c>
      <c r="J72" s="4">
        <v>1.2</v>
      </c>
      <c r="K72" s="1">
        <v>72</v>
      </c>
      <c r="M72" s="2" t="s">
        <v>31</v>
      </c>
      <c r="N72" s="2">
        <v>45505</v>
      </c>
      <c r="O72" s="1">
        <v>41.4</v>
      </c>
      <c r="P72" s="1">
        <v>2484</v>
      </c>
    </row>
    <row r="73" spans="1:21" x14ac:dyDescent="0.25">
      <c r="A73" s="1" t="s">
        <v>3</v>
      </c>
      <c r="B73" s="2">
        <v>45474</v>
      </c>
      <c r="C73" s="1" t="s">
        <v>49</v>
      </c>
      <c r="D73" s="23">
        <v>4.3</v>
      </c>
      <c r="E73" s="1">
        <v>258</v>
      </c>
      <c r="G73" s="1" t="s">
        <v>6</v>
      </c>
      <c r="H73" s="2">
        <v>45474</v>
      </c>
      <c r="I73" s="1" t="s">
        <v>49</v>
      </c>
      <c r="J73" s="4">
        <v>1.3</v>
      </c>
      <c r="K73" s="1">
        <v>78</v>
      </c>
      <c r="M73" s="1" t="s">
        <v>40</v>
      </c>
      <c r="N73" s="2">
        <v>45505</v>
      </c>
      <c r="O73" s="1">
        <v>0</v>
      </c>
      <c r="P73" s="1">
        <v>0</v>
      </c>
    </row>
    <row r="74" spans="1:21" x14ac:dyDescent="0.25">
      <c r="A74" s="1" t="s">
        <v>3</v>
      </c>
      <c r="B74" s="2">
        <v>45474</v>
      </c>
      <c r="C74" s="1" t="s">
        <v>48</v>
      </c>
      <c r="D74" s="23">
        <v>2.2000000000000002</v>
      </c>
      <c r="E74" s="1">
        <v>132</v>
      </c>
      <c r="G74" s="1" t="s">
        <v>6</v>
      </c>
      <c r="H74" s="2">
        <v>45505</v>
      </c>
      <c r="I74" s="1" t="s">
        <v>49</v>
      </c>
      <c r="J74" s="4">
        <v>1.3</v>
      </c>
      <c r="K74" s="1">
        <v>78</v>
      </c>
      <c r="M74" s="1" t="s">
        <v>30</v>
      </c>
      <c r="N74" s="2">
        <v>45474</v>
      </c>
      <c r="O74" s="1">
        <v>2.2999999999999998</v>
      </c>
      <c r="P74" s="1">
        <v>138</v>
      </c>
    </row>
    <row r="75" spans="1:21" x14ac:dyDescent="0.25">
      <c r="A75" s="1" t="s">
        <v>3</v>
      </c>
      <c r="B75" s="2">
        <v>45505</v>
      </c>
      <c r="C75" s="1" t="s">
        <v>49</v>
      </c>
      <c r="D75" s="23">
        <v>3.6</v>
      </c>
      <c r="E75" s="1">
        <v>216</v>
      </c>
      <c r="G75" s="1" t="s">
        <v>6</v>
      </c>
      <c r="H75" s="2">
        <v>45474</v>
      </c>
      <c r="I75" s="1" t="s">
        <v>50</v>
      </c>
      <c r="J75" s="4">
        <v>0.2</v>
      </c>
      <c r="K75" s="1">
        <v>12</v>
      </c>
      <c r="M75" s="1" t="s">
        <v>30</v>
      </c>
      <c r="N75" s="2">
        <v>45505</v>
      </c>
      <c r="O75" s="1">
        <v>32.9</v>
      </c>
      <c r="P75" s="1">
        <v>1974</v>
      </c>
    </row>
    <row r="76" spans="1:21" x14ac:dyDescent="0.25">
      <c r="A76" s="1" t="s">
        <v>3</v>
      </c>
      <c r="B76" s="2">
        <v>45505</v>
      </c>
      <c r="C76" s="1" t="s">
        <v>48</v>
      </c>
      <c r="D76" s="23">
        <v>1.8</v>
      </c>
      <c r="E76" s="1">
        <v>108</v>
      </c>
      <c r="G76" s="1" t="s">
        <v>6</v>
      </c>
      <c r="H76" s="2">
        <v>45505</v>
      </c>
      <c r="I76" s="1" t="s">
        <v>50</v>
      </c>
      <c r="J76" s="4">
        <v>0.2</v>
      </c>
      <c r="K76" s="1">
        <v>12</v>
      </c>
      <c r="M76" s="1" t="s">
        <v>34</v>
      </c>
      <c r="N76" s="2">
        <v>45474</v>
      </c>
      <c r="O76" s="1">
        <v>33.9</v>
      </c>
      <c r="P76" s="1">
        <v>2034</v>
      </c>
    </row>
    <row r="77" spans="1:21" ht="15.75" thickBot="1" x14ac:dyDescent="0.3">
      <c r="A77" s="1" t="s">
        <v>27</v>
      </c>
      <c r="B77" s="2">
        <v>45474</v>
      </c>
      <c r="C77" s="1" t="s">
        <v>46</v>
      </c>
      <c r="D77" s="23">
        <v>1.2</v>
      </c>
      <c r="E77" s="1">
        <v>72</v>
      </c>
      <c r="G77" s="1" t="s">
        <v>6</v>
      </c>
      <c r="H77" s="2">
        <v>45474</v>
      </c>
      <c r="I77" s="1" t="s">
        <v>48</v>
      </c>
      <c r="J77" s="4">
        <v>2.4</v>
      </c>
      <c r="K77" s="1">
        <v>144</v>
      </c>
      <c r="M77" s="2" t="s">
        <v>34</v>
      </c>
      <c r="N77" s="2">
        <v>45505</v>
      </c>
      <c r="O77" s="1">
        <v>30.4</v>
      </c>
      <c r="P77" s="1">
        <v>1824</v>
      </c>
    </row>
    <row r="78" spans="1:21" ht="15.75" thickBot="1" x14ac:dyDescent="0.3">
      <c r="A78" s="1" t="s">
        <v>27</v>
      </c>
      <c r="B78" s="2">
        <v>45474</v>
      </c>
      <c r="C78" s="1" t="s">
        <v>47</v>
      </c>
      <c r="D78" s="23">
        <v>0.3</v>
      </c>
      <c r="E78" s="1">
        <v>18</v>
      </c>
      <c r="G78" s="1" t="s">
        <v>6</v>
      </c>
      <c r="H78" s="2">
        <v>45505</v>
      </c>
      <c r="I78" s="1" t="s">
        <v>48</v>
      </c>
      <c r="J78" s="4">
        <v>1.1000000000000001</v>
      </c>
      <c r="K78" s="1">
        <v>66</v>
      </c>
      <c r="N78" s="7" t="s">
        <v>107</v>
      </c>
      <c r="O78" s="8">
        <f xml:space="preserve"> SUM(O3:O77)</f>
        <v>1736.4</v>
      </c>
      <c r="P78" s="9">
        <f xml:space="preserve"> SUM(P3:P77)</f>
        <v>104184</v>
      </c>
    </row>
    <row r="79" spans="1:21" x14ac:dyDescent="0.25">
      <c r="A79" s="1" t="s">
        <v>27</v>
      </c>
      <c r="B79" s="2">
        <v>45474</v>
      </c>
      <c r="C79" s="1" t="s">
        <v>49</v>
      </c>
      <c r="D79" s="23">
        <v>4.2</v>
      </c>
      <c r="E79" s="1">
        <v>252</v>
      </c>
      <c r="G79" s="1" t="s">
        <v>9</v>
      </c>
      <c r="H79" s="2">
        <v>45505</v>
      </c>
      <c r="I79" s="1" t="s">
        <v>46</v>
      </c>
      <c r="J79" s="4">
        <v>0.1</v>
      </c>
      <c r="K79" s="1">
        <v>6</v>
      </c>
    </row>
    <row r="80" spans="1:21" x14ac:dyDescent="0.25">
      <c r="A80" s="1" t="s">
        <v>27</v>
      </c>
      <c r="B80" s="2">
        <v>45474</v>
      </c>
      <c r="C80" s="1" t="s">
        <v>48</v>
      </c>
      <c r="D80" s="23">
        <v>6.1</v>
      </c>
      <c r="E80" s="1">
        <v>366</v>
      </c>
      <c r="G80" s="1" t="s">
        <v>9</v>
      </c>
      <c r="H80" s="2">
        <v>45505</v>
      </c>
      <c r="I80" s="1" t="s">
        <v>47</v>
      </c>
      <c r="J80" s="4">
        <v>0.1</v>
      </c>
      <c r="K80" s="1">
        <v>6</v>
      </c>
    </row>
    <row r="81" spans="1:11" x14ac:dyDescent="0.25">
      <c r="A81" s="1" t="s">
        <v>27</v>
      </c>
      <c r="B81" s="2">
        <v>45505</v>
      </c>
      <c r="C81" s="1" t="s">
        <v>46</v>
      </c>
      <c r="D81" s="23">
        <v>0.3</v>
      </c>
      <c r="E81" s="1">
        <v>18</v>
      </c>
      <c r="G81" s="1" t="s">
        <v>9</v>
      </c>
      <c r="H81" s="2">
        <v>45474</v>
      </c>
      <c r="I81" s="1" t="s">
        <v>48</v>
      </c>
      <c r="J81" s="4">
        <v>0.4</v>
      </c>
      <c r="K81" s="1">
        <v>24</v>
      </c>
    </row>
    <row r="82" spans="1:11" x14ac:dyDescent="0.25">
      <c r="A82" s="1" t="s">
        <v>27</v>
      </c>
      <c r="B82" s="2">
        <v>45505</v>
      </c>
      <c r="C82" s="1" t="s">
        <v>47</v>
      </c>
      <c r="D82" s="23">
        <v>0.1</v>
      </c>
      <c r="E82" s="1">
        <v>6</v>
      </c>
      <c r="G82" s="1" t="s">
        <v>9</v>
      </c>
      <c r="H82" s="2">
        <v>45505</v>
      </c>
      <c r="I82" s="1" t="s">
        <v>48</v>
      </c>
      <c r="J82" s="4">
        <v>0.8</v>
      </c>
      <c r="K82" s="1">
        <v>48</v>
      </c>
    </row>
    <row r="83" spans="1:11" x14ac:dyDescent="0.25">
      <c r="A83" s="1" t="s">
        <v>27</v>
      </c>
      <c r="B83" s="2">
        <v>45505</v>
      </c>
      <c r="C83" s="1" t="s">
        <v>49</v>
      </c>
      <c r="D83" s="23">
        <v>5.0999999999999996</v>
      </c>
      <c r="E83" s="1">
        <v>306</v>
      </c>
      <c r="G83" s="1" t="s">
        <v>11</v>
      </c>
      <c r="H83" s="2">
        <v>45474</v>
      </c>
      <c r="I83" s="1" t="s">
        <v>49</v>
      </c>
      <c r="J83" s="4">
        <v>0.3</v>
      </c>
      <c r="K83" s="1">
        <v>18</v>
      </c>
    </row>
    <row r="84" spans="1:11" x14ac:dyDescent="0.25">
      <c r="A84" s="1" t="s">
        <v>27</v>
      </c>
      <c r="B84" s="2">
        <v>45505</v>
      </c>
      <c r="C84" s="1" t="s">
        <v>48</v>
      </c>
      <c r="D84" s="23">
        <v>4</v>
      </c>
      <c r="E84" s="1">
        <v>240</v>
      </c>
      <c r="G84" s="1" t="s">
        <v>11</v>
      </c>
      <c r="H84" s="2">
        <v>45505</v>
      </c>
      <c r="I84" s="1" t="s">
        <v>49</v>
      </c>
      <c r="J84" s="4">
        <v>0.6</v>
      </c>
      <c r="K84" s="1">
        <v>36</v>
      </c>
    </row>
    <row r="85" spans="1:11" x14ac:dyDescent="0.25">
      <c r="A85" s="1" t="s">
        <v>6</v>
      </c>
      <c r="B85" s="2">
        <v>45474</v>
      </c>
      <c r="C85" s="1" t="s">
        <v>46</v>
      </c>
      <c r="D85" s="23">
        <v>0.7</v>
      </c>
      <c r="E85" s="1">
        <v>42</v>
      </c>
      <c r="G85" s="1" t="s">
        <v>11</v>
      </c>
      <c r="H85" s="2">
        <v>45474</v>
      </c>
      <c r="I85" s="1" t="s">
        <v>48</v>
      </c>
      <c r="J85" s="4">
        <v>3.5</v>
      </c>
      <c r="K85" s="1">
        <v>210</v>
      </c>
    </row>
    <row r="86" spans="1:11" x14ac:dyDescent="0.25">
      <c r="A86" s="1" t="s">
        <v>6</v>
      </c>
      <c r="B86" s="2">
        <v>45474</v>
      </c>
      <c r="C86" s="1" t="s">
        <v>47</v>
      </c>
      <c r="D86" s="23">
        <v>0.2</v>
      </c>
      <c r="E86" s="1">
        <v>12</v>
      </c>
      <c r="G86" s="1" t="s">
        <v>11</v>
      </c>
      <c r="H86" s="2">
        <v>45505</v>
      </c>
      <c r="I86" s="1" t="s">
        <v>48</v>
      </c>
      <c r="J86" s="4">
        <v>2.5</v>
      </c>
      <c r="K86" s="1">
        <v>150</v>
      </c>
    </row>
    <row r="87" spans="1:11" x14ac:dyDescent="0.25">
      <c r="A87" s="1" t="s">
        <v>6</v>
      </c>
      <c r="B87" s="2">
        <v>45474</v>
      </c>
      <c r="C87" s="1" t="s">
        <v>49</v>
      </c>
      <c r="D87" s="23">
        <v>8.6999999999999993</v>
      </c>
      <c r="E87" s="1">
        <v>522</v>
      </c>
      <c r="G87" s="1" t="s">
        <v>7</v>
      </c>
      <c r="H87" s="2">
        <v>45505</v>
      </c>
      <c r="I87" s="1" t="s">
        <v>46</v>
      </c>
      <c r="J87" s="4">
        <v>0.8</v>
      </c>
      <c r="K87" s="1">
        <v>48</v>
      </c>
    </row>
    <row r="88" spans="1:11" x14ac:dyDescent="0.25">
      <c r="A88" s="1" t="s">
        <v>6</v>
      </c>
      <c r="B88" s="2">
        <v>45474</v>
      </c>
      <c r="C88" s="1" t="s">
        <v>50</v>
      </c>
      <c r="D88" s="23">
        <v>0.3</v>
      </c>
      <c r="E88" s="1">
        <v>18</v>
      </c>
      <c r="G88" s="1" t="s">
        <v>7</v>
      </c>
      <c r="H88" s="2">
        <v>45505</v>
      </c>
      <c r="I88" s="1" t="s">
        <v>47</v>
      </c>
      <c r="J88" s="4">
        <v>0.6</v>
      </c>
      <c r="K88" s="1">
        <v>36</v>
      </c>
    </row>
    <row r="89" spans="1:11" x14ac:dyDescent="0.25">
      <c r="A89" s="1" t="s">
        <v>6</v>
      </c>
      <c r="B89" s="2">
        <v>45474</v>
      </c>
      <c r="C89" s="1" t="s">
        <v>48</v>
      </c>
      <c r="D89" s="23">
        <v>4.5999999999999996</v>
      </c>
      <c r="E89" s="1">
        <v>276</v>
      </c>
      <c r="G89" s="1" t="s">
        <v>7</v>
      </c>
      <c r="H89" s="2">
        <v>45474</v>
      </c>
      <c r="I89" s="1" t="s">
        <v>49</v>
      </c>
      <c r="J89" s="4">
        <v>0.9</v>
      </c>
      <c r="K89" s="1">
        <v>54</v>
      </c>
    </row>
    <row r="90" spans="1:11" x14ac:dyDescent="0.25">
      <c r="A90" s="1" t="s">
        <v>6</v>
      </c>
      <c r="B90" s="2">
        <v>45505</v>
      </c>
      <c r="C90" s="1" t="s">
        <v>46</v>
      </c>
      <c r="D90" s="23">
        <v>2.4</v>
      </c>
      <c r="E90" s="1">
        <v>144</v>
      </c>
      <c r="G90" s="1" t="s">
        <v>7</v>
      </c>
      <c r="H90" s="2">
        <v>45505</v>
      </c>
      <c r="I90" s="1" t="s">
        <v>49</v>
      </c>
      <c r="J90" s="4">
        <v>0.1</v>
      </c>
      <c r="K90" s="1">
        <v>6</v>
      </c>
    </row>
    <row r="91" spans="1:11" x14ac:dyDescent="0.25">
      <c r="A91" s="1" t="s">
        <v>6</v>
      </c>
      <c r="B91" s="2">
        <v>45505</v>
      </c>
      <c r="C91" s="1" t="s">
        <v>47</v>
      </c>
      <c r="D91" s="23">
        <v>1.2</v>
      </c>
      <c r="E91" s="1">
        <v>72</v>
      </c>
      <c r="G91" s="1" t="s">
        <v>7</v>
      </c>
      <c r="H91" s="2">
        <v>45474</v>
      </c>
      <c r="I91" s="1" t="s">
        <v>50</v>
      </c>
      <c r="J91" s="4">
        <v>0.1</v>
      </c>
      <c r="K91" s="1">
        <v>6</v>
      </c>
    </row>
    <row r="92" spans="1:11" x14ac:dyDescent="0.25">
      <c r="A92" s="1" t="s">
        <v>6</v>
      </c>
      <c r="B92" s="2">
        <v>45505</v>
      </c>
      <c r="C92" s="1" t="s">
        <v>49</v>
      </c>
      <c r="D92" s="23">
        <v>7.1</v>
      </c>
      <c r="E92" s="1">
        <v>426</v>
      </c>
      <c r="G92" s="1" t="s">
        <v>7</v>
      </c>
      <c r="H92" s="2">
        <v>45474</v>
      </c>
      <c r="I92" s="1" t="s">
        <v>48</v>
      </c>
      <c r="J92" s="4">
        <v>2.1</v>
      </c>
      <c r="K92" s="1">
        <v>126</v>
      </c>
    </row>
    <row r="93" spans="1:11" x14ac:dyDescent="0.25">
      <c r="A93" s="1" t="s">
        <v>6</v>
      </c>
      <c r="B93" s="2">
        <v>45505</v>
      </c>
      <c r="C93" s="1" t="s">
        <v>50</v>
      </c>
      <c r="D93" s="23">
        <v>0.3</v>
      </c>
      <c r="E93" s="1">
        <v>18</v>
      </c>
      <c r="G93" s="1" t="s">
        <v>7</v>
      </c>
      <c r="H93" s="2">
        <v>45505</v>
      </c>
      <c r="I93" s="1" t="s">
        <v>48</v>
      </c>
      <c r="J93" s="4">
        <v>1.7</v>
      </c>
      <c r="K93" s="1">
        <v>102</v>
      </c>
    </row>
    <row r="94" spans="1:11" x14ac:dyDescent="0.25">
      <c r="A94" s="1" t="s">
        <v>6</v>
      </c>
      <c r="B94" s="2">
        <v>45505</v>
      </c>
      <c r="C94" s="1" t="s">
        <v>48</v>
      </c>
      <c r="D94" s="23">
        <v>4.3</v>
      </c>
      <c r="E94" s="1">
        <v>258</v>
      </c>
      <c r="G94" s="1" t="s">
        <v>16</v>
      </c>
      <c r="H94" s="2">
        <v>45505</v>
      </c>
      <c r="I94" s="1" t="s">
        <v>46</v>
      </c>
      <c r="J94" s="4">
        <v>0.4</v>
      </c>
      <c r="K94" s="1">
        <v>24</v>
      </c>
    </row>
    <row r="95" spans="1:11" x14ac:dyDescent="0.25">
      <c r="A95" s="1" t="s">
        <v>9</v>
      </c>
      <c r="B95" s="2">
        <v>45474</v>
      </c>
      <c r="C95" s="1" t="s">
        <v>49</v>
      </c>
      <c r="D95" s="23">
        <v>5</v>
      </c>
      <c r="E95" s="1">
        <v>300</v>
      </c>
      <c r="G95" s="1" t="s">
        <v>16</v>
      </c>
      <c r="H95" s="2">
        <v>45474</v>
      </c>
      <c r="I95" s="1" t="s">
        <v>49</v>
      </c>
      <c r="J95" s="4">
        <v>1.3</v>
      </c>
      <c r="K95" s="1">
        <v>78</v>
      </c>
    </row>
    <row r="96" spans="1:11" x14ac:dyDescent="0.25">
      <c r="A96" s="1" t="s">
        <v>9</v>
      </c>
      <c r="B96" s="2">
        <v>45474</v>
      </c>
      <c r="C96" s="1" t="s">
        <v>50</v>
      </c>
      <c r="D96" s="23">
        <v>0.8</v>
      </c>
      <c r="E96" s="1">
        <v>48</v>
      </c>
      <c r="G96" s="1" t="s">
        <v>16</v>
      </c>
      <c r="H96" s="2">
        <v>45505</v>
      </c>
      <c r="I96" s="1" t="s">
        <v>49</v>
      </c>
      <c r="J96" s="4">
        <v>0.6</v>
      </c>
      <c r="K96" s="1">
        <v>36</v>
      </c>
    </row>
    <row r="97" spans="1:11" x14ac:dyDescent="0.25">
      <c r="A97" s="1" t="s">
        <v>9</v>
      </c>
      <c r="B97" s="2">
        <v>45474</v>
      </c>
      <c r="C97" s="1" t="s">
        <v>48</v>
      </c>
      <c r="D97" s="23">
        <v>2.2000000000000002</v>
      </c>
      <c r="E97" s="1">
        <v>132</v>
      </c>
      <c r="G97" s="1" t="s">
        <v>16</v>
      </c>
      <c r="H97" s="2">
        <v>45474</v>
      </c>
      <c r="I97" s="1" t="s">
        <v>48</v>
      </c>
      <c r="J97" s="4">
        <v>1</v>
      </c>
      <c r="K97" s="1">
        <v>60</v>
      </c>
    </row>
    <row r="98" spans="1:11" x14ac:dyDescent="0.25">
      <c r="A98" s="1" t="s">
        <v>9</v>
      </c>
      <c r="B98" s="2">
        <v>45505</v>
      </c>
      <c r="C98" s="1" t="s">
        <v>46</v>
      </c>
      <c r="D98" s="23">
        <v>0.1</v>
      </c>
      <c r="E98" s="1">
        <v>6</v>
      </c>
      <c r="G98" s="1" t="s">
        <v>16</v>
      </c>
      <c r="H98" s="2">
        <v>45505</v>
      </c>
      <c r="I98" s="1" t="s">
        <v>48</v>
      </c>
      <c r="J98" s="4">
        <v>0.9</v>
      </c>
      <c r="K98" s="1">
        <v>54</v>
      </c>
    </row>
    <row r="99" spans="1:11" x14ac:dyDescent="0.25">
      <c r="A99" s="1" t="s">
        <v>9</v>
      </c>
      <c r="B99" s="2">
        <v>45505</v>
      </c>
      <c r="C99" s="1" t="s">
        <v>47</v>
      </c>
      <c r="D99" s="23">
        <v>0.5</v>
      </c>
      <c r="E99" s="1">
        <v>30</v>
      </c>
      <c r="G99" s="1" t="s">
        <v>28</v>
      </c>
      <c r="H99" s="2">
        <v>45474</v>
      </c>
      <c r="I99" s="1" t="s">
        <v>49</v>
      </c>
      <c r="J99" s="4">
        <v>0.1</v>
      </c>
      <c r="K99" s="1">
        <v>6</v>
      </c>
    </row>
    <row r="100" spans="1:11" x14ac:dyDescent="0.25">
      <c r="A100" s="1" t="s">
        <v>9</v>
      </c>
      <c r="B100" s="2">
        <v>45505</v>
      </c>
      <c r="C100" s="1" t="s">
        <v>49</v>
      </c>
      <c r="D100" s="23">
        <v>5.7</v>
      </c>
      <c r="E100" s="1">
        <v>342</v>
      </c>
      <c r="G100" s="1" t="s">
        <v>29</v>
      </c>
      <c r="H100" s="2">
        <v>45505</v>
      </c>
      <c r="I100" s="1" t="s">
        <v>46</v>
      </c>
      <c r="J100" s="4">
        <v>0.1</v>
      </c>
      <c r="K100" s="1">
        <v>6</v>
      </c>
    </row>
    <row r="101" spans="1:11" x14ac:dyDescent="0.25">
      <c r="A101" s="1" t="s">
        <v>9</v>
      </c>
      <c r="B101" s="2">
        <v>45505</v>
      </c>
      <c r="C101" s="1" t="s">
        <v>50</v>
      </c>
      <c r="D101" s="23">
        <v>0.4</v>
      </c>
      <c r="E101" s="1">
        <v>24</v>
      </c>
      <c r="G101" s="1" t="s">
        <v>29</v>
      </c>
      <c r="H101" s="2">
        <v>45505</v>
      </c>
      <c r="I101" s="1" t="s">
        <v>50</v>
      </c>
      <c r="J101" s="4">
        <v>0.4</v>
      </c>
      <c r="K101" s="1">
        <v>24</v>
      </c>
    </row>
    <row r="102" spans="1:11" x14ac:dyDescent="0.25">
      <c r="A102" s="1" t="s">
        <v>9</v>
      </c>
      <c r="B102" s="2">
        <v>45505</v>
      </c>
      <c r="C102" s="1" t="s">
        <v>48</v>
      </c>
      <c r="D102" s="23">
        <v>6</v>
      </c>
      <c r="E102" s="1">
        <v>360</v>
      </c>
      <c r="G102" s="1" t="s">
        <v>38</v>
      </c>
      <c r="H102" s="2">
        <v>45474</v>
      </c>
      <c r="I102" s="1" t="s">
        <v>46</v>
      </c>
      <c r="J102" s="4">
        <v>0.9</v>
      </c>
      <c r="K102" s="1">
        <v>54</v>
      </c>
    </row>
    <row r="103" spans="1:11" x14ac:dyDescent="0.25">
      <c r="A103" s="1" t="s">
        <v>11</v>
      </c>
      <c r="B103" s="2">
        <v>45474</v>
      </c>
      <c r="C103" s="1" t="s">
        <v>49</v>
      </c>
      <c r="D103" s="23">
        <v>4.9000000000000004</v>
      </c>
      <c r="E103" s="1">
        <v>294</v>
      </c>
      <c r="G103" s="1" t="s">
        <v>38</v>
      </c>
      <c r="H103" s="2">
        <v>45505</v>
      </c>
      <c r="I103" s="1" t="s">
        <v>46</v>
      </c>
      <c r="J103" s="4">
        <v>0.8</v>
      </c>
      <c r="K103" s="1">
        <v>48</v>
      </c>
    </row>
    <row r="104" spans="1:11" x14ac:dyDescent="0.25">
      <c r="A104" s="1" t="s">
        <v>11</v>
      </c>
      <c r="B104" s="2">
        <v>45474</v>
      </c>
      <c r="C104" s="1" t="s">
        <v>48</v>
      </c>
      <c r="D104" s="23">
        <v>4.4000000000000004</v>
      </c>
      <c r="E104" s="1">
        <v>264</v>
      </c>
      <c r="G104" s="1" t="s">
        <v>38</v>
      </c>
      <c r="H104" s="2">
        <v>45474</v>
      </c>
      <c r="I104" s="1" t="s">
        <v>47</v>
      </c>
      <c r="J104" s="4">
        <v>0.6</v>
      </c>
      <c r="K104" s="1">
        <v>36</v>
      </c>
    </row>
    <row r="105" spans="1:11" x14ac:dyDescent="0.25">
      <c r="A105" s="1" t="s">
        <v>11</v>
      </c>
      <c r="B105" s="2">
        <v>45505</v>
      </c>
      <c r="C105" s="1" t="s">
        <v>46</v>
      </c>
      <c r="D105" s="23">
        <v>0.6</v>
      </c>
      <c r="E105" s="1">
        <v>36</v>
      </c>
      <c r="G105" s="1" t="s">
        <v>38</v>
      </c>
      <c r="H105" s="2">
        <v>45505</v>
      </c>
      <c r="I105" s="1" t="s">
        <v>47</v>
      </c>
      <c r="J105" s="4">
        <v>0.4</v>
      </c>
      <c r="K105" s="1">
        <v>24</v>
      </c>
    </row>
    <row r="106" spans="1:11" x14ac:dyDescent="0.25">
      <c r="A106" s="1" t="s">
        <v>11</v>
      </c>
      <c r="B106" s="2">
        <v>45505</v>
      </c>
      <c r="C106" s="1" t="s">
        <v>49</v>
      </c>
      <c r="D106" s="23">
        <v>3</v>
      </c>
      <c r="E106" s="1">
        <v>180</v>
      </c>
      <c r="G106" s="1" t="s">
        <v>38</v>
      </c>
      <c r="H106" s="2">
        <v>45474</v>
      </c>
      <c r="I106" s="1" t="s">
        <v>48</v>
      </c>
      <c r="J106" s="4">
        <v>0.5</v>
      </c>
      <c r="K106" s="1">
        <v>30</v>
      </c>
    </row>
    <row r="107" spans="1:11" x14ac:dyDescent="0.25">
      <c r="A107" s="1" t="s">
        <v>11</v>
      </c>
      <c r="B107" s="2">
        <v>45505</v>
      </c>
      <c r="C107" s="1" t="s">
        <v>48</v>
      </c>
      <c r="D107" s="23">
        <v>2.8</v>
      </c>
      <c r="E107" s="1">
        <v>168</v>
      </c>
      <c r="G107" s="1" t="s">
        <v>38</v>
      </c>
      <c r="H107" s="2">
        <v>45505</v>
      </c>
      <c r="I107" s="1" t="s">
        <v>48</v>
      </c>
      <c r="J107" s="4">
        <v>0.8</v>
      </c>
      <c r="K107" s="1">
        <v>48</v>
      </c>
    </row>
    <row r="108" spans="1:11" x14ac:dyDescent="0.25">
      <c r="A108" s="1" t="s">
        <v>7</v>
      </c>
      <c r="B108" s="2">
        <v>45474</v>
      </c>
      <c r="C108" s="1" t="s">
        <v>46</v>
      </c>
      <c r="D108" s="23">
        <v>0.1</v>
      </c>
      <c r="E108" s="1">
        <v>6</v>
      </c>
      <c r="G108" s="1" t="s">
        <v>21</v>
      </c>
      <c r="H108" s="2">
        <v>45474</v>
      </c>
      <c r="I108" s="1" t="s">
        <v>49</v>
      </c>
      <c r="J108" s="4">
        <v>0.1</v>
      </c>
      <c r="K108" s="1">
        <v>6</v>
      </c>
    </row>
    <row r="109" spans="1:11" x14ac:dyDescent="0.25">
      <c r="A109" s="1" t="s">
        <v>7</v>
      </c>
      <c r="B109" s="2">
        <v>45474</v>
      </c>
      <c r="C109" s="1" t="s">
        <v>49</v>
      </c>
      <c r="D109" s="23">
        <v>6.3</v>
      </c>
      <c r="E109" s="1">
        <v>378</v>
      </c>
      <c r="G109" s="1" t="s">
        <v>21</v>
      </c>
      <c r="H109" s="2">
        <v>45505</v>
      </c>
      <c r="I109" s="1" t="s">
        <v>48</v>
      </c>
      <c r="J109" s="4">
        <v>0.2</v>
      </c>
      <c r="K109" s="1">
        <v>12</v>
      </c>
    </row>
    <row r="110" spans="1:11" x14ac:dyDescent="0.25">
      <c r="A110" s="1" t="s">
        <v>7</v>
      </c>
      <c r="B110" s="2">
        <v>45474</v>
      </c>
      <c r="C110" s="1" t="s">
        <v>50</v>
      </c>
      <c r="D110" s="23">
        <v>0.1</v>
      </c>
      <c r="E110" s="1">
        <v>6</v>
      </c>
      <c r="G110" s="1" t="s">
        <v>22</v>
      </c>
      <c r="H110" s="2">
        <v>45474</v>
      </c>
      <c r="I110" s="1" t="s">
        <v>46</v>
      </c>
      <c r="J110" s="4">
        <v>0.3</v>
      </c>
      <c r="K110" s="1">
        <v>18</v>
      </c>
    </row>
    <row r="111" spans="1:11" x14ac:dyDescent="0.25">
      <c r="A111" s="1" t="s">
        <v>7</v>
      </c>
      <c r="B111" s="2">
        <v>45474</v>
      </c>
      <c r="C111" s="1" t="s">
        <v>48</v>
      </c>
      <c r="D111" s="23">
        <v>2.5</v>
      </c>
      <c r="E111" s="1">
        <v>150</v>
      </c>
      <c r="G111" s="1" t="s">
        <v>22</v>
      </c>
      <c r="H111" s="2">
        <v>45505</v>
      </c>
      <c r="I111" s="1" t="s">
        <v>46</v>
      </c>
      <c r="J111" s="4">
        <v>1.1000000000000001</v>
      </c>
      <c r="K111" s="1">
        <v>66</v>
      </c>
    </row>
    <row r="112" spans="1:11" x14ac:dyDescent="0.25">
      <c r="A112" s="1" t="s">
        <v>7</v>
      </c>
      <c r="B112" s="2">
        <v>45505</v>
      </c>
      <c r="C112" s="1" t="s">
        <v>46</v>
      </c>
      <c r="D112" s="23">
        <v>0.9</v>
      </c>
      <c r="E112" s="1">
        <v>54</v>
      </c>
      <c r="G112" s="1" t="s">
        <v>22</v>
      </c>
      <c r="H112" s="2">
        <v>45474</v>
      </c>
      <c r="I112" s="1" t="s">
        <v>47</v>
      </c>
      <c r="J112" s="4">
        <v>0.1</v>
      </c>
      <c r="K112" s="1">
        <v>6</v>
      </c>
    </row>
    <row r="113" spans="1:11" x14ac:dyDescent="0.25">
      <c r="A113" s="1" t="s">
        <v>7</v>
      </c>
      <c r="B113" s="2">
        <v>45505</v>
      </c>
      <c r="C113" s="1" t="s">
        <v>47</v>
      </c>
      <c r="D113" s="23">
        <v>0.6</v>
      </c>
      <c r="E113" s="1">
        <v>36</v>
      </c>
      <c r="G113" s="1" t="s">
        <v>22</v>
      </c>
      <c r="H113" s="2">
        <v>45505</v>
      </c>
      <c r="I113" s="1" t="s">
        <v>47</v>
      </c>
      <c r="J113" s="4">
        <v>0.5</v>
      </c>
      <c r="K113" s="1">
        <v>30</v>
      </c>
    </row>
    <row r="114" spans="1:11" x14ac:dyDescent="0.25">
      <c r="A114" s="1" t="s">
        <v>7</v>
      </c>
      <c r="B114" s="2">
        <v>45505</v>
      </c>
      <c r="C114" s="1" t="s">
        <v>49</v>
      </c>
      <c r="D114" s="23">
        <v>6.9</v>
      </c>
      <c r="E114" s="1">
        <v>414</v>
      </c>
      <c r="G114" s="1" t="s">
        <v>22</v>
      </c>
      <c r="H114" s="2">
        <v>45474</v>
      </c>
      <c r="I114" s="1" t="s">
        <v>48</v>
      </c>
      <c r="J114" s="4">
        <v>0.3</v>
      </c>
      <c r="K114" s="1">
        <v>18</v>
      </c>
    </row>
    <row r="115" spans="1:11" x14ac:dyDescent="0.25">
      <c r="A115" s="1" t="s">
        <v>7</v>
      </c>
      <c r="B115" s="2">
        <v>45505</v>
      </c>
      <c r="C115" s="1" t="s">
        <v>48</v>
      </c>
      <c r="D115" s="23">
        <v>3.3</v>
      </c>
      <c r="E115" s="1">
        <v>198</v>
      </c>
      <c r="G115" s="1" t="s">
        <v>22</v>
      </c>
      <c r="H115" s="2">
        <v>45505</v>
      </c>
      <c r="I115" s="1" t="s">
        <v>48</v>
      </c>
      <c r="J115" s="4">
        <v>0.1</v>
      </c>
      <c r="K115" s="1">
        <v>6</v>
      </c>
    </row>
    <row r="116" spans="1:11" x14ac:dyDescent="0.25">
      <c r="A116" s="1" t="s">
        <v>16</v>
      </c>
      <c r="B116" s="2">
        <v>45474</v>
      </c>
      <c r="C116" s="1" t="s">
        <v>46</v>
      </c>
      <c r="D116" s="23">
        <v>1.1000000000000001</v>
      </c>
      <c r="E116" s="1">
        <v>66</v>
      </c>
      <c r="G116" s="1" t="s">
        <v>14</v>
      </c>
      <c r="H116" s="2">
        <v>45505</v>
      </c>
      <c r="I116" s="1" t="s">
        <v>46</v>
      </c>
      <c r="J116" s="4">
        <v>0.1</v>
      </c>
      <c r="K116" s="1">
        <v>6</v>
      </c>
    </row>
    <row r="117" spans="1:11" x14ac:dyDescent="0.25">
      <c r="A117" s="1" t="s">
        <v>16</v>
      </c>
      <c r="B117" s="2">
        <v>45474</v>
      </c>
      <c r="C117" s="1" t="s">
        <v>49</v>
      </c>
      <c r="D117" s="23">
        <v>8.4</v>
      </c>
      <c r="E117" s="1">
        <v>504</v>
      </c>
      <c r="G117" s="1" t="s">
        <v>14</v>
      </c>
      <c r="H117" s="2">
        <v>45505</v>
      </c>
      <c r="I117" s="1" t="s">
        <v>47</v>
      </c>
      <c r="J117" s="4">
        <v>0.1</v>
      </c>
      <c r="K117" s="1">
        <v>6</v>
      </c>
    </row>
    <row r="118" spans="1:11" x14ac:dyDescent="0.25">
      <c r="A118" s="1" t="s">
        <v>16</v>
      </c>
      <c r="B118" s="2">
        <v>45474</v>
      </c>
      <c r="C118" s="1" t="s">
        <v>50</v>
      </c>
      <c r="D118" s="23">
        <v>0.1</v>
      </c>
      <c r="E118" s="1">
        <v>6</v>
      </c>
      <c r="G118" s="1" t="s">
        <v>14</v>
      </c>
      <c r="H118" s="2">
        <v>45474</v>
      </c>
      <c r="I118" s="1" t="s">
        <v>48</v>
      </c>
      <c r="J118" s="4">
        <v>2.2000000000000002</v>
      </c>
      <c r="K118" s="1">
        <v>132</v>
      </c>
    </row>
    <row r="119" spans="1:11" x14ac:dyDescent="0.25">
      <c r="A119" s="1" t="s">
        <v>16</v>
      </c>
      <c r="B119" s="2">
        <v>45474</v>
      </c>
      <c r="C119" s="1" t="s">
        <v>48</v>
      </c>
      <c r="D119" s="23">
        <v>2.7</v>
      </c>
      <c r="E119" s="1">
        <v>162</v>
      </c>
      <c r="G119" s="1" t="s">
        <v>14</v>
      </c>
      <c r="H119" s="2">
        <v>45505</v>
      </c>
      <c r="I119" s="1" t="s">
        <v>48</v>
      </c>
      <c r="J119" s="4">
        <v>2.7</v>
      </c>
      <c r="K119" s="1">
        <v>162</v>
      </c>
    </row>
    <row r="120" spans="1:11" x14ac:dyDescent="0.25">
      <c r="A120" s="1" t="s">
        <v>16</v>
      </c>
      <c r="B120" s="2">
        <v>45505</v>
      </c>
      <c r="C120" s="1" t="s">
        <v>46</v>
      </c>
      <c r="D120" s="23">
        <v>1.9</v>
      </c>
      <c r="E120" s="1">
        <v>114</v>
      </c>
      <c r="G120" s="1" t="s">
        <v>4</v>
      </c>
      <c r="H120" s="2">
        <v>45474</v>
      </c>
      <c r="I120" s="1" t="s">
        <v>46</v>
      </c>
      <c r="J120" s="4">
        <v>0.1</v>
      </c>
      <c r="K120" s="1">
        <v>6</v>
      </c>
    </row>
    <row r="121" spans="1:11" x14ac:dyDescent="0.25">
      <c r="A121" s="1" t="s">
        <v>16</v>
      </c>
      <c r="B121" s="2">
        <v>45505</v>
      </c>
      <c r="C121" s="1" t="s">
        <v>49</v>
      </c>
      <c r="D121" s="23">
        <v>5.0999999999999996</v>
      </c>
      <c r="E121" s="1">
        <v>306</v>
      </c>
      <c r="G121" s="1" t="s">
        <v>4</v>
      </c>
      <c r="H121" s="2">
        <v>45474</v>
      </c>
      <c r="I121" s="1" t="s">
        <v>47</v>
      </c>
      <c r="J121" s="4">
        <v>0.1</v>
      </c>
      <c r="K121" s="1">
        <v>6</v>
      </c>
    </row>
    <row r="122" spans="1:11" x14ac:dyDescent="0.25">
      <c r="A122" s="1" t="s">
        <v>16</v>
      </c>
      <c r="B122" s="2">
        <v>45505</v>
      </c>
      <c r="C122" s="1" t="s">
        <v>50</v>
      </c>
      <c r="D122" s="23">
        <v>0.2</v>
      </c>
      <c r="E122" s="1">
        <v>12</v>
      </c>
      <c r="G122" s="1" t="s">
        <v>4</v>
      </c>
      <c r="H122" s="2">
        <v>45474</v>
      </c>
      <c r="I122" s="1" t="s">
        <v>49</v>
      </c>
      <c r="J122" s="4">
        <v>0.2</v>
      </c>
      <c r="K122" s="1">
        <v>12</v>
      </c>
    </row>
    <row r="123" spans="1:11" x14ac:dyDescent="0.25">
      <c r="A123" s="1" t="s">
        <v>16</v>
      </c>
      <c r="B123" s="2">
        <v>45505</v>
      </c>
      <c r="C123" s="1" t="s">
        <v>48</v>
      </c>
      <c r="D123" s="23">
        <v>3.4</v>
      </c>
      <c r="E123" s="1">
        <v>204</v>
      </c>
      <c r="G123" s="1" t="s">
        <v>4</v>
      </c>
      <c r="H123" s="2">
        <v>45474</v>
      </c>
      <c r="I123" s="1" t="s">
        <v>50</v>
      </c>
      <c r="J123" s="4">
        <v>0.2</v>
      </c>
      <c r="K123" s="1">
        <v>12</v>
      </c>
    </row>
    <row r="124" spans="1:11" x14ac:dyDescent="0.25">
      <c r="A124" s="1" t="s">
        <v>28</v>
      </c>
      <c r="B124" s="2">
        <v>45474</v>
      </c>
      <c r="C124" s="1" t="s">
        <v>49</v>
      </c>
      <c r="D124" s="23">
        <v>0.1</v>
      </c>
      <c r="E124" s="1">
        <v>6</v>
      </c>
      <c r="G124" s="1" t="s">
        <v>4</v>
      </c>
      <c r="H124" s="2">
        <v>45505</v>
      </c>
      <c r="I124" s="1" t="s">
        <v>50</v>
      </c>
      <c r="J124" s="4">
        <v>0.4</v>
      </c>
      <c r="K124" s="1">
        <v>24</v>
      </c>
    </row>
    <row r="125" spans="1:11" x14ac:dyDescent="0.25">
      <c r="A125" s="1" t="s">
        <v>29</v>
      </c>
      <c r="B125" s="2">
        <v>45474</v>
      </c>
      <c r="C125" s="1" t="s">
        <v>46</v>
      </c>
      <c r="D125" s="23">
        <v>0.1</v>
      </c>
      <c r="E125" s="1">
        <v>6</v>
      </c>
      <c r="G125" s="1" t="s">
        <v>4</v>
      </c>
      <c r="H125" s="2">
        <v>45474</v>
      </c>
      <c r="I125" s="1" t="s">
        <v>48</v>
      </c>
      <c r="J125" s="4">
        <v>0.3</v>
      </c>
      <c r="K125" s="1">
        <v>18</v>
      </c>
    </row>
    <row r="126" spans="1:11" x14ac:dyDescent="0.25">
      <c r="A126" s="1" t="s">
        <v>29</v>
      </c>
      <c r="B126" s="2">
        <v>45474</v>
      </c>
      <c r="C126" s="1" t="s">
        <v>49</v>
      </c>
      <c r="D126" s="23">
        <v>5.9</v>
      </c>
      <c r="E126" s="1">
        <v>354</v>
      </c>
      <c r="G126" s="1" t="s">
        <v>4</v>
      </c>
      <c r="H126" s="2">
        <v>45505</v>
      </c>
      <c r="I126" s="1" t="s">
        <v>48</v>
      </c>
      <c r="J126" s="4">
        <v>0.1</v>
      </c>
      <c r="K126" s="1">
        <v>6</v>
      </c>
    </row>
    <row r="127" spans="1:11" x14ac:dyDescent="0.25">
      <c r="A127" s="1" t="s">
        <v>29</v>
      </c>
      <c r="B127" s="2">
        <v>45474</v>
      </c>
      <c r="C127" s="1" t="s">
        <v>50</v>
      </c>
      <c r="D127" s="23">
        <v>0.3</v>
      </c>
      <c r="E127" s="1">
        <v>18</v>
      </c>
      <c r="G127" s="1" t="s">
        <v>25</v>
      </c>
      <c r="H127" s="2">
        <v>45474</v>
      </c>
      <c r="I127" s="1" t="s">
        <v>46</v>
      </c>
      <c r="J127" s="4">
        <v>0.6</v>
      </c>
      <c r="K127" s="1">
        <v>36</v>
      </c>
    </row>
    <row r="128" spans="1:11" x14ac:dyDescent="0.25">
      <c r="A128" s="1" t="s">
        <v>29</v>
      </c>
      <c r="B128" s="2">
        <v>45474</v>
      </c>
      <c r="C128" s="1" t="s">
        <v>48</v>
      </c>
      <c r="D128" s="23">
        <v>1.2</v>
      </c>
      <c r="E128" s="1">
        <v>72</v>
      </c>
      <c r="G128" s="1" t="s">
        <v>25</v>
      </c>
      <c r="H128" s="2">
        <v>45505</v>
      </c>
      <c r="I128" s="1" t="s">
        <v>46</v>
      </c>
      <c r="J128" s="4">
        <v>0.8</v>
      </c>
      <c r="K128" s="1">
        <v>48</v>
      </c>
    </row>
    <row r="129" spans="1:11" x14ac:dyDescent="0.25">
      <c r="A129" s="1" t="s">
        <v>29</v>
      </c>
      <c r="B129" s="2">
        <v>45505</v>
      </c>
      <c r="C129" s="1" t="s">
        <v>46</v>
      </c>
      <c r="D129" s="23">
        <v>0.6</v>
      </c>
      <c r="E129" s="1">
        <v>36</v>
      </c>
      <c r="G129" s="1" t="s">
        <v>25</v>
      </c>
      <c r="H129" s="2">
        <v>45474</v>
      </c>
      <c r="I129" s="1" t="s">
        <v>47</v>
      </c>
      <c r="J129" s="4">
        <v>0.2</v>
      </c>
      <c r="K129" s="1">
        <v>12</v>
      </c>
    </row>
    <row r="130" spans="1:11" x14ac:dyDescent="0.25">
      <c r="A130" s="1" t="s">
        <v>29</v>
      </c>
      <c r="B130" s="2">
        <v>45505</v>
      </c>
      <c r="C130" s="1" t="s">
        <v>49</v>
      </c>
      <c r="D130" s="23">
        <v>5.3</v>
      </c>
      <c r="E130" s="1">
        <v>318</v>
      </c>
      <c r="G130" s="1" t="s">
        <v>25</v>
      </c>
      <c r="H130" s="2">
        <v>45505</v>
      </c>
      <c r="I130" s="1" t="s">
        <v>47</v>
      </c>
      <c r="J130" s="4">
        <v>0.5</v>
      </c>
      <c r="K130" s="1">
        <v>30</v>
      </c>
    </row>
    <row r="131" spans="1:11" x14ac:dyDescent="0.25">
      <c r="A131" s="1" t="s">
        <v>29</v>
      </c>
      <c r="B131" s="2">
        <v>45505</v>
      </c>
      <c r="C131" s="1" t="s">
        <v>50</v>
      </c>
      <c r="D131" s="23">
        <v>1.1000000000000001</v>
      </c>
      <c r="E131" s="1">
        <v>66</v>
      </c>
      <c r="G131" s="1" t="s">
        <v>25</v>
      </c>
      <c r="H131" s="2">
        <v>45474</v>
      </c>
      <c r="I131" s="1" t="s">
        <v>49</v>
      </c>
      <c r="J131" s="4">
        <v>0.1</v>
      </c>
      <c r="K131" s="1">
        <v>6</v>
      </c>
    </row>
    <row r="132" spans="1:11" x14ac:dyDescent="0.25">
      <c r="A132" s="1" t="s">
        <v>29</v>
      </c>
      <c r="B132" s="2">
        <v>45505</v>
      </c>
      <c r="C132" s="1" t="s">
        <v>48</v>
      </c>
      <c r="D132" s="23">
        <v>2.2999999999999998</v>
      </c>
      <c r="E132" s="1">
        <v>138</v>
      </c>
      <c r="G132" s="1" t="s">
        <v>25</v>
      </c>
      <c r="H132" s="2">
        <v>45474</v>
      </c>
      <c r="I132" s="1" t="s">
        <v>48</v>
      </c>
      <c r="J132" s="4">
        <v>2.9</v>
      </c>
      <c r="K132" s="1">
        <v>174</v>
      </c>
    </row>
    <row r="133" spans="1:11" x14ac:dyDescent="0.25">
      <c r="A133" s="1" t="s">
        <v>38</v>
      </c>
      <c r="B133" s="2">
        <v>45474</v>
      </c>
      <c r="C133" s="1" t="s">
        <v>46</v>
      </c>
      <c r="D133" s="23">
        <v>2.9</v>
      </c>
      <c r="E133" s="1">
        <v>174</v>
      </c>
      <c r="G133" s="1" t="s">
        <v>25</v>
      </c>
      <c r="H133" s="2">
        <v>45505</v>
      </c>
      <c r="I133" s="1" t="s">
        <v>48</v>
      </c>
      <c r="J133" s="4">
        <v>2.4</v>
      </c>
      <c r="K133" s="1">
        <v>144</v>
      </c>
    </row>
    <row r="134" spans="1:11" x14ac:dyDescent="0.25">
      <c r="A134" s="1" t="s">
        <v>38</v>
      </c>
      <c r="B134" s="2">
        <v>45474</v>
      </c>
      <c r="C134" s="1" t="s">
        <v>47</v>
      </c>
      <c r="D134" s="23">
        <v>0.6</v>
      </c>
      <c r="E134" s="1">
        <v>36</v>
      </c>
      <c r="G134" s="1" t="s">
        <v>36</v>
      </c>
      <c r="H134" s="2">
        <v>45474</v>
      </c>
      <c r="I134" s="1" t="s">
        <v>46</v>
      </c>
      <c r="J134" s="4">
        <v>0.2</v>
      </c>
      <c r="K134" s="1">
        <v>12</v>
      </c>
    </row>
    <row r="135" spans="1:11" x14ac:dyDescent="0.25">
      <c r="A135" s="1" t="s">
        <v>38</v>
      </c>
      <c r="B135" s="2">
        <v>45474</v>
      </c>
      <c r="C135" s="1" t="s">
        <v>49</v>
      </c>
      <c r="D135" s="23">
        <v>5.6</v>
      </c>
      <c r="E135" s="1">
        <v>336</v>
      </c>
      <c r="G135" s="1" t="s">
        <v>36</v>
      </c>
      <c r="H135" s="2">
        <v>45505</v>
      </c>
      <c r="I135" s="1" t="s">
        <v>46</v>
      </c>
      <c r="J135" s="4">
        <v>0.1</v>
      </c>
      <c r="K135" s="1">
        <v>6</v>
      </c>
    </row>
    <row r="136" spans="1:11" x14ac:dyDescent="0.25">
      <c r="A136" s="1" t="s">
        <v>38</v>
      </c>
      <c r="B136" s="2">
        <v>45474</v>
      </c>
      <c r="C136" s="1" t="s">
        <v>48</v>
      </c>
      <c r="D136" s="23">
        <v>2.8</v>
      </c>
      <c r="E136" s="1">
        <v>168</v>
      </c>
      <c r="G136" s="1" t="s">
        <v>36</v>
      </c>
      <c r="H136" s="2">
        <v>45505</v>
      </c>
      <c r="I136" s="1" t="s">
        <v>49</v>
      </c>
      <c r="J136" s="4">
        <v>0.6</v>
      </c>
      <c r="K136" s="1">
        <v>36</v>
      </c>
    </row>
    <row r="137" spans="1:11" x14ac:dyDescent="0.25">
      <c r="A137" s="1" t="s">
        <v>38</v>
      </c>
      <c r="B137" s="2">
        <v>45505</v>
      </c>
      <c r="C137" s="1" t="s">
        <v>46</v>
      </c>
      <c r="D137" s="23">
        <v>1.9</v>
      </c>
      <c r="E137" s="1">
        <v>114</v>
      </c>
      <c r="G137" s="1" t="s">
        <v>36</v>
      </c>
      <c r="H137" s="2">
        <v>45474</v>
      </c>
      <c r="I137" s="1" t="s">
        <v>48</v>
      </c>
      <c r="J137" s="4">
        <v>0.5</v>
      </c>
      <c r="K137" s="1">
        <v>30</v>
      </c>
    </row>
    <row r="138" spans="1:11" x14ac:dyDescent="0.25">
      <c r="A138" s="1" t="s">
        <v>38</v>
      </c>
      <c r="B138" s="2">
        <v>45505</v>
      </c>
      <c r="C138" s="1" t="s">
        <v>47</v>
      </c>
      <c r="D138" s="23">
        <v>0.4</v>
      </c>
      <c r="E138" s="1">
        <v>24</v>
      </c>
      <c r="G138" s="1" t="s">
        <v>36</v>
      </c>
      <c r="H138" s="2">
        <v>45505</v>
      </c>
      <c r="I138" s="1" t="s">
        <v>48</v>
      </c>
      <c r="J138" s="4">
        <v>0.2</v>
      </c>
      <c r="K138" s="1">
        <v>12</v>
      </c>
    </row>
    <row r="139" spans="1:11" x14ac:dyDescent="0.25">
      <c r="A139" s="1" t="s">
        <v>38</v>
      </c>
      <c r="B139" s="2">
        <v>45505</v>
      </c>
      <c r="C139" s="1" t="s">
        <v>49</v>
      </c>
      <c r="D139" s="23">
        <v>6.7</v>
      </c>
      <c r="E139" s="1">
        <v>402</v>
      </c>
      <c r="G139" s="1" t="s">
        <v>26</v>
      </c>
      <c r="H139" s="2">
        <v>45505</v>
      </c>
      <c r="I139" s="1" t="s">
        <v>46</v>
      </c>
      <c r="J139" s="4">
        <v>0.1</v>
      </c>
      <c r="K139" s="1">
        <v>6</v>
      </c>
    </row>
    <row r="140" spans="1:11" x14ac:dyDescent="0.25">
      <c r="A140" s="1" t="s">
        <v>38</v>
      </c>
      <c r="B140" s="2">
        <v>45505</v>
      </c>
      <c r="C140" s="1" t="s">
        <v>48</v>
      </c>
      <c r="D140" s="23">
        <v>1.7</v>
      </c>
      <c r="E140" s="1">
        <v>102</v>
      </c>
      <c r="G140" s="1" t="s">
        <v>26</v>
      </c>
      <c r="H140" s="2">
        <v>45505</v>
      </c>
      <c r="I140" s="1" t="s">
        <v>47</v>
      </c>
      <c r="J140" s="4">
        <v>0.1</v>
      </c>
      <c r="K140" s="1">
        <v>6</v>
      </c>
    </row>
    <row r="141" spans="1:11" x14ac:dyDescent="0.25">
      <c r="A141" s="1" t="s">
        <v>21</v>
      </c>
      <c r="B141" s="2">
        <v>45474</v>
      </c>
      <c r="C141" s="1" t="s">
        <v>49</v>
      </c>
      <c r="D141" s="23">
        <v>0.5</v>
      </c>
      <c r="E141" s="1">
        <v>30</v>
      </c>
      <c r="G141" s="1" t="s">
        <v>26</v>
      </c>
      <c r="H141" s="2">
        <v>45505</v>
      </c>
      <c r="I141" s="1" t="s">
        <v>49</v>
      </c>
      <c r="J141" s="4">
        <v>0.3</v>
      </c>
      <c r="K141" s="1">
        <v>18</v>
      </c>
    </row>
    <row r="142" spans="1:11" x14ac:dyDescent="0.25">
      <c r="A142" s="1" t="s">
        <v>21</v>
      </c>
      <c r="B142" s="2">
        <v>45474</v>
      </c>
      <c r="C142" s="1" t="s">
        <v>48</v>
      </c>
      <c r="D142" s="23">
        <v>0.1</v>
      </c>
      <c r="E142" s="1">
        <v>6</v>
      </c>
      <c r="G142" s="1" t="s">
        <v>26</v>
      </c>
      <c r="H142" s="2">
        <v>45474</v>
      </c>
      <c r="I142" s="1" t="s">
        <v>50</v>
      </c>
      <c r="J142" s="4">
        <v>0.1</v>
      </c>
      <c r="K142" s="1">
        <v>6</v>
      </c>
    </row>
    <row r="143" spans="1:11" x14ac:dyDescent="0.25">
      <c r="A143" s="1" t="s">
        <v>21</v>
      </c>
      <c r="B143" s="2">
        <v>45505</v>
      </c>
      <c r="C143" s="1" t="s">
        <v>49</v>
      </c>
      <c r="D143" s="23">
        <v>1.2</v>
      </c>
      <c r="E143" s="1">
        <v>72</v>
      </c>
      <c r="G143" s="1" t="s">
        <v>26</v>
      </c>
      <c r="H143" s="2">
        <v>45505</v>
      </c>
      <c r="I143" s="1" t="s">
        <v>50</v>
      </c>
      <c r="J143" s="4">
        <v>0.2</v>
      </c>
      <c r="K143" s="1">
        <v>12</v>
      </c>
    </row>
    <row r="144" spans="1:11" x14ac:dyDescent="0.25">
      <c r="A144" s="1" t="s">
        <v>21</v>
      </c>
      <c r="B144" s="2">
        <v>45505</v>
      </c>
      <c r="C144" s="1" t="s">
        <v>50</v>
      </c>
      <c r="D144" s="23">
        <v>0.1</v>
      </c>
      <c r="E144" s="1">
        <v>6</v>
      </c>
      <c r="G144" s="1" t="s">
        <v>26</v>
      </c>
      <c r="H144" s="2">
        <v>45474</v>
      </c>
      <c r="I144" s="1" t="s">
        <v>48</v>
      </c>
      <c r="J144" s="4">
        <v>0.4</v>
      </c>
      <c r="K144" s="1">
        <v>24</v>
      </c>
    </row>
    <row r="145" spans="1:11" x14ac:dyDescent="0.25">
      <c r="A145" s="1" t="s">
        <v>21</v>
      </c>
      <c r="B145" s="2">
        <v>45505</v>
      </c>
      <c r="C145" s="1" t="s">
        <v>48</v>
      </c>
      <c r="D145" s="23">
        <v>0.5</v>
      </c>
      <c r="E145" s="1">
        <v>30</v>
      </c>
      <c r="G145" s="1" t="s">
        <v>26</v>
      </c>
      <c r="H145" s="2">
        <v>45505</v>
      </c>
      <c r="I145" s="1" t="s">
        <v>48</v>
      </c>
      <c r="J145" s="4">
        <v>0.4</v>
      </c>
      <c r="K145" s="1">
        <v>24</v>
      </c>
    </row>
    <row r="146" spans="1:11" x14ac:dyDescent="0.25">
      <c r="A146" s="1" t="s">
        <v>22</v>
      </c>
      <c r="B146" s="2">
        <v>45474</v>
      </c>
      <c r="C146" s="1" t="s">
        <v>46</v>
      </c>
      <c r="D146" s="23">
        <v>1.4</v>
      </c>
      <c r="E146" s="1">
        <v>84</v>
      </c>
      <c r="G146" s="1" t="s">
        <v>32</v>
      </c>
      <c r="H146" s="2">
        <v>45505</v>
      </c>
      <c r="I146" s="1" t="s">
        <v>46</v>
      </c>
      <c r="J146" s="4">
        <v>0.8</v>
      </c>
      <c r="K146" s="1">
        <v>48</v>
      </c>
    </row>
    <row r="147" spans="1:11" x14ac:dyDescent="0.25">
      <c r="A147" s="1" t="s">
        <v>22</v>
      </c>
      <c r="B147" s="2">
        <v>45474</v>
      </c>
      <c r="C147" s="1" t="s">
        <v>47</v>
      </c>
      <c r="D147" s="23">
        <v>0.1</v>
      </c>
      <c r="E147" s="1">
        <v>6</v>
      </c>
      <c r="G147" s="1" t="s">
        <v>32</v>
      </c>
      <c r="H147" s="2">
        <v>45474</v>
      </c>
      <c r="I147" s="1" t="s">
        <v>47</v>
      </c>
      <c r="J147" s="4">
        <v>0.3</v>
      </c>
      <c r="K147" s="1">
        <v>18</v>
      </c>
    </row>
    <row r="148" spans="1:11" x14ac:dyDescent="0.25">
      <c r="A148" s="1" t="s">
        <v>22</v>
      </c>
      <c r="B148" s="2">
        <v>45474</v>
      </c>
      <c r="C148" s="1" t="s">
        <v>49</v>
      </c>
      <c r="D148" s="23">
        <v>1.7</v>
      </c>
      <c r="E148" s="1">
        <v>102</v>
      </c>
      <c r="G148" s="1" t="s">
        <v>32</v>
      </c>
      <c r="H148" s="2">
        <v>45474</v>
      </c>
      <c r="I148" s="1" t="s">
        <v>50</v>
      </c>
      <c r="J148" s="4">
        <v>0.6</v>
      </c>
      <c r="K148" s="1">
        <v>36</v>
      </c>
    </row>
    <row r="149" spans="1:11" x14ac:dyDescent="0.25">
      <c r="A149" s="1" t="s">
        <v>22</v>
      </c>
      <c r="B149" s="2">
        <v>45474</v>
      </c>
      <c r="C149" s="1" t="s">
        <v>48</v>
      </c>
      <c r="D149" s="23">
        <v>1.8</v>
      </c>
      <c r="E149" s="1">
        <v>108</v>
      </c>
      <c r="G149" s="1" t="s">
        <v>32</v>
      </c>
      <c r="H149" s="2">
        <v>45505</v>
      </c>
      <c r="I149" s="1" t="s">
        <v>50</v>
      </c>
      <c r="J149" s="4">
        <v>0.4</v>
      </c>
      <c r="K149" s="1">
        <v>24</v>
      </c>
    </row>
    <row r="150" spans="1:11" x14ac:dyDescent="0.25">
      <c r="A150" s="1" t="s">
        <v>22</v>
      </c>
      <c r="B150" s="2">
        <v>45505</v>
      </c>
      <c r="C150" s="1" t="s">
        <v>46</v>
      </c>
      <c r="D150" s="23">
        <v>1.6</v>
      </c>
      <c r="E150" s="1">
        <v>96</v>
      </c>
      <c r="G150" s="1" t="s">
        <v>32</v>
      </c>
      <c r="H150" s="2">
        <v>45474</v>
      </c>
      <c r="I150" s="1" t="s">
        <v>48</v>
      </c>
      <c r="J150" s="4">
        <v>1.1000000000000001</v>
      </c>
      <c r="K150" s="1">
        <v>66</v>
      </c>
    </row>
    <row r="151" spans="1:11" x14ac:dyDescent="0.25">
      <c r="A151" s="1" t="s">
        <v>22</v>
      </c>
      <c r="B151" s="2">
        <v>45505</v>
      </c>
      <c r="C151" s="1" t="s">
        <v>47</v>
      </c>
      <c r="D151" s="23">
        <v>0.5</v>
      </c>
      <c r="E151" s="1">
        <v>30</v>
      </c>
      <c r="G151" s="1" t="s">
        <v>32</v>
      </c>
      <c r="H151" s="2">
        <v>45505</v>
      </c>
      <c r="I151" s="1" t="s">
        <v>48</v>
      </c>
      <c r="J151" s="4">
        <v>0.2</v>
      </c>
      <c r="K151" s="1">
        <v>12</v>
      </c>
    </row>
    <row r="152" spans="1:11" x14ac:dyDescent="0.25">
      <c r="A152" s="1" t="s">
        <v>22</v>
      </c>
      <c r="B152" s="2">
        <v>45505</v>
      </c>
      <c r="C152" s="1" t="s">
        <v>49</v>
      </c>
      <c r="D152" s="23">
        <v>1.1000000000000001</v>
      </c>
      <c r="E152" s="1">
        <v>66</v>
      </c>
      <c r="G152" s="1" t="s">
        <v>51</v>
      </c>
      <c r="H152" s="2">
        <v>45474</v>
      </c>
      <c r="I152" s="1" t="s">
        <v>49</v>
      </c>
      <c r="J152" s="4">
        <v>6.1</v>
      </c>
      <c r="K152" s="1">
        <v>366</v>
      </c>
    </row>
    <row r="153" spans="1:11" x14ac:dyDescent="0.25">
      <c r="A153" s="1" t="s">
        <v>22</v>
      </c>
      <c r="B153" s="2">
        <v>45505</v>
      </c>
      <c r="C153" s="1" t="s">
        <v>48</v>
      </c>
      <c r="D153" s="23">
        <v>2</v>
      </c>
      <c r="E153" s="1">
        <v>120</v>
      </c>
      <c r="G153" s="1" t="s">
        <v>51</v>
      </c>
      <c r="H153" s="2">
        <v>45505</v>
      </c>
      <c r="I153" s="1" t="s">
        <v>49</v>
      </c>
      <c r="J153" s="4">
        <v>0.1</v>
      </c>
      <c r="K153" s="1">
        <v>6</v>
      </c>
    </row>
    <row r="154" spans="1:11" x14ac:dyDescent="0.25">
      <c r="A154" s="1" t="s">
        <v>14</v>
      </c>
      <c r="B154" s="2">
        <v>45474</v>
      </c>
      <c r="C154" s="1" t="s">
        <v>46</v>
      </c>
      <c r="D154" s="23">
        <v>0.3</v>
      </c>
      <c r="E154" s="1">
        <v>18</v>
      </c>
      <c r="G154" s="1" t="s">
        <v>51</v>
      </c>
      <c r="H154" s="2">
        <v>45474</v>
      </c>
      <c r="I154" s="1" t="s">
        <v>48</v>
      </c>
      <c r="J154" s="4">
        <v>3.4</v>
      </c>
      <c r="K154" s="1">
        <v>204</v>
      </c>
    </row>
    <row r="155" spans="1:11" x14ac:dyDescent="0.25">
      <c r="A155" s="1" t="s">
        <v>14</v>
      </c>
      <c r="B155" s="2">
        <v>45474</v>
      </c>
      <c r="C155" s="1" t="s">
        <v>49</v>
      </c>
      <c r="D155" s="23">
        <v>1.8</v>
      </c>
      <c r="E155" s="1">
        <v>108</v>
      </c>
      <c r="G155" s="1" t="s">
        <v>20</v>
      </c>
      <c r="H155" s="2">
        <v>45474</v>
      </c>
      <c r="I155" s="1" t="s">
        <v>46</v>
      </c>
      <c r="J155" s="4">
        <v>0.3</v>
      </c>
      <c r="K155" s="1">
        <v>18</v>
      </c>
    </row>
    <row r="156" spans="1:11" x14ac:dyDescent="0.25">
      <c r="A156" s="1" t="s">
        <v>14</v>
      </c>
      <c r="B156" s="2">
        <v>45474</v>
      </c>
      <c r="C156" s="1" t="s">
        <v>50</v>
      </c>
      <c r="D156" s="23">
        <v>0.2</v>
      </c>
      <c r="E156" s="1">
        <v>12</v>
      </c>
      <c r="G156" s="1" t="s">
        <v>20</v>
      </c>
      <c r="H156" s="2">
        <v>45505</v>
      </c>
      <c r="I156" s="1" t="s">
        <v>46</v>
      </c>
      <c r="J156" s="4">
        <v>0.1</v>
      </c>
      <c r="K156" s="1">
        <v>6</v>
      </c>
    </row>
    <row r="157" spans="1:11" x14ac:dyDescent="0.25">
      <c r="A157" s="1" t="s">
        <v>14</v>
      </c>
      <c r="B157" s="2">
        <v>45474</v>
      </c>
      <c r="C157" s="1" t="s">
        <v>48</v>
      </c>
      <c r="D157" s="23">
        <v>4.8</v>
      </c>
      <c r="E157" s="1">
        <v>288</v>
      </c>
      <c r="G157" s="1" t="s">
        <v>20</v>
      </c>
      <c r="H157" s="2">
        <v>45474</v>
      </c>
      <c r="I157" s="1" t="s">
        <v>47</v>
      </c>
      <c r="J157" s="4">
        <v>0.3</v>
      </c>
      <c r="K157" s="1">
        <v>18</v>
      </c>
    </row>
    <row r="158" spans="1:11" x14ac:dyDescent="0.25">
      <c r="A158" s="1" t="s">
        <v>14</v>
      </c>
      <c r="B158" s="2">
        <v>45505</v>
      </c>
      <c r="C158" s="1" t="s">
        <v>46</v>
      </c>
      <c r="D158" s="23">
        <v>0.1</v>
      </c>
      <c r="E158" s="1">
        <v>6</v>
      </c>
      <c r="G158" s="1" t="s">
        <v>20</v>
      </c>
      <c r="H158" s="2">
        <v>45505</v>
      </c>
      <c r="I158" s="1" t="s">
        <v>47</v>
      </c>
      <c r="J158" s="4">
        <v>0.1</v>
      </c>
      <c r="K158" s="1">
        <v>6</v>
      </c>
    </row>
    <row r="159" spans="1:11" x14ac:dyDescent="0.25">
      <c r="A159" s="1" t="s">
        <v>14</v>
      </c>
      <c r="B159" s="2">
        <v>45505</v>
      </c>
      <c r="C159" s="1" t="s">
        <v>47</v>
      </c>
      <c r="D159" s="23">
        <v>0.1</v>
      </c>
      <c r="E159" s="1">
        <v>6</v>
      </c>
      <c r="G159" s="1" t="s">
        <v>20</v>
      </c>
      <c r="H159" s="2">
        <v>45474</v>
      </c>
      <c r="I159" s="1" t="s">
        <v>49</v>
      </c>
      <c r="J159" s="4">
        <v>0.5</v>
      </c>
      <c r="K159" s="1">
        <v>30</v>
      </c>
    </row>
    <row r="160" spans="1:11" x14ac:dyDescent="0.25">
      <c r="A160" s="1" t="s">
        <v>14</v>
      </c>
      <c r="B160" s="2">
        <v>45505</v>
      </c>
      <c r="C160" s="1" t="s">
        <v>49</v>
      </c>
      <c r="D160" s="23">
        <v>3.8</v>
      </c>
      <c r="E160" s="1">
        <v>228</v>
      </c>
      <c r="G160" s="1" t="s">
        <v>20</v>
      </c>
      <c r="H160" s="2">
        <v>45505</v>
      </c>
      <c r="I160" s="1" t="s">
        <v>49</v>
      </c>
      <c r="J160" s="4">
        <v>0.3</v>
      </c>
      <c r="K160" s="1">
        <v>18</v>
      </c>
    </row>
    <row r="161" spans="1:11" x14ac:dyDescent="0.25">
      <c r="A161" s="1" t="s">
        <v>14</v>
      </c>
      <c r="B161" s="2">
        <v>45505</v>
      </c>
      <c r="C161" s="1" t="s">
        <v>50</v>
      </c>
      <c r="D161" s="23">
        <v>0.1</v>
      </c>
      <c r="E161" s="1">
        <v>6</v>
      </c>
      <c r="G161" s="1" t="s">
        <v>20</v>
      </c>
      <c r="H161" s="2">
        <v>45474</v>
      </c>
      <c r="I161" s="1" t="s">
        <v>48</v>
      </c>
      <c r="J161" s="4">
        <v>1.2</v>
      </c>
      <c r="K161" s="1">
        <v>72</v>
      </c>
    </row>
    <row r="162" spans="1:11" x14ac:dyDescent="0.25">
      <c r="A162" s="1" t="s">
        <v>14</v>
      </c>
      <c r="B162" s="2">
        <v>45505</v>
      </c>
      <c r="C162" s="1" t="s">
        <v>48</v>
      </c>
      <c r="D162" s="23">
        <v>6</v>
      </c>
      <c r="E162" s="1">
        <v>360</v>
      </c>
      <c r="G162" s="1" t="s">
        <v>20</v>
      </c>
      <c r="H162" s="2">
        <v>45505</v>
      </c>
      <c r="I162" s="1" t="s">
        <v>48</v>
      </c>
      <c r="J162" s="4">
        <v>0.4</v>
      </c>
      <c r="K162" s="1">
        <v>24</v>
      </c>
    </row>
    <row r="163" spans="1:11" x14ac:dyDescent="0.25">
      <c r="A163" s="1" t="s">
        <v>4</v>
      </c>
      <c r="B163" s="2">
        <v>45474</v>
      </c>
      <c r="C163" s="1" t="s">
        <v>46</v>
      </c>
      <c r="D163" s="23">
        <v>1</v>
      </c>
      <c r="E163" s="1">
        <v>60</v>
      </c>
      <c r="G163" s="1" t="s">
        <v>19</v>
      </c>
      <c r="H163" s="2">
        <v>45474</v>
      </c>
      <c r="I163" s="1" t="s">
        <v>46</v>
      </c>
      <c r="J163" s="4">
        <v>0.1</v>
      </c>
      <c r="K163" s="1">
        <v>6</v>
      </c>
    </row>
    <row r="164" spans="1:11" x14ac:dyDescent="0.25">
      <c r="A164" s="1" t="s">
        <v>4</v>
      </c>
      <c r="B164" s="2">
        <v>45474</v>
      </c>
      <c r="C164" s="1" t="s">
        <v>47</v>
      </c>
      <c r="D164" s="23">
        <v>0.1</v>
      </c>
      <c r="E164" s="1">
        <v>6</v>
      </c>
      <c r="G164" s="1" t="s">
        <v>19</v>
      </c>
      <c r="H164" s="2">
        <v>45505</v>
      </c>
      <c r="I164" s="1" t="s">
        <v>46</v>
      </c>
      <c r="J164" s="4">
        <v>0.1</v>
      </c>
      <c r="K164" s="1">
        <v>6</v>
      </c>
    </row>
    <row r="165" spans="1:11" x14ac:dyDescent="0.25">
      <c r="A165" s="1" t="s">
        <v>4</v>
      </c>
      <c r="B165" s="2">
        <v>45474</v>
      </c>
      <c r="C165" s="1" t="s">
        <v>49</v>
      </c>
      <c r="D165" s="23">
        <v>6.8</v>
      </c>
      <c r="E165" s="1">
        <v>408</v>
      </c>
      <c r="G165" s="1" t="s">
        <v>19</v>
      </c>
      <c r="H165" s="2">
        <v>45474</v>
      </c>
      <c r="I165" s="1" t="s">
        <v>47</v>
      </c>
      <c r="J165" s="4">
        <v>0.1</v>
      </c>
      <c r="K165" s="1">
        <v>6</v>
      </c>
    </row>
    <row r="166" spans="1:11" x14ac:dyDescent="0.25">
      <c r="A166" s="1" t="s">
        <v>4</v>
      </c>
      <c r="B166" s="2">
        <v>45474</v>
      </c>
      <c r="C166" s="1" t="s">
        <v>50</v>
      </c>
      <c r="D166" s="23">
        <v>0.2</v>
      </c>
      <c r="E166" s="1">
        <v>12</v>
      </c>
      <c r="G166" s="1" t="s">
        <v>19</v>
      </c>
      <c r="H166" s="2">
        <v>45505</v>
      </c>
      <c r="I166" s="1" t="s">
        <v>47</v>
      </c>
      <c r="J166" s="4">
        <v>0.1</v>
      </c>
      <c r="K166" s="1">
        <v>6</v>
      </c>
    </row>
    <row r="167" spans="1:11" x14ac:dyDescent="0.25">
      <c r="A167" s="1" t="s">
        <v>4</v>
      </c>
      <c r="B167" s="2">
        <v>45474</v>
      </c>
      <c r="C167" s="1" t="s">
        <v>48</v>
      </c>
      <c r="D167" s="23">
        <v>2.4</v>
      </c>
      <c r="E167" s="1">
        <v>144</v>
      </c>
      <c r="G167" s="1" t="s">
        <v>19</v>
      </c>
      <c r="H167" s="2">
        <v>45505</v>
      </c>
      <c r="I167" s="1" t="s">
        <v>49</v>
      </c>
      <c r="J167" s="4">
        <v>1</v>
      </c>
      <c r="K167" s="1">
        <v>60</v>
      </c>
    </row>
    <row r="168" spans="1:11" x14ac:dyDescent="0.25">
      <c r="A168" s="1" t="s">
        <v>4</v>
      </c>
      <c r="B168" s="2">
        <v>45505</v>
      </c>
      <c r="C168" s="1" t="s">
        <v>46</v>
      </c>
      <c r="D168" s="23">
        <v>1.1000000000000001</v>
      </c>
      <c r="E168" s="1">
        <v>66</v>
      </c>
      <c r="G168" s="1" t="s">
        <v>19</v>
      </c>
      <c r="H168" s="2">
        <v>45474</v>
      </c>
      <c r="I168" s="1" t="s">
        <v>48</v>
      </c>
      <c r="J168" s="4">
        <v>0.1</v>
      </c>
      <c r="K168" s="1">
        <v>6</v>
      </c>
    </row>
    <row r="169" spans="1:11" x14ac:dyDescent="0.25">
      <c r="A169" s="1" t="s">
        <v>4</v>
      </c>
      <c r="B169" s="2">
        <v>45505</v>
      </c>
      <c r="C169" s="1" t="s">
        <v>49</v>
      </c>
      <c r="D169" s="23">
        <v>8.1</v>
      </c>
      <c r="E169" s="1">
        <v>486</v>
      </c>
      <c r="G169" s="1" t="s">
        <v>19</v>
      </c>
      <c r="H169" s="2">
        <v>45505</v>
      </c>
      <c r="I169" s="1" t="s">
        <v>48</v>
      </c>
      <c r="J169" s="4">
        <v>0.3</v>
      </c>
      <c r="K169" s="1">
        <v>18</v>
      </c>
    </row>
    <row r="170" spans="1:11" x14ac:dyDescent="0.25">
      <c r="A170" s="1" t="s">
        <v>4</v>
      </c>
      <c r="B170" s="2">
        <v>45505</v>
      </c>
      <c r="C170" s="1" t="s">
        <v>50</v>
      </c>
      <c r="D170" s="23">
        <v>0.5</v>
      </c>
      <c r="E170" s="1">
        <v>30</v>
      </c>
      <c r="G170" s="1" t="s">
        <v>35</v>
      </c>
      <c r="H170" s="2">
        <v>45474</v>
      </c>
      <c r="I170" s="1" t="s">
        <v>46</v>
      </c>
      <c r="J170" s="4">
        <v>0.1</v>
      </c>
      <c r="K170" s="1">
        <v>6</v>
      </c>
    </row>
    <row r="171" spans="1:11" x14ac:dyDescent="0.25">
      <c r="A171" s="1" t="s">
        <v>4</v>
      </c>
      <c r="B171" s="2">
        <v>45505</v>
      </c>
      <c r="C171" s="1" t="s">
        <v>48</v>
      </c>
      <c r="D171" s="23">
        <v>1.5</v>
      </c>
      <c r="E171" s="1">
        <v>90</v>
      </c>
      <c r="G171" s="1" t="s">
        <v>35</v>
      </c>
      <c r="H171" s="2">
        <v>45474</v>
      </c>
      <c r="I171" s="1" t="s">
        <v>49</v>
      </c>
      <c r="J171" s="4">
        <v>1.9</v>
      </c>
      <c r="K171" s="1">
        <v>114</v>
      </c>
    </row>
    <row r="172" spans="1:11" x14ac:dyDescent="0.25">
      <c r="A172" s="1" t="s">
        <v>25</v>
      </c>
      <c r="B172" s="2">
        <v>45474</v>
      </c>
      <c r="C172" s="1" t="s">
        <v>46</v>
      </c>
      <c r="D172" s="23">
        <v>0.7</v>
      </c>
      <c r="E172" s="1">
        <v>42</v>
      </c>
      <c r="G172" s="1" t="s">
        <v>35</v>
      </c>
      <c r="H172" s="2">
        <v>45505</v>
      </c>
      <c r="I172" s="1" t="s">
        <v>49</v>
      </c>
      <c r="J172" s="4">
        <v>0.8</v>
      </c>
      <c r="K172" s="1">
        <v>48</v>
      </c>
    </row>
    <row r="173" spans="1:11" x14ac:dyDescent="0.25">
      <c r="A173" s="1" t="s">
        <v>25</v>
      </c>
      <c r="B173" s="2">
        <v>45474</v>
      </c>
      <c r="C173" s="1" t="s">
        <v>47</v>
      </c>
      <c r="D173" s="23">
        <v>0.2</v>
      </c>
      <c r="E173" s="1">
        <v>12</v>
      </c>
      <c r="G173" s="1" t="s">
        <v>35</v>
      </c>
      <c r="H173" s="2">
        <v>45474</v>
      </c>
      <c r="I173" s="1" t="s">
        <v>50</v>
      </c>
      <c r="J173" s="4">
        <v>0.2</v>
      </c>
      <c r="K173" s="1">
        <v>12</v>
      </c>
    </row>
    <row r="174" spans="1:11" x14ac:dyDescent="0.25">
      <c r="A174" s="1" t="s">
        <v>25</v>
      </c>
      <c r="B174" s="2">
        <v>45474</v>
      </c>
      <c r="C174" s="1" t="s">
        <v>49</v>
      </c>
      <c r="D174" s="23">
        <v>2.6</v>
      </c>
      <c r="E174" s="1">
        <v>156</v>
      </c>
      <c r="G174" s="1" t="s">
        <v>35</v>
      </c>
      <c r="H174" s="2">
        <v>45474</v>
      </c>
      <c r="I174" s="1" t="s">
        <v>48</v>
      </c>
      <c r="J174" s="4">
        <v>1.6</v>
      </c>
      <c r="K174" s="1">
        <v>96</v>
      </c>
    </row>
    <row r="175" spans="1:11" x14ac:dyDescent="0.25">
      <c r="A175" s="1" t="s">
        <v>25</v>
      </c>
      <c r="B175" s="2">
        <v>45474</v>
      </c>
      <c r="C175" s="1" t="s">
        <v>50</v>
      </c>
      <c r="D175" s="23">
        <v>0.4</v>
      </c>
      <c r="E175" s="1">
        <v>24</v>
      </c>
      <c r="G175" s="1" t="s">
        <v>35</v>
      </c>
      <c r="H175" s="2">
        <v>45505</v>
      </c>
      <c r="I175" s="1" t="s">
        <v>48</v>
      </c>
      <c r="J175" s="4">
        <v>1.1000000000000001</v>
      </c>
      <c r="K175" s="1">
        <v>66</v>
      </c>
    </row>
    <row r="176" spans="1:11" x14ac:dyDescent="0.25">
      <c r="A176" s="1" t="s">
        <v>25</v>
      </c>
      <c r="B176" s="2">
        <v>45474</v>
      </c>
      <c r="C176" s="1" t="s">
        <v>48</v>
      </c>
      <c r="D176" s="23">
        <v>3.5</v>
      </c>
      <c r="E176" s="1">
        <v>210</v>
      </c>
      <c r="G176" s="1" t="s">
        <v>37</v>
      </c>
      <c r="H176" s="2">
        <v>45474</v>
      </c>
      <c r="I176" s="1" t="s">
        <v>46</v>
      </c>
      <c r="J176" s="4">
        <v>0.2</v>
      </c>
      <c r="K176" s="1">
        <v>12</v>
      </c>
    </row>
    <row r="177" spans="1:11" x14ac:dyDescent="0.25">
      <c r="A177" s="1" t="s">
        <v>25</v>
      </c>
      <c r="B177" s="2">
        <v>45505</v>
      </c>
      <c r="C177" s="1" t="s">
        <v>46</v>
      </c>
      <c r="D177" s="23">
        <v>1.4</v>
      </c>
      <c r="E177" s="1">
        <v>84</v>
      </c>
      <c r="G177" s="1" t="s">
        <v>37</v>
      </c>
      <c r="H177" s="2">
        <v>45505</v>
      </c>
      <c r="I177" s="1" t="s">
        <v>46</v>
      </c>
      <c r="J177" s="4">
        <v>0.2</v>
      </c>
      <c r="K177" s="1">
        <v>12</v>
      </c>
    </row>
    <row r="178" spans="1:11" x14ac:dyDescent="0.25">
      <c r="A178" s="1" t="s">
        <v>25</v>
      </c>
      <c r="B178" s="2">
        <v>45505</v>
      </c>
      <c r="C178" s="1" t="s">
        <v>47</v>
      </c>
      <c r="D178" s="23">
        <v>0.5</v>
      </c>
      <c r="E178" s="1">
        <v>30</v>
      </c>
      <c r="G178" s="1" t="s">
        <v>37</v>
      </c>
      <c r="H178" s="2">
        <v>45505</v>
      </c>
      <c r="I178" s="1" t="s">
        <v>47</v>
      </c>
      <c r="J178" s="4">
        <v>0.2</v>
      </c>
      <c r="K178" s="1">
        <v>12</v>
      </c>
    </row>
    <row r="179" spans="1:11" x14ac:dyDescent="0.25">
      <c r="A179" s="1" t="s">
        <v>25</v>
      </c>
      <c r="B179" s="2">
        <v>45505</v>
      </c>
      <c r="C179" s="1" t="s">
        <v>49</v>
      </c>
      <c r="D179" s="23">
        <v>4.3</v>
      </c>
      <c r="E179" s="1">
        <v>258</v>
      </c>
      <c r="G179" s="1" t="s">
        <v>37</v>
      </c>
      <c r="H179" s="2">
        <v>45474</v>
      </c>
      <c r="I179" s="1" t="s">
        <v>49</v>
      </c>
      <c r="J179" s="4">
        <v>0.7</v>
      </c>
      <c r="K179" s="1">
        <v>42</v>
      </c>
    </row>
    <row r="180" spans="1:11" x14ac:dyDescent="0.25">
      <c r="A180" s="1" t="s">
        <v>25</v>
      </c>
      <c r="B180" s="2">
        <v>45505</v>
      </c>
      <c r="C180" s="1" t="s">
        <v>48</v>
      </c>
      <c r="D180" s="23">
        <v>2.8</v>
      </c>
      <c r="E180" s="1">
        <v>168</v>
      </c>
      <c r="G180" s="1" t="s">
        <v>37</v>
      </c>
      <c r="H180" s="2">
        <v>45505</v>
      </c>
      <c r="I180" s="1" t="s">
        <v>49</v>
      </c>
      <c r="J180" s="4">
        <v>0.9</v>
      </c>
      <c r="K180" s="1">
        <v>54</v>
      </c>
    </row>
    <row r="181" spans="1:11" x14ac:dyDescent="0.25">
      <c r="A181" s="1" t="s">
        <v>36</v>
      </c>
      <c r="B181" s="2">
        <v>45474</v>
      </c>
      <c r="C181" s="1" t="s">
        <v>46</v>
      </c>
      <c r="D181" s="23">
        <v>0.6</v>
      </c>
      <c r="E181" s="1">
        <v>36</v>
      </c>
      <c r="G181" s="1" t="s">
        <v>37</v>
      </c>
      <c r="H181" s="2">
        <v>45474</v>
      </c>
      <c r="I181" s="1" t="s">
        <v>50</v>
      </c>
      <c r="J181" s="4">
        <v>0.2</v>
      </c>
      <c r="K181" s="1">
        <v>12</v>
      </c>
    </row>
    <row r="182" spans="1:11" x14ac:dyDescent="0.25">
      <c r="A182" s="1" t="s">
        <v>36</v>
      </c>
      <c r="B182" s="2">
        <v>45474</v>
      </c>
      <c r="C182" s="1" t="s">
        <v>48</v>
      </c>
      <c r="D182" s="23">
        <v>0.5</v>
      </c>
      <c r="E182" s="1">
        <v>30</v>
      </c>
      <c r="G182" s="1" t="s">
        <v>37</v>
      </c>
      <c r="H182" s="2">
        <v>45505</v>
      </c>
      <c r="I182" s="1" t="s">
        <v>50</v>
      </c>
      <c r="J182" s="4">
        <v>0.1</v>
      </c>
      <c r="K182" s="1">
        <v>6</v>
      </c>
    </row>
    <row r="183" spans="1:11" x14ac:dyDescent="0.25">
      <c r="A183" s="1" t="s">
        <v>36</v>
      </c>
      <c r="B183" s="2">
        <v>45505</v>
      </c>
      <c r="C183" s="1" t="s">
        <v>46</v>
      </c>
      <c r="D183" s="23">
        <v>0.1</v>
      </c>
      <c r="E183" s="1">
        <v>6</v>
      </c>
      <c r="G183" s="1" t="s">
        <v>37</v>
      </c>
      <c r="H183" s="2">
        <v>45474</v>
      </c>
      <c r="I183" s="1" t="s">
        <v>48</v>
      </c>
      <c r="J183" s="4">
        <v>1.8</v>
      </c>
      <c r="K183" s="1">
        <v>108</v>
      </c>
    </row>
    <row r="184" spans="1:11" x14ac:dyDescent="0.25">
      <c r="A184" s="1" t="s">
        <v>36</v>
      </c>
      <c r="B184" s="2">
        <v>45505</v>
      </c>
      <c r="C184" s="1" t="s">
        <v>49</v>
      </c>
      <c r="D184" s="23">
        <v>0.6</v>
      </c>
      <c r="E184" s="1">
        <v>36</v>
      </c>
      <c r="G184" s="1" t="s">
        <v>37</v>
      </c>
      <c r="H184" s="2">
        <v>45505</v>
      </c>
      <c r="I184" s="1" t="s">
        <v>48</v>
      </c>
      <c r="J184" s="4">
        <v>0.6</v>
      </c>
      <c r="K184" s="1">
        <v>36</v>
      </c>
    </row>
    <row r="185" spans="1:11" x14ac:dyDescent="0.25">
      <c r="A185" s="1" t="s">
        <v>36</v>
      </c>
      <c r="B185" s="2">
        <v>45505</v>
      </c>
      <c r="C185" s="1" t="s">
        <v>48</v>
      </c>
      <c r="D185" s="23">
        <v>0.2</v>
      </c>
      <c r="E185" s="1">
        <v>12</v>
      </c>
      <c r="G185" s="1" t="s">
        <v>10</v>
      </c>
      <c r="H185" s="2">
        <v>45474</v>
      </c>
      <c r="I185" s="1" t="s">
        <v>46</v>
      </c>
      <c r="J185" s="4">
        <v>0.7</v>
      </c>
      <c r="K185" s="1">
        <v>42</v>
      </c>
    </row>
    <row r="186" spans="1:11" x14ac:dyDescent="0.25">
      <c r="A186" s="1" t="s">
        <v>26</v>
      </c>
      <c r="B186" s="2">
        <v>45474</v>
      </c>
      <c r="C186" s="1" t="s">
        <v>46</v>
      </c>
      <c r="D186" s="23">
        <v>0.1</v>
      </c>
      <c r="E186" s="1">
        <v>6</v>
      </c>
      <c r="G186" s="1" t="s">
        <v>10</v>
      </c>
      <c r="H186" s="2">
        <v>45505</v>
      </c>
      <c r="I186" s="1" t="s">
        <v>46</v>
      </c>
      <c r="J186" s="4">
        <v>1.4</v>
      </c>
      <c r="K186" s="1">
        <v>84</v>
      </c>
    </row>
    <row r="187" spans="1:11" x14ac:dyDescent="0.25">
      <c r="A187" s="1" t="s">
        <v>26</v>
      </c>
      <c r="B187" s="2">
        <v>45474</v>
      </c>
      <c r="C187" s="1" t="s">
        <v>49</v>
      </c>
      <c r="D187" s="23">
        <v>3.5</v>
      </c>
      <c r="E187" s="1">
        <v>210</v>
      </c>
      <c r="G187" s="1" t="s">
        <v>10</v>
      </c>
      <c r="H187" s="2">
        <v>45474</v>
      </c>
      <c r="I187" s="1" t="s">
        <v>47</v>
      </c>
      <c r="J187" s="4">
        <v>0.4</v>
      </c>
      <c r="K187" s="1">
        <v>24</v>
      </c>
    </row>
    <row r="188" spans="1:11" x14ac:dyDescent="0.25">
      <c r="A188" s="1" t="s">
        <v>26</v>
      </c>
      <c r="B188" s="2">
        <v>45474</v>
      </c>
      <c r="C188" s="1" t="s">
        <v>50</v>
      </c>
      <c r="D188" s="23">
        <v>0.2</v>
      </c>
      <c r="E188" s="1">
        <v>12</v>
      </c>
      <c r="G188" s="1" t="s">
        <v>10</v>
      </c>
      <c r="H188" s="2">
        <v>45505</v>
      </c>
      <c r="I188" s="1" t="s">
        <v>47</v>
      </c>
      <c r="J188" s="4">
        <v>0.8</v>
      </c>
      <c r="K188" s="1">
        <v>48</v>
      </c>
    </row>
    <row r="189" spans="1:11" x14ac:dyDescent="0.25">
      <c r="A189" s="1" t="s">
        <v>26</v>
      </c>
      <c r="B189" s="2">
        <v>45474</v>
      </c>
      <c r="C189" s="1" t="s">
        <v>48</v>
      </c>
      <c r="D189" s="23">
        <v>3</v>
      </c>
      <c r="E189" s="1">
        <v>180</v>
      </c>
      <c r="G189" s="1" t="s">
        <v>10</v>
      </c>
      <c r="H189" s="2">
        <v>45474</v>
      </c>
      <c r="I189" s="1" t="s">
        <v>49</v>
      </c>
      <c r="J189" s="4">
        <v>0.3</v>
      </c>
      <c r="K189" s="1">
        <v>18</v>
      </c>
    </row>
    <row r="190" spans="1:11" x14ac:dyDescent="0.25">
      <c r="A190" s="1" t="s">
        <v>26</v>
      </c>
      <c r="B190" s="2">
        <v>45505</v>
      </c>
      <c r="C190" s="1" t="s">
        <v>46</v>
      </c>
      <c r="D190" s="23">
        <v>0.1</v>
      </c>
      <c r="E190" s="1">
        <v>6</v>
      </c>
      <c r="G190" s="1" t="s">
        <v>10</v>
      </c>
      <c r="H190" s="2">
        <v>45505</v>
      </c>
      <c r="I190" s="1" t="s">
        <v>49</v>
      </c>
      <c r="J190" s="4">
        <v>0.3</v>
      </c>
      <c r="K190" s="1">
        <v>18</v>
      </c>
    </row>
    <row r="191" spans="1:11" x14ac:dyDescent="0.25">
      <c r="A191" s="1" t="s">
        <v>26</v>
      </c>
      <c r="B191" s="2">
        <v>45505</v>
      </c>
      <c r="C191" s="1" t="s">
        <v>47</v>
      </c>
      <c r="D191" s="23">
        <v>0.1</v>
      </c>
      <c r="E191" s="1">
        <v>6</v>
      </c>
      <c r="G191" s="1" t="s">
        <v>10</v>
      </c>
      <c r="H191" s="2">
        <v>45474</v>
      </c>
      <c r="I191" s="1" t="s">
        <v>48</v>
      </c>
      <c r="J191" s="4">
        <v>2.1</v>
      </c>
      <c r="K191" s="1">
        <v>126</v>
      </c>
    </row>
    <row r="192" spans="1:11" x14ac:dyDescent="0.25">
      <c r="A192" s="1" t="s">
        <v>26</v>
      </c>
      <c r="B192" s="2">
        <v>45505</v>
      </c>
      <c r="C192" s="1" t="s">
        <v>49</v>
      </c>
      <c r="D192" s="23">
        <v>2.7</v>
      </c>
      <c r="E192" s="1">
        <v>162</v>
      </c>
      <c r="G192" s="1" t="s">
        <v>10</v>
      </c>
      <c r="H192" s="2">
        <v>45505</v>
      </c>
      <c r="I192" s="1" t="s">
        <v>48</v>
      </c>
      <c r="J192" s="4">
        <v>1.5</v>
      </c>
      <c r="K192" s="1">
        <v>90</v>
      </c>
    </row>
    <row r="193" spans="1:11" x14ac:dyDescent="0.25">
      <c r="A193" s="1" t="s">
        <v>26</v>
      </c>
      <c r="B193" s="2">
        <v>45505</v>
      </c>
      <c r="C193" s="1" t="s">
        <v>50</v>
      </c>
      <c r="D193" s="23">
        <v>0.3</v>
      </c>
      <c r="E193" s="1">
        <v>18</v>
      </c>
      <c r="G193" s="1" t="s">
        <v>31</v>
      </c>
      <c r="H193" s="2">
        <v>45474</v>
      </c>
      <c r="I193" s="1" t="s">
        <v>46</v>
      </c>
      <c r="J193" s="4">
        <v>0.2</v>
      </c>
      <c r="K193" s="1">
        <v>12</v>
      </c>
    </row>
    <row r="194" spans="1:11" x14ac:dyDescent="0.25">
      <c r="A194" s="1" t="s">
        <v>26</v>
      </c>
      <c r="B194" s="2">
        <v>45505</v>
      </c>
      <c r="C194" s="1" t="s">
        <v>48</v>
      </c>
      <c r="D194" s="23">
        <v>3</v>
      </c>
      <c r="E194" s="1">
        <v>180</v>
      </c>
      <c r="G194" s="1" t="s">
        <v>31</v>
      </c>
      <c r="H194" s="2">
        <v>45505</v>
      </c>
      <c r="I194" s="1" t="s">
        <v>46</v>
      </c>
      <c r="J194" s="4">
        <v>0.1</v>
      </c>
      <c r="K194" s="1">
        <v>6</v>
      </c>
    </row>
    <row r="195" spans="1:11" x14ac:dyDescent="0.25">
      <c r="A195" s="1" t="s">
        <v>32</v>
      </c>
      <c r="B195" s="2">
        <v>45474</v>
      </c>
      <c r="C195" s="1" t="s">
        <v>46</v>
      </c>
      <c r="D195" s="23">
        <v>0.5</v>
      </c>
      <c r="E195" s="1">
        <v>30</v>
      </c>
      <c r="G195" s="1" t="s">
        <v>31</v>
      </c>
      <c r="H195" s="2">
        <v>45474</v>
      </c>
      <c r="I195" s="1" t="s">
        <v>47</v>
      </c>
      <c r="J195" s="4">
        <v>0.2</v>
      </c>
      <c r="K195" s="1">
        <v>12</v>
      </c>
    </row>
    <row r="196" spans="1:11" x14ac:dyDescent="0.25">
      <c r="A196" s="1" t="s">
        <v>32</v>
      </c>
      <c r="B196" s="2">
        <v>45474</v>
      </c>
      <c r="C196" s="1" t="s">
        <v>47</v>
      </c>
      <c r="D196" s="23">
        <v>0.5</v>
      </c>
      <c r="E196" s="1">
        <v>30</v>
      </c>
      <c r="G196" s="1" t="s">
        <v>31</v>
      </c>
      <c r="H196" s="2">
        <v>45505</v>
      </c>
      <c r="I196" s="1" t="s">
        <v>47</v>
      </c>
      <c r="J196" s="4">
        <v>0.1</v>
      </c>
      <c r="K196" s="1">
        <v>6</v>
      </c>
    </row>
    <row r="197" spans="1:11" x14ac:dyDescent="0.25">
      <c r="A197" s="1" t="s">
        <v>32</v>
      </c>
      <c r="B197" s="2">
        <v>45474</v>
      </c>
      <c r="C197" s="1" t="s">
        <v>49</v>
      </c>
      <c r="D197" s="23">
        <v>7.7</v>
      </c>
      <c r="E197" s="1">
        <v>462</v>
      </c>
      <c r="G197" s="1" t="s">
        <v>31</v>
      </c>
      <c r="H197" s="2">
        <v>45474</v>
      </c>
      <c r="I197" s="1" t="s">
        <v>48</v>
      </c>
      <c r="J197" s="4">
        <v>0.1</v>
      </c>
      <c r="K197" s="1">
        <v>6</v>
      </c>
    </row>
    <row r="198" spans="1:11" x14ac:dyDescent="0.25">
      <c r="A198" s="1" t="s">
        <v>32</v>
      </c>
      <c r="B198" s="2">
        <v>45474</v>
      </c>
      <c r="C198" s="1" t="s">
        <v>50</v>
      </c>
      <c r="D198" s="23">
        <v>0.6</v>
      </c>
      <c r="E198" s="1">
        <v>36</v>
      </c>
      <c r="G198" s="1" t="s">
        <v>40</v>
      </c>
      <c r="H198" s="2">
        <v>45505</v>
      </c>
      <c r="I198" s="1" t="s">
        <v>46</v>
      </c>
      <c r="J198" s="4">
        <v>0.2</v>
      </c>
      <c r="K198" s="1">
        <v>12</v>
      </c>
    </row>
    <row r="199" spans="1:11" x14ac:dyDescent="0.25">
      <c r="A199" s="1" t="s">
        <v>32</v>
      </c>
      <c r="B199" s="2">
        <v>45474</v>
      </c>
      <c r="C199" s="1" t="s">
        <v>48</v>
      </c>
      <c r="D199" s="23">
        <v>3.8</v>
      </c>
      <c r="E199" s="1">
        <v>228</v>
      </c>
      <c r="G199" s="1" t="s">
        <v>40</v>
      </c>
      <c r="H199" s="2">
        <v>45505</v>
      </c>
      <c r="I199" s="1" t="s">
        <v>47</v>
      </c>
      <c r="J199" s="4">
        <v>0.2</v>
      </c>
      <c r="K199" s="1">
        <v>12</v>
      </c>
    </row>
    <row r="200" spans="1:11" x14ac:dyDescent="0.25">
      <c r="A200" s="1" t="s">
        <v>32</v>
      </c>
      <c r="B200" s="2">
        <v>45505</v>
      </c>
      <c r="C200" s="1" t="s">
        <v>46</v>
      </c>
      <c r="D200" s="23">
        <v>2</v>
      </c>
      <c r="E200" s="1">
        <v>120</v>
      </c>
      <c r="G200" s="1" t="s">
        <v>30</v>
      </c>
      <c r="H200" s="2">
        <v>45505</v>
      </c>
      <c r="I200" s="1" t="s">
        <v>46</v>
      </c>
      <c r="J200" s="4">
        <v>0.4</v>
      </c>
      <c r="K200" s="1">
        <v>24</v>
      </c>
    </row>
    <row r="201" spans="1:11" x14ac:dyDescent="0.25">
      <c r="A201" s="1" t="s">
        <v>32</v>
      </c>
      <c r="B201" s="2">
        <v>45505</v>
      </c>
      <c r="C201" s="1" t="s">
        <v>49</v>
      </c>
      <c r="D201" s="23">
        <v>11.1</v>
      </c>
      <c r="E201" s="1">
        <v>666</v>
      </c>
      <c r="G201" s="1" t="s">
        <v>30</v>
      </c>
      <c r="H201" s="2">
        <v>45505</v>
      </c>
      <c r="I201" s="1" t="s">
        <v>47</v>
      </c>
      <c r="J201" s="4">
        <v>0.1</v>
      </c>
      <c r="K201" s="1">
        <v>6</v>
      </c>
    </row>
    <row r="202" spans="1:11" x14ac:dyDescent="0.25">
      <c r="A202" s="1" t="s">
        <v>32</v>
      </c>
      <c r="B202" s="2">
        <v>45505</v>
      </c>
      <c r="C202" s="1" t="s">
        <v>50</v>
      </c>
      <c r="D202" s="23">
        <v>0.4</v>
      </c>
      <c r="E202" s="1">
        <v>24</v>
      </c>
      <c r="G202" s="1" t="s">
        <v>30</v>
      </c>
      <c r="H202" s="2">
        <v>45505</v>
      </c>
      <c r="I202" s="1" t="s">
        <v>49</v>
      </c>
      <c r="J202" s="4">
        <v>0.2</v>
      </c>
      <c r="K202" s="1">
        <v>12</v>
      </c>
    </row>
    <row r="203" spans="1:11" x14ac:dyDescent="0.25">
      <c r="A203" s="1" t="s">
        <v>32</v>
      </c>
      <c r="B203" s="2">
        <v>45505</v>
      </c>
      <c r="C203" s="1" t="s">
        <v>48</v>
      </c>
      <c r="D203" s="23">
        <v>5.2</v>
      </c>
      <c r="E203" s="1">
        <v>312</v>
      </c>
      <c r="G203" s="1" t="s">
        <v>30</v>
      </c>
      <c r="H203" s="2">
        <v>45505</v>
      </c>
      <c r="I203" s="1" t="s">
        <v>50</v>
      </c>
      <c r="J203" s="4">
        <v>1.8</v>
      </c>
      <c r="K203" s="1">
        <v>108</v>
      </c>
    </row>
    <row r="204" spans="1:11" x14ac:dyDescent="0.25">
      <c r="A204" s="1" t="s">
        <v>51</v>
      </c>
      <c r="B204" s="2">
        <v>45474</v>
      </c>
      <c r="C204" s="1" t="s">
        <v>46</v>
      </c>
      <c r="D204" s="23">
        <v>1.2</v>
      </c>
      <c r="E204" s="1">
        <v>72</v>
      </c>
      <c r="G204" s="1" t="s">
        <v>30</v>
      </c>
      <c r="H204" s="2">
        <v>45505</v>
      </c>
      <c r="I204" s="1" t="s">
        <v>48</v>
      </c>
      <c r="J204" s="4">
        <v>0.4</v>
      </c>
      <c r="K204" s="1">
        <v>24</v>
      </c>
    </row>
    <row r="205" spans="1:11" x14ac:dyDescent="0.25">
      <c r="A205" s="1" t="s">
        <v>51</v>
      </c>
      <c r="B205" s="2">
        <v>45474</v>
      </c>
      <c r="C205" s="1" t="s">
        <v>49</v>
      </c>
      <c r="D205" s="23">
        <v>8.4</v>
      </c>
      <c r="E205" s="1">
        <v>504</v>
      </c>
      <c r="G205" s="1" t="s">
        <v>34</v>
      </c>
      <c r="H205" s="2">
        <v>45474</v>
      </c>
      <c r="I205" s="1" t="s">
        <v>47</v>
      </c>
      <c r="J205" s="4">
        <v>1</v>
      </c>
      <c r="K205" s="1">
        <v>60</v>
      </c>
    </row>
    <row r="206" spans="1:11" x14ac:dyDescent="0.25">
      <c r="A206" s="1" t="s">
        <v>51</v>
      </c>
      <c r="B206" s="2">
        <v>45474</v>
      </c>
      <c r="C206" s="1" t="s">
        <v>48</v>
      </c>
      <c r="D206" s="23">
        <v>5.3</v>
      </c>
      <c r="E206" s="1">
        <v>318</v>
      </c>
      <c r="G206" s="1" t="s">
        <v>34</v>
      </c>
      <c r="H206" s="2">
        <v>45505</v>
      </c>
      <c r="I206" s="1" t="s">
        <v>47</v>
      </c>
      <c r="J206" s="4">
        <v>0.7</v>
      </c>
      <c r="K206" s="1">
        <v>42</v>
      </c>
    </row>
    <row r="207" spans="1:11" x14ac:dyDescent="0.25">
      <c r="A207" s="1" t="s">
        <v>51</v>
      </c>
      <c r="B207" s="2">
        <v>45505</v>
      </c>
      <c r="C207" s="1" t="s">
        <v>49</v>
      </c>
      <c r="D207" s="23">
        <v>0.1</v>
      </c>
      <c r="E207" s="1">
        <v>6</v>
      </c>
      <c r="G207" s="1" t="s">
        <v>34</v>
      </c>
      <c r="H207" s="2">
        <v>45474</v>
      </c>
      <c r="I207" s="1" t="s">
        <v>49</v>
      </c>
      <c r="J207" s="4">
        <v>2.2000000000000002</v>
      </c>
      <c r="K207" s="1">
        <v>132</v>
      </c>
    </row>
    <row r="208" spans="1:11" x14ac:dyDescent="0.25">
      <c r="A208" s="1" t="s">
        <v>20</v>
      </c>
      <c r="B208" s="2">
        <v>45474</v>
      </c>
      <c r="C208" s="1" t="s">
        <v>46</v>
      </c>
      <c r="D208" s="23">
        <v>0.8</v>
      </c>
      <c r="E208" s="1">
        <v>48</v>
      </c>
      <c r="G208" s="1" t="s">
        <v>34</v>
      </c>
      <c r="H208" s="2">
        <v>45505</v>
      </c>
      <c r="I208" s="1" t="s">
        <v>49</v>
      </c>
      <c r="J208" s="4">
        <v>1.8</v>
      </c>
      <c r="K208" s="1">
        <v>108</v>
      </c>
    </row>
    <row r="209" spans="1:11" x14ac:dyDescent="0.25">
      <c r="A209" s="1" t="s">
        <v>20</v>
      </c>
      <c r="B209" s="2">
        <v>45474</v>
      </c>
      <c r="C209" s="1" t="s">
        <v>47</v>
      </c>
      <c r="D209" s="23">
        <v>0.3</v>
      </c>
      <c r="E209" s="1">
        <v>18</v>
      </c>
      <c r="G209" s="1" t="s">
        <v>34</v>
      </c>
      <c r="H209" s="2">
        <v>45474</v>
      </c>
      <c r="I209" s="1" t="s">
        <v>48</v>
      </c>
      <c r="J209" s="4">
        <v>0.6</v>
      </c>
      <c r="K209" s="1">
        <v>36</v>
      </c>
    </row>
    <row r="210" spans="1:11" ht="15.75" thickBot="1" x14ac:dyDescent="0.3">
      <c r="A210" s="1" t="s">
        <v>20</v>
      </c>
      <c r="B210" s="2">
        <v>45474</v>
      </c>
      <c r="C210" s="1" t="s">
        <v>49</v>
      </c>
      <c r="D210" s="23">
        <v>4.9000000000000004</v>
      </c>
      <c r="E210" s="1">
        <v>294</v>
      </c>
      <c r="G210" s="1" t="s">
        <v>34</v>
      </c>
      <c r="H210" s="2">
        <v>45505</v>
      </c>
      <c r="I210" s="6" t="s">
        <v>48</v>
      </c>
      <c r="J210" s="12">
        <v>1.8</v>
      </c>
      <c r="K210" s="6">
        <v>108</v>
      </c>
    </row>
    <row r="211" spans="1:11" ht="15.75" thickBot="1" x14ac:dyDescent="0.3">
      <c r="A211" s="1" t="s">
        <v>20</v>
      </c>
      <c r="B211" s="2">
        <v>45474</v>
      </c>
      <c r="C211" s="1" t="s">
        <v>50</v>
      </c>
      <c r="D211" s="23">
        <v>0.2</v>
      </c>
      <c r="E211" s="1">
        <v>12</v>
      </c>
      <c r="I211" s="14" t="s">
        <v>106</v>
      </c>
      <c r="J211" s="11">
        <f>SUM(J3:J210)</f>
        <v>167.49999999999983</v>
      </c>
      <c r="K211" s="13">
        <f>SUM(K3:K210)</f>
        <v>10050</v>
      </c>
    </row>
    <row r="212" spans="1:11" x14ac:dyDescent="0.25">
      <c r="A212" s="1" t="s">
        <v>20</v>
      </c>
      <c r="B212" s="2">
        <v>45474</v>
      </c>
      <c r="C212" s="1" t="s">
        <v>48</v>
      </c>
      <c r="D212" s="23">
        <v>3.2</v>
      </c>
      <c r="E212" s="1">
        <v>192</v>
      </c>
    </row>
    <row r="213" spans="1:11" x14ac:dyDescent="0.25">
      <c r="A213" s="1" t="s">
        <v>20</v>
      </c>
      <c r="B213" s="2">
        <v>45505</v>
      </c>
      <c r="C213" s="1" t="s">
        <v>46</v>
      </c>
      <c r="D213" s="23">
        <v>0.2</v>
      </c>
      <c r="E213" s="1">
        <v>12</v>
      </c>
    </row>
    <row r="214" spans="1:11" x14ac:dyDescent="0.25">
      <c r="A214" s="1" t="s">
        <v>20</v>
      </c>
      <c r="B214" s="2">
        <v>45505</v>
      </c>
      <c r="C214" s="1" t="s">
        <v>47</v>
      </c>
      <c r="D214" s="23">
        <v>0.1</v>
      </c>
      <c r="E214" s="1">
        <v>6</v>
      </c>
    </row>
    <row r="215" spans="1:11" x14ac:dyDescent="0.25">
      <c r="A215" s="1" t="s">
        <v>20</v>
      </c>
      <c r="B215" s="2">
        <v>45505</v>
      </c>
      <c r="C215" s="1" t="s">
        <v>49</v>
      </c>
      <c r="D215" s="23">
        <v>4.5</v>
      </c>
      <c r="E215" s="1">
        <v>270</v>
      </c>
    </row>
    <row r="216" spans="1:11" x14ac:dyDescent="0.25">
      <c r="A216" s="1" t="s">
        <v>20</v>
      </c>
      <c r="B216" s="2">
        <v>45505</v>
      </c>
      <c r="C216" s="1" t="s">
        <v>50</v>
      </c>
      <c r="D216" s="23">
        <v>0.2</v>
      </c>
      <c r="E216" s="1">
        <v>12</v>
      </c>
    </row>
    <row r="217" spans="1:11" x14ac:dyDescent="0.25">
      <c r="A217" s="1" t="s">
        <v>20</v>
      </c>
      <c r="B217" s="2">
        <v>45505</v>
      </c>
      <c r="C217" s="1" t="s">
        <v>48</v>
      </c>
      <c r="D217" s="23">
        <v>1.5</v>
      </c>
      <c r="E217" s="1">
        <v>90</v>
      </c>
    </row>
    <row r="218" spans="1:11" x14ac:dyDescent="0.25">
      <c r="A218" s="1" t="s">
        <v>19</v>
      </c>
      <c r="B218" s="2">
        <v>45474</v>
      </c>
      <c r="C218" s="1" t="s">
        <v>46</v>
      </c>
      <c r="D218" s="23">
        <v>0.3</v>
      </c>
      <c r="E218" s="1">
        <v>18</v>
      </c>
    </row>
    <row r="219" spans="1:11" x14ac:dyDescent="0.25">
      <c r="A219" s="1" t="s">
        <v>19</v>
      </c>
      <c r="B219" s="2">
        <v>45474</v>
      </c>
      <c r="C219" s="1" t="s">
        <v>47</v>
      </c>
      <c r="D219" s="23">
        <v>0.3</v>
      </c>
      <c r="E219" s="1">
        <v>18</v>
      </c>
    </row>
    <row r="220" spans="1:11" x14ac:dyDescent="0.25">
      <c r="A220" s="1" t="s">
        <v>19</v>
      </c>
      <c r="B220" s="2">
        <v>45474</v>
      </c>
      <c r="C220" s="1" t="s">
        <v>49</v>
      </c>
      <c r="D220" s="23">
        <v>7.2</v>
      </c>
      <c r="E220" s="1">
        <v>432</v>
      </c>
    </row>
    <row r="221" spans="1:11" x14ac:dyDescent="0.25">
      <c r="A221" s="1" t="s">
        <v>19</v>
      </c>
      <c r="B221" s="2">
        <v>45474</v>
      </c>
      <c r="C221" s="1" t="s">
        <v>48</v>
      </c>
      <c r="D221" s="23">
        <v>4.7</v>
      </c>
      <c r="E221" s="1">
        <v>282</v>
      </c>
    </row>
    <row r="222" spans="1:11" x14ac:dyDescent="0.25">
      <c r="A222" s="1" t="s">
        <v>19</v>
      </c>
      <c r="B222" s="2">
        <v>45505</v>
      </c>
      <c r="C222" s="1" t="s">
        <v>46</v>
      </c>
      <c r="D222" s="23">
        <v>1.1000000000000001</v>
      </c>
      <c r="E222" s="1">
        <v>66</v>
      </c>
    </row>
    <row r="223" spans="1:11" x14ac:dyDescent="0.25">
      <c r="A223" s="1" t="s">
        <v>19</v>
      </c>
      <c r="B223" s="2">
        <v>45505</v>
      </c>
      <c r="C223" s="1" t="s">
        <v>47</v>
      </c>
      <c r="D223" s="23">
        <v>0.3</v>
      </c>
      <c r="E223" s="1">
        <v>18</v>
      </c>
    </row>
    <row r="224" spans="1:11" x14ac:dyDescent="0.25">
      <c r="A224" s="1" t="s">
        <v>19</v>
      </c>
      <c r="B224" s="2">
        <v>45505</v>
      </c>
      <c r="C224" s="1" t="s">
        <v>49</v>
      </c>
      <c r="D224" s="23">
        <v>8.5</v>
      </c>
      <c r="E224" s="1">
        <v>510</v>
      </c>
    </row>
    <row r="225" spans="1:5" x14ac:dyDescent="0.25">
      <c r="A225" s="1" t="s">
        <v>19</v>
      </c>
      <c r="B225" s="2">
        <v>45505</v>
      </c>
      <c r="C225" s="1" t="s">
        <v>48</v>
      </c>
      <c r="D225" s="23">
        <v>3.6</v>
      </c>
      <c r="E225" s="1">
        <v>216</v>
      </c>
    </row>
    <row r="226" spans="1:5" x14ac:dyDescent="0.25">
      <c r="A226" s="1" t="s">
        <v>35</v>
      </c>
      <c r="B226" s="2">
        <v>45474</v>
      </c>
      <c r="C226" s="1" t="s">
        <v>46</v>
      </c>
      <c r="D226" s="23">
        <v>1.7</v>
      </c>
      <c r="E226" s="1">
        <v>102</v>
      </c>
    </row>
    <row r="227" spans="1:5" x14ac:dyDescent="0.25">
      <c r="A227" s="1" t="s">
        <v>35</v>
      </c>
      <c r="B227" s="2">
        <v>45474</v>
      </c>
      <c r="C227" s="1" t="s">
        <v>47</v>
      </c>
      <c r="D227" s="23">
        <v>1.3</v>
      </c>
      <c r="E227" s="1">
        <v>78</v>
      </c>
    </row>
    <row r="228" spans="1:5" x14ac:dyDescent="0.25">
      <c r="A228" s="1" t="s">
        <v>35</v>
      </c>
      <c r="B228" s="2">
        <v>45474</v>
      </c>
      <c r="C228" s="1" t="s">
        <v>49</v>
      </c>
      <c r="D228" s="23">
        <v>2</v>
      </c>
      <c r="E228" s="1">
        <v>120</v>
      </c>
    </row>
    <row r="229" spans="1:5" x14ac:dyDescent="0.25">
      <c r="A229" s="1" t="s">
        <v>35</v>
      </c>
      <c r="B229" s="2">
        <v>45474</v>
      </c>
      <c r="C229" s="1" t="s">
        <v>50</v>
      </c>
      <c r="D229" s="23">
        <v>0.2</v>
      </c>
      <c r="E229" s="1">
        <v>12</v>
      </c>
    </row>
    <row r="230" spans="1:5" x14ac:dyDescent="0.25">
      <c r="A230" s="1" t="s">
        <v>35</v>
      </c>
      <c r="B230" s="2">
        <v>45474</v>
      </c>
      <c r="C230" s="1" t="s">
        <v>48</v>
      </c>
      <c r="D230" s="23">
        <v>2.2999999999999998</v>
      </c>
      <c r="E230" s="1">
        <v>138</v>
      </c>
    </row>
    <row r="231" spans="1:5" x14ac:dyDescent="0.25">
      <c r="A231" s="1" t="s">
        <v>35</v>
      </c>
      <c r="B231" s="2">
        <v>45505</v>
      </c>
      <c r="C231" s="1" t="s">
        <v>46</v>
      </c>
      <c r="D231" s="23">
        <v>2.2000000000000002</v>
      </c>
      <c r="E231" s="1">
        <v>132</v>
      </c>
    </row>
    <row r="232" spans="1:5" x14ac:dyDescent="0.25">
      <c r="A232" s="1" t="s">
        <v>35</v>
      </c>
      <c r="B232" s="2">
        <v>45505</v>
      </c>
      <c r="C232" s="1" t="s">
        <v>47</v>
      </c>
      <c r="D232" s="23">
        <v>1.4</v>
      </c>
      <c r="E232" s="1">
        <v>84</v>
      </c>
    </row>
    <row r="233" spans="1:5" x14ac:dyDescent="0.25">
      <c r="A233" s="1" t="s">
        <v>35</v>
      </c>
      <c r="B233" s="2">
        <v>45505</v>
      </c>
      <c r="C233" s="1" t="s">
        <v>49</v>
      </c>
      <c r="D233" s="23">
        <v>0.8</v>
      </c>
      <c r="E233" s="1">
        <v>48</v>
      </c>
    </row>
    <row r="234" spans="1:5" x14ac:dyDescent="0.25">
      <c r="A234" s="1" t="s">
        <v>35</v>
      </c>
      <c r="B234" s="2">
        <v>45505</v>
      </c>
      <c r="C234" s="1" t="s">
        <v>48</v>
      </c>
      <c r="D234" s="23">
        <v>1.7</v>
      </c>
      <c r="E234" s="1">
        <v>102</v>
      </c>
    </row>
    <row r="235" spans="1:5" x14ac:dyDescent="0.25">
      <c r="A235" s="1" t="s">
        <v>37</v>
      </c>
      <c r="B235" s="2">
        <v>45474</v>
      </c>
      <c r="C235" s="1" t="s">
        <v>46</v>
      </c>
      <c r="D235" s="23">
        <v>0.7</v>
      </c>
      <c r="E235" s="1">
        <v>42</v>
      </c>
    </row>
    <row r="236" spans="1:5" x14ac:dyDescent="0.25">
      <c r="A236" s="1" t="s">
        <v>37</v>
      </c>
      <c r="B236" s="2">
        <v>45474</v>
      </c>
      <c r="C236" s="1" t="s">
        <v>49</v>
      </c>
      <c r="D236" s="23">
        <v>8.1</v>
      </c>
      <c r="E236" s="1">
        <v>486</v>
      </c>
    </row>
    <row r="237" spans="1:5" x14ac:dyDescent="0.25">
      <c r="A237" s="1" t="s">
        <v>37</v>
      </c>
      <c r="B237" s="2">
        <v>45474</v>
      </c>
      <c r="C237" s="1" t="s">
        <v>50</v>
      </c>
      <c r="D237" s="23">
        <v>0.2</v>
      </c>
      <c r="E237" s="1">
        <v>12</v>
      </c>
    </row>
    <row r="238" spans="1:5" x14ac:dyDescent="0.25">
      <c r="A238" s="1" t="s">
        <v>37</v>
      </c>
      <c r="B238" s="2">
        <v>45474</v>
      </c>
      <c r="C238" s="1" t="s">
        <v>48</v>
      </c>
      <c r="D238" s="23">
        <v>4.2</v>
      </c>
      <c r="E238" s="1">
        <v>252</v>
      </c>
    </row>
    <row r="239" spans="1:5" x14ac:dyDescent="0.25">
      <c r="A239" s="1" t="s">
        <v>37</v>
      </c>
      <c r="B239" s="2">
        <v>45505</v>
      </c>
      <c r="C239" s="1" t="s">
        <v>46</v>
      </c>
      <c r="D239" s="23">
        <v>0.5</v>
      </c>
      <c r="E239" s="1">
        <v>30</v>
      </c>
    </row>
    <row r="240" spans="1:5" x14ac:dyDescent="0.25">
      <c r="A240" s="1" t="s">
        <v>37</v>
      </c>
      <c r="B240" s="2">
        <v>45505</v>
      </c>
      <c r="C240" s="1" t="s">
        <v>47</v>
      </c>
      <c r="D240" s="23">
        <v>0.2</v>
      </c>
      <c r="E240" s="1">
        <v>12</v>
      </c>
    </row>
    <row r="241" spans="1:5" x14ac:dyDescent="0.25">
      <c r="A241" s="1" t="s">
        <v>37</v>
      </c>
      <c r="B241" s="2">
        <v>45505</v>
      </c>
      <c r="C241" s="1" t="s">
        <v>49</v>
      </c>
      <c r="D241" s="23">
        <v>9.1</v>
      </c>
      <c r="E241" s="1">
        <v>546</v>
      </c>
    </row>
    <row r="242" spans="1:5" x14ac:dyDescent="0.25">
      <c r="A242" s="1" t="s">
        <v>37</v>
      </c>
      <c r="B242" s="2">
        <v>45505</v>
      </c>
      <c r="C242" s="1" t="s">
        <v>50</v>
      </c>
      <c r="D242" s="23">
        <v>0.1</v>
      </c>
      <c r="E242" s="1">
        <v>6</v>
      </c>
    </row>
    <row r="243" spans="1:5" x14ac:dyDescent="0.25">
      <c r="A243" s="1" t="s">
        <v>37</v>
      </c>
      <c r="B243" s="2">
        <v>45505</v>
      </c>
      <c r="C243" s="1" t="s">
        <v>48</v>
      </c>
      <c r="D243" s="23">
        <v>3.1</v>
      </c>
      <c r="E243" s="1">
        <v>186</v>
      </c>
    </row>
    <row r="244" spans="1:5" x14ac:dyDescent="0.25">
      <c r="A244" s="1" t="s">
        <v>10</v>
      </c>
      <c r="B244" s="2">
        <v>45474</v>
      </c>
      <c r="C244" s="1" t="s">
        <v>46</v>
      </c>
      <c r="D244" s="23">
        <v>0.8</v>
      </c>
      <c r="E244" s="1">
        <v>48</v>
      </c>
    </row>
    <row r="245" spans="1:5" x14ac:dyDescent="0.25">
      <c r="A245" s="1" t="s">
        <v>10</v>
      </c>
      <c r="B245" s="2">
        <v>45474</v>
      </c>
      <c r="C245" s="1" t="s">
        <v>47</v>
      </c>
      <c r="D245" s="23">
        <v>0.4</v>
      </c>
      <c r="E245" s="1">
        <v>24</v>
      </c>
    </row>
    <row r="246" spans="1:5" x14ac:dyDescent="0.25">
      <c r="A246" s="1" t="s">
        <v>10</v>
      </c>
      <c r="B246" s="2">
        <v>45474</v>
      </c>
      <c r="C246" s="1" t="s">
        <v>49</v>
      </c>
      <c r="D246" s="23">
        <v>8</v>
      </c>
      <c r="E246" s="1">
        <v>480</v>
      </c>
    </row>
    <row r="247" spans="1:5" x14ac:dyDescent="0.25">
      <c r="A247" s="1" t="s">
        <v>10</v>
      </c>
      <c r="B247" s="2">
        <v>45474</v>
      </c>
      <c r="C247" s="1" t="s">
        <v>50</v>
      </c>
      <c r="D247" s="23">
        <v>0.1</v>
      </c>
      <c r="E247" s="1">
        <v>6</v>
      </c>
    </row>
    <row r="248" spans="1:5" x14ac:dyDescent="0.25">
      <c r="A248" s="1" t="s">
        <v>10</v>
      </c>
      <c r="B248" s="2">
        <v>45474</v>
      </c>
      <c r="C248" s="1" t="s">
        <v>48</v>
      </c>
      <c r="D248" s="23">
        <v>2.6</v>
      </c>
      <c r="E248" s="1">
        <v>156</v>
      </c>
    </row>
    <row r="249" spans="1:5" x14ac:dyDescent="0.25">
      <c r="A249" s="1" t="s">
        <v>10</v>
      </c>
      <c r="B249" s="2">
        <v>45505</v>
      </c>
      <c r="C249" s="1" t="s">
        <v>46</v>
      </c>
      <c r="D249" s="23">
        <v>1.6</v>
      </c>
      <c r="E249" s="1">
        <v>96</v>
      </c>
    </row>
    <row r="250" spans="1:5" x14ac:dyDescent="0.25">
      <c r="A250" s="1" t="s">
        <v>10</v>
      </c>
      <c r="B250" s="2">
        <v>45505</v>
      </c>
      <c r="C250" s="1" t="s">
        <v>47</v>
      </c>
      <c r="D250" s="23">
        <v>1.1000000000000001</v>
      </c>
      <c r="E250" s="1">
        <v>66</v>
      </c>
    </row>
    <row r="251" spans="1:5" x14ac:dyDescent="0.25">
      <c r="A251" s="1" t="s">
        <v>10</v>
      </c>
      <c r="B251" s="2">
        <v>45505</v>
      </c>
      <c r="C251" s="1" t="s">
        <v>49</v>
      </c>
      <c r="D251" s="23">
        <v>3.6</v>
      </c>
      <c r="E251" s="1">
        <v>216</v>
      </c>
    </row>
    <row r="252" spans="1:5" x14ac:dyDescent="0.25">
      <c r="A252" s="1" t="s">
        <v>10</v>
      </c>
      <c r="B252" s="2">
        <v>45505</v>
      </c>
      <c r="C252" s="1" t="s">
        <v>48</v>
      </c>
      <c r="D252" s="23">
        <v>1.7</v>
      </c>
      <c r="E252" s="1">
        <v>102</v>
      </c>
    </row>
    <row r="253" spans="1:5" x14ac:dyDescent="0.25">
      <c r="A253" s="1" t="s">
        <v>31</v>
      </c>
      <c r="B253" s="2">
        <v>45474</v>
      </c>
      <c r="C253" s="1" t="s">
        <v>46</v>
      </c>
      <c r="D253" s="23">
        <v>0.4</v>
      </c>
      <c r="E253" s="1">
        <v>24</v>
      </c>
    </row>
    <row r="254" spans="1:5" x14ac:dyDescent="0.25">
      <c r="A254" s="1" t="s">
        <v>31</v>
      </c>
      <c r="B254" s="2">
        <v>45474</v>
      </c>
      <c r="C254" s="1" t="s">
        <v>47</v>
      </c>
      <c r="D254" s="23">
        <v>0.2</v>
      </c>
      <c r="E254" s="1">
        <v>12</v>
      </c>
    </row>
    <row r="255" spans="1:5" x14ac:dyDescent="0.25">
      <c r="A255" s="1" t="s">
        <v>31</v>
      </c>
      <c r="B255" s="2">
        <v>45474</v>
      </c>
      <c r="C255" s="1" t="s">
        <v>49</v>
      </c>
      <c r="D255" s="23">
        <v>8.8000000000000007</v>
      </c>
      <c r="E255" s="1">
        <v>528</v>
      </c>
    </row>
    <row r="256" spans="1:5" x14ac:dyDescent="0.25">
      <c r="A256" s="1" t="s">
        <v>31</v>
      </c>
      <c r="B256" s="2">
        <v>45474</v>
      </c>
      <c r="C256" s="1" t="s">
        <v>48</v>
      </c>
      <c r="D256" s="23">
        <v>4.2</v>
      </c>
      <c r="E256" s="1">
        <v>252</v>
      </c>
    </row>
    <row r="257" spans="1:5" x14ac:dyDescent="0.25">
      <c r="A257" s="1" t="s">
        <v>31</v>
      </c>
      <c r="B257" s="2">
        <v>45505</v>
      </c>
      <c r="C257" s="1" t="s">
        <v>46</v>
      </c>
      <c r="D257" s="23">
        <v>0.5</v>
      </c>
      <c r="E257" s="1">
        <v>30</v>
      </c>
    </row>
    <row r="258" spans="1:5" x14ac:dyDescent="0.25">
      <c r="A258" s="1" t="s">
        <v>31</v>
      </c>
      <c r="B258" s="2">
        <v>45505</v>
      </c>
      <c r="C258" s="1" t="s">
        <v>47</v>
      </c>
      <c r="D258" s="23">
        <v>0.1</v>
      </c>
      <c r="E258" s="1">
        <v>6</v>
      </c>
    </row>
    <row r="259" spans="1:5" x14ac:dyDescent="0.25">
      <c r="A259" s="1" t="s">
        <v>31</v>
      </c>
      <c r="B259" s="2">
        <v>45505</v>
      </c>
      <c r="C259" s="1" t="s">
        <v>49</v>
      </c>
      <c r="D259" s="23">
        <v>6.2</v>
      </c>
      <c r="E259" s="1">
        <v>372</v>
      </c>
    </row>
    <row r="260" spans="1:5" x14ac:dyDescent="0.25">
      <c r="A260" s="1" t="s">
        <v>31</v>
      </c>
      <c r="B260" s="2">
        <v>45505</v>
      </c>
      <c r="C260" s="1" t="s">
        <v>48</v>
      </c>
      <c r="D260" s="23">
        <v>4.8</v>
      </c>
      <c r="E260" s="1">
        <v>288</v>
      </c>
    </row>
    <row r="261" spans="1:5" x14ac:dyDescent="0.25">
      <c r="A261" s="1" t="s">
        <v>40</v>
      </c>
      <c r="B261" s="2">
        <v>45505</v>
      </c>
      <c r="C261" s="1" t="s">
        <v>46</v>
      </c>
      <c r="D261" s="23">
        <v>0.2</v>
      </c>
      <c r="E261" s="1">
        <v>12</v>
      </c>
    </row>
    <row r="262" spans="1:5" x14ac:dyDescent="0.25">
      <c r="A262" s="1" t="s">
        <v>40</v>
      </c>
      <c r="B262" s="2">
        <v>45505</v>
      </c>
      <c r="C262" s="1" t="s">
        <v>47</v>
      </c>
      <c r="D262" s="23">
        <v>0.2</v>
      </c>
      <c r="E262" s="1">
        <v>12</v>
      </c>
    </row>
    <row r="263" spans="1:5" x14ac:dyDescent="0.25">
      <c r="A263" s="1" t="s">
        <v>30</v>
      </c>
      <c r="B263" s="2">
        <v>45474</v>
      </c>
      <c r="C263" s="1" t="s">
        <v>49</v>
      </c>
      <c r="D263" s="23">
        <v>0.8</v>
      </c>
      <c r="E263" s="1">
        <v>48</v>
      </c>
    </row>
    <row r="264" spans="1:5" x14ac:dyDescent="0.25">
      <c r="A264" s="1" t="s">
        <v>30</v>
      </c>
      <c r="B264" s="2">
        <v>45474</v>
      </c>
      <c r="C264" s="1" t="s">
        <v>50</v>
      </c>
      <c r="D264" s="23">
        <v>0.5</v>
      </c>
      <c r="E264" s="1">
        <v>30</v>
      </c>
    </row>
    <row r="265" spans="1:5" x14ac:dyDescent="0.25">
      <c r="A265" s="1" t="s">
        <v>30</v>
      </c>
      <c r="B265" s="2">
        <v>45474</v>
      </c>
      <c r="C265" s="1" t="s">
        <v>48</v>
      </c>
      <c r="D265" s="23">
        <v>0.4</v>
      </c>
      <c r="E265" s="1">
        <v>24</v>
      </c>
    </row>
    <row r="266" spans="1:5" x14ac:dyDescent="0.25">
      <c r="A266" s="1" t="s">
        <v>30</v>
      </c>
      <c r="B266" s="2">
        <v>45505</v>
      </c>
      <c r="C266" s="1" t="s">
        <v>46</v>
      </c>
      <c r="D266" s="23">
        <v>1.5</v>
      </c>
      <c r="E266" s="1">
        <v>90</v>
      </c>
    </row>
    <row r="267" spans="1:5" x14ac:dyDescent="0.25">
      <c r="A267" s="1" t="s">
        <v>30</v>
      </c>
      <c r="B267" s="2">
        <v>45505</v>
      </c>
      <c r="C267" s="1" t="s">
        <v>47</v>
      </c>
      <c r="D267" s="23">
        <v>0.1</v>
      </c>
      <c r="E267" s="1">
        <v>6</v>
      </c>
    </row>
    <row r="268" spans="1:5" x14ac:dyDescent="0.25">
      <c r="A268" s="1" t="s">
        <v>30</v>
      </c>
      <c r="B268" s="2">
        <v>45505</v>
      </c>
      <c r="C268" s="1" t="s">
        <v>49</v>
      </c>
      <c r="D268" s="23">
        <v>13.3</v>
      </c>
      <c r="E268" s="1">
        <v>798</v>
      </c>
    </row>
    <row r="269" spans="1:5" x14ac:dyDescent="0.25">
      <c r="A269" s="1" t="s">
        <v>30</v>
      </c>
      <c r="B269" s="2">
        <v>45505</v>
      </c>
      <c r="C269" s="1" t="s">
        <v>50</v>
      </c>
      <c r="D269" s="23">
        <v>2.8</v>
      </c>
      <c r="E269" s="1">
        <v>168</v>
      </c>
    </row>
    <row r="270" spans="1:5" x14ac:dyDescent="0.25">
      <c r="A270" s="1" t="s">
        <v>30</v>
      </c>
      <c r="B270" s="2">
        <v>45505</v>
      </c>
      <c r="C270" s="1" t="s">
        <v>48</v>
      </c>
      <c r="D270" s="23">
        <v>4.5999999999999996</v>
      </c>
      <c r="E270" s="1">
        <v>276</v>
      </c>
    </row>
    <row r="271" spans="1:5" x14ac:dyDescent="0.25">
      <c r="A271" s="1" t="s">
        <v>34</v>
      </c>
      <c r="B271" s="2">
        <v>45474</v>
      </c>
      <c r="C271" s="1" t="s">
        <v>46</v>
      </c>
      <c r="D271" s="23">
        <v>1.7</v>
      </c>
      <c r="E271" s="1">
        <v>102</v>
      </c>
    </row>
    <row r="272" spans="1:5" x14ac:dyDescent="0.25">
      <c r="A272" s="1" t="s">
        <v>34</v>
      </c>
      <c r="B272" s="2">
        <v>45474</v>
      </c>
      <c r="C272" s="1" t="s">
        <v>47</v>
      </c>
      <c r="D272" s="23">
        <v>1</v>
      </c>
      <c r="E272" s="1">
        <v>60</v>
      </c>
    </row>
    <row r="273" spans="1:5" x14ac:dyDescent="0.25">
      <c r="A273" s="1" t="s">
        <v>34</v>
      </c>
      <c r="B273" s="2">
        <v>45474</v>
      </c>
      <c r="C273" s="1" t="s">
        <v>49</v>
      </c>
      <c r="D273" s="23">
        <v>9.6999999999999993</v>
      </c>
      <c r="E273" s="1">
        <v>582</v>
      </c>
    </row>
    <row r="274" spans="1:5" x14ac:dyDescent="0.25">
      <c r="A274" s="1" t="s">
        <v>34</v>
      </c>
      <c r="B274" s="2">
        <v>45474</v>
      </c>
      <c r="C274" s="1" t="s">
        <v>50</v>
      </c>
      <c r="D274" s="23">
        <v>1.1000000000000001</v>
      </c>
      <c r="E274" s="1">
        <v>66</v>
      </c>
    </row>
    <row r="275" spans="1:5" x14ac:dyDescent="0.25">
      <c r="A275" s="1" t="s">
        <v>34</v>
      </c>
      <c r="B275" s="2">
        <v>45474</v>
      </c>
      <c r="C275" s="1" t="s">
        <v>48</v>
      </c>
      <c r="D275" s="23">
        <v>5.8</v>
      </c>
      <c r="E275" s="1">
        <v>348</v>
      </c>
    </row>
    <row r="276" spans="1:5" x14ac:dyDescent="0.25">
      <c r="A276" s="1" t="s">
        <v>34</v>
      </c>
      <c r="B276" s="2">
        <v>45505</v>
      </c>
      <c r="C276" s="1" t="s">
        <v>46</v>
      </c>
      <c r="D276" s="23">
        <v>1.1000000000000001</v>
      </c>
      <c r="E276" s="1">
        <v>66</v>
      </c>
    </row>
    <row r="277" spans="1:5" x14ac:dyDescent="0.25">
      <c r="A277" s="1" t="s">
        <v>34</v>
      </c>
      <c r="B277" s="2">
        <v>45505</v>
      </c>
      <c r="C277" s="1" t="s">
        <v>47</v>
      </c>
      <c r="D277" s="23">
        <v>0.7</v>
      </c>
      <c r="E277" s="1">
        <v>42</v>
      </c>
    </row>
    <row r="278" spans="1:5" x14ac:dyDescent="0.25">
      <c r="A278" s="1" t="s">
        <v>34</v>
      </c>
      <c r="B278" s="2">
        <v>45505</v>
      </c>
      <c r="C278" s="1" t="s">
        <v>49</v>
      </c>
      <c r="D278" s="23">
        <v>8.5</v>
      </c>
      <c r="E278" s="1">
        <v>510</v>
      </c>
    </row>
    <row r="279" spans="1:5" x14ac:dyDescent="0.25">
      <c r="A279" s="1" t="s">
        <v>34</v>
      </c>
      <c r="B279" s="2">
        <v>45505</v>
      </c>
      <c r="C279" s="1" t="s">
        <v>50</v>
      </c>
      <c r="D279" s="23">
        <v>0.6</v>
      </c>
      <c r="E279" s="1">
        <v>36</v>
      </c>
    </row>
    <row r="280" spans="1:5" ht="15.75" thickBot="1" x14ac:dyDescent="0.3">
      <c r="A280" s="1" t="s">
        <v>34</v>
      </c>
      <c r="B280" s="2">
        <v>45505</v>
      </c>
      <c r="C280" s="6" t="s">
        <v>48</v>
      </c>
      <c r="D280" s="22">
        <v>6.1</v>
      </c>
      <c r="E280" s="6">
        <v>366</v>
      </c>
    </row>
    <row r="281" spans="1:5" ht="15.75" thickBot="1" x14ac:dyDescent="0.3">
      <c r="C281" s="14" t="s">
        <v>106</v>
      </c>
      <c r="D281" s="11">
        <f>SUM(D3:D280)</f>
        <v>764.80000000000132</v>
      </c>
      <c r="E281" s="13">
        <f>SUM(E3:E280)</f>
        <v>45888</v>
      </c>
    </row>
  </sheetData>
  <sortState xmlns:xlrd2="http://schemas.microsoft.com/office/spreadsheetml/2017/richdata2" ref="M3:P77">
    <sortCondition ref="M3:M77"/>
    <sortCondition ref="N3:N77"/>
  </sortState>
  <mergeCells count="4">
    <mergeCell ref="M1:P1"/>
    <mergeCell ref="R1:U1"/>
    <mergeCell ref="A1:E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0428-F0FE-4813-8DFE-038E5C102D28}">
  <dimension ref="A1:C65"/>
  <sheetViews>
    <sheetView workbookViewId="0">
      <selection activeCell="F33" sqref="F33"/>
    </sheetView>
  </sheetViews>
  <sheetFormatPr defaultRowHeight="15" x14ac:dyDescent="0.25"/>
  <cols>
    <col min="1" max="1" width="28.5703125" customWidth="1"/>
    <col min="2" max="2" width="21" style="18" customWidth="1"/>
    <col min="3" max="3" width="17.140625" customWidth="1"/>
  </cols>
  <sheetData>
    <row r="1" spans="1:3" ht="15.75" thickBot="1" x14ac:dyDescent="0.3">
      <c r="A1" s="30" t="s">
        <v>114</v>
      </c>
      <c r="B1" s="31"/>
      <c r="C1" s="33"/>
    </row>
    <row r="2" spans="1:3" x14ac:dyDescent="0.25">
      <c r="A2" s="3" t="s">
        <v>42</v>
      </c>
      <c r="B2" s="19" t="s">
        <v>44</v>
      </c>
      <c r="C2" s="3" t="s">
        <v>112</v>
      </c>
    </row>
    <row r="3" spans="1:3" x14ac:dyDescent="0.25">
      <c r="A3" s="1" t="s">
        <v>94</v>
      </c>
      <c r="B3" s="2">
        <v>45474</v>
      </c>
      <c r="C3" s="1">
        <v>72</v>
      </c>
    </row>
    <row r="4" spans="1:3" x14ac:dyDescent="0.25">
      <c r="A4" s="1" t="s">
        <v>73</v>
      </c>
      <c r="B4" s="2">
        <v>45474</v>
      </c>
      <c r="C4" s="1">
        <v>143</v>
      </c>
    </row>
    <row r="5" spans="1:3" x14ac:dyDescent="0.25">
      <c r="A5" s="1" t="s">
        <v>98</v>
      </c>
      <c r="B5" s="2">
        <v>45474</v>
      </c>
      <c r="C5" s="1">
        <v>46</v>
      </c>
    </row>
    <row r="6" spans="1:3" x14ac:dyDescent="0.25">
      <c r="A6" s="1" t="s">
        <v>79</v>
      </c>
      <c r="B6" s="2">
        <v>45474</v>
      </c>
      <c r="C6" s="1">
        <v>16</v>
      </c>
    </row>
    <row r="7" spans="1:3" x14ac:dyDescent="0.25">
      <c r="A7" s="1" t="s">
        <v>71</v>
      </c>
      <c r="B7" s="2">
        <v>45474</v>
      </c>
      <c r="C7" s="1">
        <v>66</v>
      </c>
    </row>
    <row r="8" spans="1:3" x14ac:dyDescent="0.25">
      <c r="A8" s="1" t="s">
        <v>69</v>
      </c>
      <c r="B8" s="2">
        <v>45474</v>
      </c>
      <c r="C8" s="1">
        <v>67</v>
      </c>
    </row>
    <row r="9" spans="1:3" x14ac:dyDescent="0.25">
      <c r="A9" s="1" t="s">
        <v>99</v>
      </c>
      <c r="B9" s="2">
        <v>45474</v>
      </c>
      <c r="C9" s="1">
        <v>1</v>
      </c>
    </row>
    <row r="10" spans="1:3" x14ac:dyDescent="0.25">
      <c r="A10" s="1" t="s">
        <v>61</v>
      </c>
      <c r="B10" s="2">
        <v>45474</v>
      </c>
      <c r="C10" s="1">
        <v>133</v>
      </c>
    </row>
    <row r="11" spans="1:3" x14ac:dyDescent="0.25">
      <c r="A11" s="1" t="s">
        <v>113</v>
      </c>
      <c r="B11" s="2">
        <v>45474</v>
      </c>
      <c r="C11" s="1">
        <v>17</v>
      </c>
    </row>
    <row r="12" spans="1:3" x14ac:dyDescent="0.25">
      <c r="A12" s="1" t="s">
        <v>59</v>
      </c>
      <c r="B12" s="2">
        <v>45474</v>
      </c>
      <c r="C12" s="1">
        <v>55</v>
      </c>
    </row>
    <row r="13" spans="1:3" x14ac:dyDescent="0.25">
      <c r="A13" s="1" t="s">
        <v>70</v>
      </c>
      <c r="B13" s="2">
        <v>45474</v>
      </c>
      <c r="C13" s="1">
        <v>69</v>
      </c>
    </row>
    <row r="14" spans="1:3" x14ac:dyDescent="0.25">
      <c r="A14" s="1" t="s">
        <v>92</v>
      </c>
      <c r="B14" s="2">
        <v>45474</v>
      </c>
      <c r="C14" s="1">
        <v>26</v>
      </c>
    </row>
    <row r="15" spans="1:3" x14ac:dyDescent="0.25">
      <c r="A15" s="1" t="s">
        <v>81</v>
      </c>
      <c r="B15" s="2">
        <v>45474</v>
      </c>
      <c r="C15" s="1">
        <v>104</v>
      </c>
    </row>
    <row r="16" spans="1:3" x14ac:dyDescent="0.25">
      <c r="A16" s="1" t="s">
        <v>95</v>
      </c>
      <c r="B16" s="2">
        <v>45474</v>
      </c>
      <c r="C16" s="1">
        <v>2</v>
      </c>
    </row>
    <row r="17" spans="1:3" x14ac:dyDescent="0.25">
      <c r="A17" s="1" t="s">
        <v>66</v>
      </c>
      <c r="B17" s="2">
        <v>45474</v>
      </c>
      <c r="C17" s="1">
        <v>107</v>
      </c>
    </row>
    <row r="18" spans="1:3" x14ac:dyDescent="0.25">
      <c r="A18" s="1" t="s">
        <v>64</v>
      </c>
      <c r="B18" s="2">
        <v>45474</v>
      </c>
      <c r="C18" s="1">
        <v>191</v>
      </c>
    </row>
    <row r="19" spans="1:3" x14ac:dyDescent="0.25">
      <c r="A19" s="1" t="s">
        <v>88</v>
      </c>
      <c r="B19" s="2">
        <v>45474</v>
      </c>
      <c r="C19" s="1">
        <v>9</v>
      </c>
    </row>
    <row r="20" spans="1:3" x14ac:dyDescent="0.25">
      <c r="A20" s="1" t="s">
        <v>67</v>
      </c>
      <c r="B20" s="2">
        <v>45474</v>
      </c>
      <c r="C20" s="1">
        <v>178</v>
      </c>
    </row>
    <row r="21" spans="1:3" x14ac:dyDescent="0.25">
      <c r="A21" s="1" t="s">
        <v>80</v>
      </c>
      <c r="B21" s="2">
        <v>45474</v>
      </c>
      <c r="C21" s="1">
        <v>59</v>
      </c>
    </row>
    <row r="22" spans="1:3" x14ac:dyDescent="0.25">
      <c r="A22" s="1" t="s">
        <v>96</v>
      </c>
      <c r="B22" s="2">
        <v>45474</v>
      </c>
      <c r="C22" s="1">
        <v>46</v>
      </c>
    </row>
    <row r="23" spans="1:3" x14ac:dyDescent="0.25">
      <c r="A23" s="1" t="s">
        <v>76</v>
      </c>
      <c r="B23" s="2">
        <v>45474</v>
      </c>
      <c r="C23" s="1">
        <v>24</v>
      </c>
    </row>
    <row r="24" spans="1:3" x14ac:dyDescent="0.25">
      <c r="A24" s="1" t="s">
        <v>89</v>
      </c>
      <c r="B24" s="2">
        <v>45474</v>
      </c>
      <c r="C24" s="1">
        <v>50</v>
      </c>
    </row>
    <row r="25" spans="1:3" x14ac:dyDescent="0.25">
      <c r="A25" s="1" t="s">
        <v>65</v>
      </c>
      <c r="B25" s="2">
        <v>45474</v>
      </c>
      <c r="C25" s="1">
        <v>109</v>
      </c>
    </row>
    <row r="26" spans="1:3" x14ac:dyDescent="0.25">
      <c r="A26" s="1" t="s">
        <v>72</v>
      </c>
      <c r="B26" s="2">
        <v>45474</v>
      </c>
      <c r="C26" s="1">
        <v>31</v>
      </c>
    </row>
    <row r="27" spans="1:3" x14ac:dyDescent="0.25">
      <c r="A27" s="1" t="s">
        <v>86</v>
      </c>
      <c r="B27" s="2">
        <v>45474</v>
      </c>
      <c r="C27" s="1">
        <v>65</v>
      </c>
    </row>
    <row r="28" spans="1:3" x14ac:dyDescent="0.25">
      <c r="A28" s="1" t="s">
        <v>74</v>
      </c>
      <c r="B28" s="2">
        <v>45474</v>
      </c>
      <c r="C28" s="1">
        <v>24</v>
      </c>
    </row>
    <row r="29" spans="1:3" x14ac:dyDescent="0.25">
      <c r="A29" s="1" t="s">
        <v>87</v>
      </c>
      <c r="B29" s="2">
        <v>45474</v>
      </c>
      <c r="C29" s="1">
        <v>8</v>
      </c>
    </row>
    <row r="30" spans="1:3" x14ac:dyDescent="0.25">
      <c r="A30" s="1" t="s">
        <v>93</v>
      </c>
      <c r="B30" s="2">
        <v>45474</v>
      </c>
      <c r="C30" s="1">
        <v>4</v>
      </c>
    </row>
    <row r="31" spans="1:3" x14ac:dyDescent="0.25">
      <c r="A31" s="1" t="s">
        <v>90</v>
      </c>
      <c r="B31" s="2">
        <v>45474</v>
      </c>
      <c r="C31" s="1">
        <v>18</v>
      </c>
    </row>
    <row r="32" spans="1:3" x14ac:dyDescent="0.25">
      <c r="A32" s="1" t="s">
        <v>63</v>
      </c>
      <c r="B32" s="2">
        <v>45474</v>
      </c>
      <c r="C32" s="1">
        <v>37</v>
      </c>
    </row>
    <row r="33" spans="1:3" x14ac:dyDescent="0.25">
      <c r="A33" s="1" t="s">
        <v>94</v>
      </c>
      <c r="B33" s="2">
        <v>45505</v>
      </c>
      <c r="C33" s="1">
        <v>34</v>
      </c>
    </row>
    <row r="34" spans="1:3" x14ac:dyDescent="0.25">
      <c r="A34" s="1" t="s">
        <v>73</v>
      </c>
      <c r="B34" s="2">
        <v>45505</v>
      </c>
      <c r="C34" s="1">
        <v>123</v>
      </c>
    </row>
    <row r="35" spans="1:3" x14ac:dyDescent="0.25">
      <c r="A35" s="1" t="s">
        <v>98</v>
      </c>
      <c r="B35" s="2">
        <v>45505</v>
      </c>
      <c r="C35" s="1">
        <v>32</v>
      </c>
    </row>
    <row r="36" spans="1:3" x14ac:dyDescent="0.25">
      <c r="A36" s="1" t="s">
        <v>79</v>
      </c>
      <c r="B36" s="2">
        <v>45505</v>
      </c>
      <c r="C36" s="1">
        <v>27</v>
      </c>
    </row>
    <row r="37" spans="1:3" x14ac:dyDescent="0.25">
      <c r="A37" s="1" t="s">
        <v>71</v>
      </c>
      <c r="B37" s="2">
        <v>45505</v>
      </c>
      <c r="C37" s="1">
        <v>66</v>
      </c>
    </row>
    <row r="38" spans="1:3" x14ac:dyDescent="0.25">
      <c r="A38" s="1" t="s">
        <v>69</v>
      </c>
      <c r="B38" s="2">
        <v>45505</v>
      </c>
      <c r="C38" s="1">
        <v>33</v>
      </c>
    </row>
    <row r="39" spans="1:3" x14ac:dyDescent="0.25">
      <c r="A39" s="1" t="s">
        <v>99</v>
      </c>
      <c r="B39" s="2">
        <v>45505</v>
      </c>
      <c r="C39" s="1">
        <v>4</v>
      </c>
    </row>
    <row r="40" spans="1:3" x14ac:dyDescent="0.25">
      <c r="A40" s="1" t="s">
        <v>61</v>
      </c>
      <c r="B40" s="2">
        <v>45505</v>
      </c>
      <c r="C40" s="1">
        <v>1</v>
      </c>
    </row>
    <row r="41" spans="1:3" x14ac:dyDescent="0.25">
      <c r="A41" s="1" t="s">
        <v>113</v>
      </c>
      <c r="B41" s="2">
        <v>45505</v>
      </c>
      <c r="C41" s="1">
        <v>76</v>
      </c>
    </row>
    <row r="42" spans="1:3" x14ac:dyDescent="0.25">
      <c r="A42" s="1" t="s">
        <v>59</v>
      </c>
      <c r="B42" s="2">
        <v>45505</v>
      </c>
      <c r="C42" s="1">
        <v>162</v>
      </c>
    </row>
    <row r="43" spans="1:3" x14ac:dyDescent="0.25">
      <c r="A43" s="1" t="s">
        <v>70</v>
      </c>
      <c r="B43" s="2">
        <v>45505</v>
      </c>
      <c r="C43" s="1">
        <v>52</v>
      </c>
    </row>
    <row r="44" spans="1:3" x14ac:dyDescent="0.25">
      <c r="A44" s="1" t="s">
        <v>92</v>
      </c>
      <c r="B44" s="2">
        <v>45505</v>
      </c>
      <c r="C44" s="1">
        <v>23</v>
      </c>
    </row>
    <row r="45" spans="1:3" x14ac:dyDescent="0.25">
      <c r="A45" s="1" t="s">
        <v>81</v>
      </c>
      <c r="B45" s="2">
        <v>45505</v>
      </c>
      <c r="C45" s="1">
        <v>53</v>
      </c>
    </row>
    <row r="46" spans="1:3" x14ac:dyDescent="0.25">
      <c r="A46" s="1" t="s">
        <v>95</v>
      </c>
      <c r="B46" s="2">
        <v>45505</v>
      </c>
      <c r="C46" s="1">
        <v>4</v>
      </c>
    </row>
    <row r="47" spans="1:3" x14ac:dyDescent="0.25">
      <c r="A47" s="1" t="s">
        <v>66</v>
      </c>
      <c r="B47" s="2">
        <v>45505</v>
      </c>
      <c r="C47" s="1">
        <v>24</v>
      </c>
    </row>
    <row r="48" spans="1:3" x14ac:dyDescent="0.25">
      <c r="A48" s="1" t="s">
        <v>64</v>
      </c>
      <c r="B48" s="2">
        <v>45505</v>
      </c>
      <c r="C48" s="1">
        <v>250</v>
      </c>
    </row>
    <row r="49" spans="1:3" x14ac:dyDescent="0.25">
      <c r="A49" s="1" t="s">
        <v>88</v>
      </c>
      <c r="B49" s="2">
        <v>45505</v>
      </c>
      <c r="C49" s="1">
        <v>26</v>
      </c>
    </row>
    <row r="50" spans="1:3" x14ac:dyDescent="0.25">
      <c r="A50" s="1" t="s">
        <v>67</v>
      </c>
      <c r="B50" s="2">
        <v>45505</v>
      </c>
      <c r="C50" s="1">
        <v>175</v>
      </c>
    </row>
    <row r="51" spans="1:3" x14ac:dyDescent="0.25">
      <c r="A51" s="1" t="s">
        <v>80</v>
      </c>
      <c r="B51" s="2">
        <v>45505</v>
      </c>
      <c r="C51" s="1">
        <v>22</v>
      </c>
    </row>
    <row r="52" spans="1:3" x14ac:dyDescent="0.25">
      <c r="A52" s="1" t="s">
        <v>96</v>
      </c>
      <c r="B52" s="2">
        <v>45505</v>
      </c>
      <c r="C52" s="1">
        <v>72</v>
      </c>
    </row>
    <row r="53" spans="1:3" x14ac:dyDescent="0.25">
      <c r="A53" s="1" t="s">
        <v>76</v>
      </c>
      <c r="B53" s="2">
        <v>45505</v>
      </c>
      <c r="C53" s="1">
        <v>7</v>
      </c>
    </row>
    <row r="54" spans="1:3" x14ac:dyDescent="0.25">
      <c r="A54" s="1" t="s">
        <v>78</v>
      </c>
      <c r="B54" s="2">
        <v>45505</v>
      </c>
      <c r="C54" s="1">
        <v>28</v>
      </c>
    </row>
    <row r="55" spans="1:3" x14ac:dyDescent="0.25">
      <c r="A55" s="1" t="s">
        <v>89</v>
      </c>
      <c r="B55" s="2">
        <v>45505</v>
      </c>
      <c r="C55" s="1">
        <v>14</v>
      </c>
    </row>
    <row r="56" spans="1:3" x14ac:dyDescent="0.25">
      <c r="A56" s="1" t="s">
        <v>91</v>
      </c>
      <c r="B56" s="2">
        <v>45505</v>
      </c>
      <c r="C56" s="1">
        <v>83</v>
      </c>
    </row>
    <row r="57" spans="1:3" x14ac:dyDescent="0.25">
      <c r="A57" s="1" t="s">
        <v>65</v>
      </c>
      <c r="B57" s="2">
        <v>45505</v>
      </c>
      <c r="C57" s="1">
        <v>160</v>
      </c>
    </row>
    <row r="58" spans="1:3" x14ac:dyDescent="0.25">
      <c r="A58" s="1" t="s">
        <v>72</v>
      </c>
      <c r="B58" s="2">
        <v>45505</v>
      </c>
      <c r="C58" s="1">
        <v>50</v>
      </c>
    </row>
    <row r="59" spans="1:3" x14ac:dyDescent="0.25">
      <c r="A59" s="1" t="s">
        <v>86</v>
      </c>
      <c r="B59" s="2">
        <v>45505</v>
      </c>
      <c r="C59" s="1">
        <v>65</v>
      </c>
    </row>
    <row r="60" spans="1:3" x14ac:dyDescent="0.25">
      <c r="A60" s="1" t="s">
        <v>74</v>
      </c>
      <c r="B60" s="2">
        <v>45505</v>
      </c>
      <c r="C60" s="1">
        <v>4</v>
      </c>
    </row>
    <row r="61" spans="1:3" x14ac:dyDescent="0.25">
      <c r="A61" s="1" t="s">
        <v>87</v>
      </c>
      <c r="B61" s="2">
        <v>45505</v>
      </c>
      <c r="C61" s="1">
        <v>6</v>
      </c>
    </row>
    <row r="62" spans="1:3" x14ac:dyDescent="0.25">
      <c r="A62" s="1" t="s">
        <v>93</v>
      </c>
      <c r="B62" s="2">
        <v>45505</v>
      </c>
      <c r="C62" s="1">
        <v>6</v>
      </c>
    </row>
    <row r="63" spans="1:3" x14ac:dyDescent="0.25">
      <c r="A63" s="1" t="s">
        <v>90</v>
      </c>
      <c r="B63" s="2">
        <v>45505</v>
      </c>
      <c r="C63" s="1">
        <v>1</v>
      </c>
    </row>
    <row r="64" spans="1:3" ht="15.75" thickBot="1" x14ac:dyDescent="0.3">
      <c r="A64" s="1" t="s">
        <v>63</v>
      </c>
      <c r="B64" s="5">
        <v>45505</v>
      </c>
      <c r="C64" s="6">
        <v>127</v>
      </c>
    </row>
    <row r="65" spans="2:3" ht="15.75" thickBot="1" x14ac:dyDescent="0.3">
      <c r="B65" s="20" t="s">
        <v>115</v>
      </c>
      <c r="C65" s="13">
        <f>SUM(C3:C64)</f>
        <v>3587</v>
      </c>
    </row>
  </sheetData>
  <sortState xmlns:xlrd2="http://schemas.microsoft.com/office/spreadsheetml/2017/richdata2" ref="A3:C64">
    <sortCondition ref="B3:B64"/>
    <sortCondition ref="A3:A64"/>
  </sortState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51FA-85B0-4B3C-ADBC-F4779621CCD4}">
  <dimension ref="A1:K155"/>
  <sheetViews>
    <sheetView workbookViewId="0">
      <selection activeCell="O125" sqref="O125"/>
    </sheetView>
  </sheetViews>
  <sheetFormatPr defaultRowHeight="15" x14ac:dyDescent="0.25"/>
  <cols>
    <col min="1" max="1" width="25" customWidth="1"/>
    <col min="2" max="2" width="15.85546875" customWidth="1"/>
    <col min="3" max="3" width="20.7109375" customWidth="1"/>
    <col min="4" max="4" width="18.42578125" customWidth="1"/>
    <col min="5" max="5" width="19.7109375" customWidth="1"/>
    <col min="6" max="6" width="14.28515625" customWidth="1"/>
    <col min="7" max="7" width="25.85546875" customWidth="1"/>
    <col min="8" max="8" width="16.28515625" customWidth="1"/>
    <col min="9" max="9" width="20.42578125" customWidth="1"/>
    <col min="10" max="10" width="18.140625" customWidth="1"/>
    <col min="11" max="11" width="18.7109375" customWidth="1"/>
  </cols>
  <sheetData>
    <row r="1" spans="1:11" ht="15.75" thickBot="1" x14ac:dyDescent="0.3">
      <c r="A1" s="30" t="s">
        <v>100</v>
      </c>
      <c r="B1" s="34"/>
      <c r="C1" s="34"/>
      <c r="D1" s="34"/>
      <c r="E1" s="35"/>
      <c r="G1" s="30" t="s">
        <v>101</v>
      </c>
      <c r="H1" s="34"/>
      <c r="I1" s="34"/>
      <c r="J1" s="34"/>
      <c r="K1" s="35"/>
    </row>
    <row r="2" spans="1:11" x14ac:dyDescent="0.25">
      <c r="A2" s="3" t="s">
        <v>42</v>
      </c>
      <c r="B2" s="3" t="s">
        <v>44</v>
      </c>
      <c r="C2" s="3" t="s">
        <v>43</v>
      </c>
      <c r="D2" s="3" t="s">
        <v>55</v>
      </c>
      <c r="E2" s="3" t="s">
        <v>56</v>
      </c>
      <c r="G2" s="3" t="s">
        <v>42</v>
      </c>
      <c r="H2" s="3" t="s">
        <v>44</v>
      </c>
      <c r="I2" s="3" t="s">
        <v>43</v>
      </c>
      <c r="J2" s="3" t="s">
        <v>55</v>
      </c>
      <c r="K2" s="3" t="s">
        <v>56</v>
      </c>
    </row>
    <row r="3" spans="1:11" x14ac:dyDescent="0.25">
      <c r="A3" s="1" t="s">
        <v>8</v>
      </c>
      <c r="B3" s="2">
        <v>45474</v>
      </c>
      <c r="C3" s="1" t="s">
        <v>45</v>
      </c>
      <c r="D3" s="4">
        <v>5.6</v>
      </c>
      <c r="E3" s="1">
        <v>336</v>
      </c>
      <c r="G3" s="1" t="s">
        <v>8</v>
      </c>
      <c r="H3" s="2">
        <v>45474</v>
      </c>
      <c r="I3" s="1" t="s">
        <v>45</v>
      </c>
      <c r="J3" s="4">
        <v>0.2</v>
      </c>
      <c r="K3" s="1">
        <v>12</v>
      </c>
    </row>
    <row r="4" spans="1:11" x14ac:dyDescent="0.25">
      <c r="A4" s="1" t="s">
        <v>8</v>
      </c>
      <c r="B4" s="2">
        <v>45505</v>
      </c>
      <c r="C4" s="1" t="s">
        <v>45</v>
      </c>
      <c r="D4" s="4">
        <v>12</v>
      </c>
      <c r="E4" s="1">
        <v>720</v>
      </c>
      <c r="G4" s="1" t="s">
        <v>94</v>
      </c>
      <c r="H4" s="2">
        <v>45505</v>
      </c>
      <c r="I4" s="1" t="s">
        <v>58</v>
      </c>
      <c r="J4" s="4">
        <v>0.5</v>
      </c>
      <c r="K4" s="1">
        <v>30</v>
      </c>
    </row>
    <row r="5" spans="1:11" x14ac:dyDescent="0.25">
      <c r="A5" s="1" t="s">
        <v>39</v>
      </c>
      <c r="B5" s="2">
        <v>45474</v>
      </c>
      <c r="C5" s="1" t="s">
        <v>45</v>
      </c>
      <c r="D5" s="4">
        <v>0.2</v>
      </c>
      <c r="E5" s="1">
        <v>12</v>
      </c>
      <c r="G5" s="1" t="s">
        <v>33</v>
      </c>
      <c r="H5" s="2">
        <v>45474</v>
      </c>
      <c r="I5" s="1" t="s">
        <v>45</v>
      </c>
      <c r="J5" s="4">
        <v>0.2</v>
      </c>
      <c r="K5" s="1">
        <v>12</v>
      </c>
    </row>
    <row r="6" spans="1:11" x14ac:dyDescent="0.25">
      <c r="A6" s="1" t="s">
        <v>39</v>
      </c>
      <c r="B6" s="2">
        <v>45505</v>
      </c>
      <c r="C6" s="1" t="s">
        <v>45</v>
      </c>
      <c r="D6" s="4">
        <v>1.4</v>
      </c>
      <c r="E6" s="1">
        <v>84</v>
      </c>
      <c r="G6" s="1" t="s">
        <v>33</v>
      </c>
      <c r="H6" s="2">
        <v>45505</v>
      </c>
      <c r="I6" s="1" t="s">
        <v>45</v>
      </c>
      <c r="J6" s="4">
        <v>0.1</v>
      </c>
      <c r="K6" s="1">
        <v>6</v>
      </c>
    </row>
    <row r="7" spans="1:11" x14ac:dyDescent="0.25">
      <c r="A7" s="1" t="s">
        <v>94</v>
      </c>
      <c r="B7" s="2">
        <v>45474</v>
      </c>
      <c r="C7" s="1" t="s">
        <v>58</v>
      </c>
      <c r="D7" s="4">
        <v>7.4</v>
      </c>
      <c r="E7" s="1">
        <v>444</v>
      </c>
      <c r="G7" s="1" t="s">
        <v>73</v>
      </c>
      <c r="H7" s="2">
        <v>45474</v>
      </c>
      <c r="I7" s="1" t="s">
        <v>58</v>
      </c>
      <c r="J7" s="4">
        <v>1.5</v>
      </c>
      <c r="K7" s="1">
        <v>90</v>
      </c>
    </row>
    <row r="8" spans="1:11" x14ac:dyDescent="0.25">
      <c r="A8" s="1" t="s">
        <v>94</v>
      </c>
      <c r="B8" s="2">
        <v>45505</v>
      </c>
      <c r="C8" s="1" t="s">
        <v>58</v>
      </c>
      <c r="D8" s="4">
        <v>4.5999999999999996</v>
      </c>
      <c r="E8" s="1">
        <v>276</v>
      </c>
      <c r="G8" s="1" t="s">
        <v>73</v>
      </c>
      <c r="H8" s="2">
        <v>45505</v>
      </c>
      <c r="I8" s="1" t="s">
        <v>58</v>
      </c>
      <c r="J8" s="4">
        <v>0.6</v>
      </c>
      <c r="K8" s="1">
        <v>36</v>
      </c>
    </row>
    <row r="9" spans="1:11" x14ac:dyDescent="0.25">
      <c r="A9" s="1" t="s">
        <v>84</v>
      </c>
      <c r="B9" s="2">
        <v>45474</v>
      </c>
      <c r="C9" s="1" t="s">
        <v>58</v>
      </c>
      <c r="D9" s="4">
        <v>1.7</v>
      </c>
      <c r="E9" s="1">
        <v>102</v>
      </c>
      <c r="G9" s="1" t="s">
        <v>41</v>
      </c>
      <c r="H9" s="2">
        <v>45474</v>
      </c>
      <c r="I9" s="1" t="s">
        <v>45</v>
      </c>
      <c r="J9" s="4">
        <v>0.8</v>
      </c>
      <c r="K9" s="1">
        <v>48</v>
      </c>
    </row>
    <row r="10" spans="1:11" x14ac:dyDescent="0.25">
      <c r="A10" s="1" t="s">
        <v>33</v>
      </c>
      <c r="B10" s="2">
        <v>45474</v>
      </c>
      <c r="C10" s="1" t="s">
        <v>45</v>
      </c>
      <c r="D10" s="4">
        <v>2.8</v>
      </c>
      <c r="E10" s="1">
        <v>168</v>
      </c>
      <c r="G10" s="1" t="s">
        <v>41</v>
      </c>
      <c r="H10" s="2">
        <v>45505</v>
      </c>
      <c r="I10" s="1" t="s">
        <v>45</v>
      </c>
      <c r="J10" s="4">
        <v>1.3</v>
      </c>
      <c r="K10" s="1">
        <v>78</v>
      </c>
    </row>
    <row r="11" spans="1:11" x14ac:dyDescent="0.25">
      <c r="A11" s="1" t="s">
        <v>33</v>
      </c>
      <c r="B11" s="2">
        <v>45505</v>
      </c>
      <c r="C11" s="1" t="s">
        <v>45</v>
      </c>
      <c r="D11" s="4">
        <v>4.3</v>
      </c>
      <c r="E11" s="1">
        <v>258</v>
      </c>
      <c r="G11" s="1" t="s">
        <v>17</v>
      </c>
      <c r="H11" s="2">
        <v>45474</v>
      </c>
      <c r="I11" s="1" t="s">
        <v>45</v>
      </c>
      <c r="J11" s="4">
        <v>1</v>
      </c>
      <c r="K11" s="1">
        <v>60</v>
      </c>
    </row>
    <row r="12" spans="1:11" x14ac:dyDescent="0.25">
      <c r="A12" s="1" t="s">
        <v>73</v>
      </c>
      <c r="B12" s="2">
        <v>45474</v>
      </c>
      <c r="C12" s="1" t="s">
        <v>58</v>
      </c>
      <c r="D12" s="4">
        <v>6.7</v>
      </c>
      <c r="E12" s="1">
        <v>402</v>
      </c>
      <c r="G12" s="1" t="s">
        <v>17</v>
      </c>
      <c r="H12" s="2">
        <v>45505</v>
      </c>
      <c r="I12" s="1" t="s">
        <v>45</v>
      </c>
      <c r="J12" s="4">
        <v>0.6</v>
      </c>
      <c r="K12" s="1">
        <v>36</v>
      </c>
    </row>
    <row r="13" spans="1:11" x14ac:dyDescent="0.25">
      <c r="A13" s="1" t="s">
        <v>73</v>
      </c>
      <c r="B13" s="2">
        <v>45505</v>
      </c>
      <c r="C13" s="1" t="s">
        <v>58</v>
      </c>
      <c r="D13" s="4">
        <v>4.9000000000000004</v>
      </c>
      <c r="E13" s="1">
        <v>294</v>
      </c>
      <c r="G13" s="1" t="s">
        <v>98</v>
      </c>
      <c r="H13" s="2">
        <v>45474</v>
      </c>
      <c r="I13" s="1" t="s">
        <v>58</v>
      </c>
      <c r="J13" s="4">
        <v>18</v>
      </c>
      <c r="K13" s="1">
        <v>1080</v>
      </c>
    </row>
    <row r="14" spans="1:11" x14ac:dyDescent="0.25">
      <c r="A14" s="1" t="s">
        <v>41</v>
      </c>
      <c r="B14" s="2">
        <v>45474</v>
      </c>
      <c r="C14" s="1" t="s">
        <v>45</v>
      </c>
      <c r="D14" s="4">
        <v>23.6</v>
      </c>
      <c r="E14" s="1">
        <v>1416</v>
      </c>
      <c r="G14" s="1" t="s">
        <v>98</v>
      </c>
      <c r="H14" s="2">
        <v>45505</v>
      </c>
      <c r="I14" s="1" t="s">
        <v>58</v>
      </c>
      <c r="J14" s="4">
        <v>18.600000000000001</v>
      </c>
      <c r="K14" s="1">
        <v>1116</v>
      </c>
    </row>
    <row r="15" spans="1:11" x14ac:dyDescent="0.25">
      <c r="A15" s="1" t="s">
        <v>41</v>
      </c>
      <c r="B15" s="2">
        <v>45505</v>
      </c>
      <c r="C15" s="1" t="s">
        <v>45</v>
      </c>
      <c r="D15" s="4">
        <v>24.5</v>
      </c>
      <c r="E15" s="1">
        <v>1470</v>
      </c>
      <c r="G15" s="1" t="s">
        <v>79</v>
      </c>
      <c r="H15" s="2">
        <v>45474</v>
      </c>
      <c r="I15" s="1" t="s">
        <v>58</v>
      </c>
      <c r="J15" s="4">
        <v>0.5</v>
      </c>
      <c r="K15" s="1">
        <v>30</v>
      </c>
    </row>
    <row r="16" spans="1:11" x14ac:dyDescent="0.25">
      <c r="A16" s="1" t="s">
        <v>17</v>
      </c>
      <c r="B16" s="2">
        <v>45474</v>
      </c>
      <c r="C16" s="1" t="s">
        <v>45</v>
      </c>
      <c r="D16" s="4">
        <v>4.2</v>
      </c>
      <c r="E16" s="1">
        <v>252</v>
      </c>
      <c r="G16" s="1" t="s">
        <v>79</v>
      </c>
      <c r="H16" s="2">
        <v>45505</v>
      </c>
      <c r="I16" s="1" t="s">
        <v>58</v>
      </c>
      <c r="J16" s="4">
        <v>0.2</v>
      </c>
      <c r="K16" s="1">
        <v>12</v>
      </c>
    </row>
    <row r="17" spans="1:11" x14ac:dyDescent="0.25">
      <c r="A17" s="1" t="s">
        <v>17</v>
      </c>
      <c r="B17" s="2">
        <v>45505</v>
      </c>
      <c r="C17" s="1" t="s">
        <v>45</v>
      </c>
      <c r="D17" s="4">
        <v>5.3</v>
      </c>
      <c r="E17" s="1">
        <v>318</v>
      </c>
      <c r="G17" s="1" t="s">
        <v>13</v>
      </c>
      <c r="H17" s="2">
        <v>45474</v>
      </c>
      <c r="I17" s="1" t="s">
        <v>45</v>
      </c>
      <c r="J17" s="4">
        <v>0.1</v>
      </c>
      <c r="K17" s="1">
        <v>6</v>
      </c>
    </row>
    <row r="18" spans="1:11" x14ac:dyDescent="0.25">
      <c r="A18" s="1" t="s">
        <v>98</v>
      </c>
      <c r="B18" s="2">
        <v>45474</v>
      </c>
      <c r="C18" s="1" t="s">
        <v>58</v>
      </c>
      <c r="D18" s="4">
        <v>21.5</v>
      </c>
      <c r="E18" s="1">
        <v>1290</v>
      </c>
      <c r="G18" s="1" t="s">
        <v>71</v>
      </c>
      <c r="H18" s="2">
        <v>45474</v>
      </c>
      <c r="I18" s="1" t="s">
        <v>58</v>
      </c>
      <c r="J18" s="4">
        <v>18.100000000000001</v>
      </c>
      <c r="K18" s="1">
        <v>1086</v>
      </c>
    </row>
    <row r="19" spans="1:11" x14ac:dyDescent="0.25">
      <c r="A19" s="1" t="s">
        <v>98</v>
      </c>
      <c r="B19" s="2">
        <v>45505</v>
      </c>
      <c r="C19" s="1" t="s">
        <v>58</v>
      </c>
      <c r="D19" s="4">
        <v>25.2</v>
      </c>
      <c r="E19" s="1">
        <v>1512</v>
      </c>
      <c r="G19" s="1" t="s">
        <v>71</v>
      </c>
      <c r="H19" s="2">
        <v>45505</v>
      </c>
      <c r="I19" s="1" t="s">
        <v>58</v>
      </c>
      <c r="J19" s="4">
        <v>10.9</v>
      </c>
      <c r="K19" s="1">
        <v>654</v>
      </c>
    </row>
    <row r="20" spans="1:11" x14ac:dyDescent="0.25">
      <c r="A20" s="1" t="s">
        <v>54</v>
      </c>
      <c r="B20" s="2">
        <v>45474</v>
      </c>
      <c r="C20" s="1" t="s">
        <v>45</v>
      </c>
      <c r="D20" s="4">
        <v>0.8</v>
      </c>
      <c r="E20" s="1">
        <v>48</v>
      </c>
      <c r="G20" s="1" t="s">
        <v>69</v>
      </c>
      <c r="H20" s="2">
        <v>45505</v>
      </c>
      <c r="I20" s="1" t="s">
        <v>58</v>
      </c>
      <c r="J20" s="4">
        <v>0.1</v>
      </c>
      <c r="K20" s="1">
        <v>6</v>
      </c>
    </row>
    <row r="21" spans="1:11" x14ac:dyDescent="0.25">
      <c r="A21" s="1" t="s">
        <v>79</v>
      </c>
      <c r="B21" s="2">
        <v>45474</v>
      </c>
      <c r="C21" s="1" t="s">
        <v>58</v>
      </c>
      <c r="D21" s="4">
        <v>8.1999999999999993</v>
      </c>
      <c r="E21" s="1">
        <v>492</v>
      </c>
      <c r="G21" s="1" t="s">
        <v>99</v>
      </c>
      <c r="H21" s="2">
        <v>45474</v>
      </c>
      <c r="I21" s="1" t="s">
        <v>58</v>
      </c>
      <c r="J21" s="4">
        <v>2.4</v>
      </c>
      <c r="K21" s="1">
        <v>144</v>
      </c>
    </row>
    <row r="22" spans="1:11" x14ac:dyDescent="0.25">
      <c r="A22" s="1" t="s">
        <v>79</v>
      </c>
      <c r="B22" s="2">
        <v>45505</v>
      </c>
      <c r="C22" s="1" t="s">
        <v>58</v>
      </c>
      <c r="D22" s="4">
        <v>11</v>
      </c>
      <c r="E22" s="1">
        <v>660</v>
      </c>
      <c r="G22" s="1" t="s">
        <v>99</v>
      </c>
      <c r="H22" s="2">
        <v>45505</v>
      </c>
      <c r="I22" s="1" t="s">
        <v>58</v>
      </c>
      <c r="J22" s="4">
        <v>1</v>
      </c>
      <c r="K22" s="1">
        <v>60</v>
      </c>
    </row>
    <row r="23" spans="1:11" x14ac:dyDescent="0.25">
      <c r="A23" s="1" t="s">
        <v>13</v>
      </c>
      <c r="B23" s="2">
        <v>45474</v>
      </c>
      <c r="C23" s="1" t="s">
        <v>45</v>
      </c>
      <c r="D23" s="4">
        <v>2.4</v>
      </c>
      <c r="E23" s="1">
        <v>144</v>
      </c>
      <c r="G23" s="1" t="s">
        <v>61</v>
      </c>
      <c r="H23" s="2">
        <v>45474</v>
      </c>
      <c r="I23" s="1" t="s">
        <v>58</v>
      </c>
      <c r="J23" s="4">
        <v>8.1</v>
      </c>
      <c r="K23" s="1">
        <v>486</v>
      </c>
    </row>
    <row r="24" spans="1:11" x14ac:dyDescent="0.25">
      <c r="A24" s="1" t="s">
        <v>13</v>
      </c>
      <c r="B24" s="2">
        <v>45505</v>
      </c>
      <c r="C24" s="1" t="s">
        <v>45</v>
      </c>
      <c r="D24" s="4">
        <v>2.4</v>
      </c>
      <c r="E24" s="1">
        <v>144</v>
      </c>
      <c r="G24" s="1" t="s">
        <v>59</v>
      </c>
      <c r="H24" s="2">
        <v>45474</v>
      </c>
      <c r="I24" s="1" t="s">
        <v>58</v>
      </c>
      <c r="J24" s="4">
        <v>1.7</v>
      </c>
      <c r="K24" s="1">
        <v>102</v>
      </c>
    </row>
    <row r="25" spans="1:11" x14ac:dyDescent="0.25">
      <c r="A25" s="1" t="s">
        <v>71</v>
      </c>
      <c r="B25" s="2">
        <v>45474</v>
      </c>
      <c r="C25" s="1" t="s">
        <v>58</v>
      </c>
      <c r="D25" s="4">
        <v>22.1</v>
      </c>
      <c r="E25" s="1">
        <v>1326</v>
      </c>
      <c r="G25" s="1" t="s">
        <v>59</v>
      </c>
      <c r="H25" s="2">
        <v>45505</v>
      </c>
      <c r="I25" s="1" t="s">
        <v>58</v>
      </c>
      <c r="J25" s="4">
        <v>0.3</v>
      </c>
      <c r="K25" s="1">
        <v>18</v>
      </c>
    </row>
    <row r="26" spans="1:11" x14ac:dyDescent="0.25">
      <c r="A26" s="1" t="s">
        <v>71</v>
      </c>
      <c r="B26" s="2">
        <v>45505</v>
      </c>
      <c r="C26" s="1" t="s">
        <v>58</v>
      </c>
      <c r="D26" s="4">
        <v>31.1</v>
      </c>
      <c r="E26" s="1">
        <v>1866</v>
      </c>
      <c r="G26" s="1" t="s">
        <v>70</v>
      </c>
      <c r="H26" s="2">
        <v>45474</v>
      </c>
      <c r="I26" s="1" t="s">
        <v>58</v>
      </c>
      <c r="J26" s="4">
        <v>2.2000000000000002</v>
      </c>
      <c r="K26" s="1">
        <v>132</v>
      </c>
    </row>
    <row r="27" spans="1:11" x14ac:dyDescent="0.25">
      <c r="A27" s="1" t="s">
        <v>69</v>
      </c>
      <c r="B27" s="2">
        <v>45474</v>
      </c>
      <c r="C27" s="1" t="s">
        <v>58</v>
      </c>
      <c r="D27" s="4">
        <v>7.8</v>
      </c>
      <c r="E27" s="1">
        <v>468</v>
      </c>
      <c r="G27" s="1" t="s">
        <v>70</v>
      </c>
      <c r="H27" s="2">
        <v>45505</v>
      </c>
      <c r="I27" s="1" t="s">
        <v>58</v>
      </c>
      <c r="J27" s="4">
        <v>0.9</v>
      </c>
      <c r="K27" s="1">
        <v>54</v>
      </c>
    </row>
    <row r="28" spans="1:11" x14ac:dyDescent="0.25">
      <c r="A28" s="1" t="s">
        <v>69</v>
      </c>
      <c r="B28" s="2">
        <v>45505</v>
      </c>
      <c r="C28" s="1" t="s">
        <v>58</v>
      </c>
      <c r="D28" s="4">
        <v>7.8</v>
      </c>
      <c r="E28" s="1">
        <v>468</v>
      </c>
      <c r="G28" s="1" t="s">
        <v>82</v>
      </c>
      <c r="H28" s="2">
        <v>45474</v>
      </c>
      <c r="I28" s="1" t="s">
        <v>58</v>
      </c>
      <c r="J28" s="4">
        <v>0.2</v>
      </c>
      <c r="K28" s="1">
        <v>12</v>
      </c>
    </row>
    <row r="29" spans="1:11" x14ac:dyDescent="0.25">
      <c r="A29" s="1" t="s">
        <v>99</v>
      </c>
      <c r="B29" s="2">
        <v>45474</v>
      </c>
      <c r="C29" s="1" t="s">
        <v>58</v>
      </c>
      <c r="D29" s="4">
        <v>10.7</v>
      </c>
      <c r="E29" s="1">
        <v>642</v>
      </c>
      <c r="G29" s="1" t="s">
        <v>82</v>
      </c>
      <c r="H29" s="2">
        <v>45505</v>
      </c>
      <c r="I29" s="1" t="s">
        <v>58</v>
      </c>
      <c r="J29" s="4">
        <v>0.1</v>
      </c>
      <c r="K29" s="1">
        <v>6</v>
      </c>
    </row>
    <row r="30" spans="1:11" x14ac:dyDescent="0.25">
      <c r="A30" s="1" t="s">
        <v>99</v>
      </c>
      <c r="B30" s="2">
        <v>45505</v>
      </c>
      <c r="C30" s="1" t="s">
        <v>58</v>
      </c>
      <c r="D30" s="4">
        <v>10</v>
      </c>
      <c r="E30" s="1">
        <v>600</v>
      </c>
      <c r="G30" s="1" t="s">
        <v>92</v>
      </c>
      <c r="H30" s="2">
        <v>45474</v>
      </c>
      <c r="I30" s="1" t="s">
        <v>58</v>
      </c>
      <c r="J30" s="4">
        <v>0.9</v>
      </c>
      <c r="K30" s="1">
        <v>54</v>
      </c>
    </row>
    <row r="31" spans="1:11" x14ac:dyDescent="0.25">
      <c r="A31" s="1" t="s">
        <v>61</v>
      </c>
      <c r="B31" s="2">
        <v>45474</v>
      </c>
      <c r="C31" s="1" t="s">
        <v>58</v>
      </c>
      <c r="D31" s="4">
        <v>36.4</v>
      </c>
      <c r="E31" s="1">
        <v>2184</v>
      </c>
      <c r="G31" s="1" t="s">
        <v>92</v>
      </c>
      <c r="H31" s="2">
        <v>45505</v>
      </c>
      <c r="I31" s="1" t="s">
        <v>58</v>
      </c>
      <c r="J31" s="4">
        <v>0.5</v>
      </c>
      <c r="K31" s="1">
        <v>30</v>
      </c>
    </row>
    <row r="32" spans="1:11" x14ac:dyDescent="0.25">
      <c r="A32" s="1" t="s">
        <v>61</v>
      </c>
      <c r="B32" s="2">
        <v>45505</v>
      </c>
      <c r="C32" s="1" t="s">
        <v>58</v>
      </c>
      <c r="D32" s="4">
        <v>0.5</v>
      </c>
      <c r="E32" s="1">
        <v>30</v>
      </c>
      <c r="G32" s="1" t="s">
        <v>81</v>
      </c>
      <c r="H32" s="2">
        <v>45474</v>
      </c>
      <c r="I32" s="1" t="s">
        <v>58</v>
      </c>
      <c r="J32" s="4">
        <v>0.2</v>
      </c>
      <c r="K32" s="1">
        <v>12</v>
      </c>
    </row>
    <row r="33" spans="1:11" x14ac:dyDescent="0.25">
      <c r="A33" s="1" t="s">
        <v>59</v>
      </c>
      <c r="B33" s="2">
        <v>45474</v>
      </c>
      <c r="C33" s="1" t="s">
        <v>58</v>
      </c>
      <c r="D33" s="4">
        <v>6.4</v>
      </c>
      <c r="E33" s="1">
        <v>384</v>
      </c>
      <c r="G33" s="1" t="s">
        <v>81</v>
      </c>
      <c r="H33" s="2">
        <v>45505</v>
      </c>
      <c r="I33" s="1" t="s">
        <v>58</v>
      </c>
      <c r="J33" s="4">
        <v>2.1</v>
      </c>
      <c r="K33" s="1">
        <v>126</v>
      </c>
    </row>
    <row r="34" spans="1:11" x14ac:dyDescent="0.25">
      <c r="A34" s="1" t="s">
        <v>59</v>
      </c>
      <c r="B34" s="2">
        <v>45505</v>
      </c>
      <c r="C34" s="1" t="s">
        <v>58</v>
      </c>
      <c r="D34" s="4">
        <v>9.6999999999999993</v>
      </c>
      <c r="E34" s="1">
        <v>582</v>
      </c>
      <c r="G34" s="1" t="s">
        <v>62</v>
      </c>
      <c r="H34" s="2">
        <v>45474</v>
      </c>
      <c r="I34" s="1" t="s">
        <v>58</v>
      </c>
      <c r="J34" s="4">
        <v>0.5</v>
      </c>
      <c r="K34" s="1">
        <v>30</v>
      </c>
    </row>
    <row r="35" spans="1:11" x14ac:dyDescent="0.25">
      <c r="A35" s="1" t="s">
        <v>70</v>
      </c>
      <c r="B35" s="2">
        <v>45474</v>
      </c>
      <c r="C35" s="1" t="s">
        <v>58</v>
      </c>
      <c r="D35" s="4">
        <v>35.200000000000003</v>
      </c>
      <c r="E35" s="1">
        <v>2112</v>
      </c>
      <c r="G35" s="1" t="s">
        <v>62</v>
      </c>
      <c r="H35" s="2">
        <v>45505</v>
      </c>
      <c r="I35" s="1" t="s">
        <v>58</v>
      </c>
      <c r="J35" s="4">
        <v>0.1</v>
      </c>
      <c r="K35" s="1">
        <v>6</v>
      </c>
    </row>
    <row r="36" spans="1:11" x14ac:dyDescent="0.25">
      <c r="A36" s="1" t="s">
        <v>70</v>
      </c>
      <c r="B36" s="2">
        <v>45505</v>
      </c>
      <c r="C36" s="1" t="s">
        <v>58</v>
      </c>
      <c r="D36" s="4">
        <v>26.1</v>
      </c>
      <c r="E36" s="1">
        <v>1566</v>
      </c>
      <c r="G36" s="1" t="s">
        <v>6</v>
      </c>
      <c r="H36" s="2">
        <v>45505</v>
      </c>
      <c r="I36" s="1" t="s">
        <v>45</v>
      </c>
      <c r="J36" s="4">
        <v>0.4</v>
      </c>
      <c r="K36" s="1">
        <v>24</v>
      </c>
    </row>
    <row r="37" spans="1:11" x14ac:dyDescent="0.25">
      <c r="A37" s="1" t="s">
        <v>18</v>
      </c>
      <c r="B37" s="2">
        <v>45474</v>
      </c>
      <c r="C37" s="1" t="s">
        <v>45</v>
      </c>
      <c r="D37" s="4">
        <v>1.5</v>
      </c>
      <c r="E37" s="1">
        <v>90</v>
      </c>
      <c r="G37" s="1" t="s">
        <v>9</v>
      </c>
      <c r="H37" s="2">
        <v>45474</v>
      </c>
      <c r="I37" s="1" t="s">
        <v>45</v>
      </c>
      <c r="J37" s="4">
        <v>0.2</v>
      </c>
      <c r="K37" s="1">
        <v>12</v>
      </c>
    </row>
    <row r="38" spans="1:11" x14ac:dyDescent="0.25">
      <c r="A38" s="1" t="s">
        <v>18</v>
      </c>
      <c r="B38" s="2">
        <v>45505</v>
      </c>
      <c r="C38" s="1" t="s">
        <v>45</v>
      </c>
      <c r="D38" s="4">
        <v>1.7</v>
      </c>
      <c r="E38" s="1">
        <v>102</v>
      </c>
      <c r="G38" s="1" t="s">
        <v>9</v>
      </c>
      <c r="H38" s="2">
        <v>45505</v>
      </c>
      <c r="I38" s="1" t="s">
        <v>45</v>
      </c>
      <c r="J38" s="4">
        <v>0.3</v>
      </c>
      <c r="K38" s="1">
        <v>18</v>
      </c>
    </row>
    <row r="39" spans="1:11" x14ac:dyDescent="0.25">
      <c r="A39" s="1" t="s">
        <v>82</v>
      </c>
      <c r="B39" s="2">
        <v>45474</v>
      </c>
      <c r="C39" s="1" t="s">
        <v>58</v>
      </c>
      <c r="D39" s="4">
        <v>0.5</v>
      </c>
      <c r="E39" s="1">
        <v>30</v>
      </c>
      <c r="G39" s="1" t="s">
        <v>60</v>
      </c>
      <c r="H39" s="2">
        <v>45474</v>
      </c>
      <c r="I39" s="1" t="s">
        <v>58</v>
      </c>
      <c r="J39" s="4">
        <v>2.9</v>
      </c>
      <c r="K39" s="1">
        <v>174</v>
      </c>
    </row>
    <row r="40" spans="1:11" x14ac:dyDescent="0.25">
      <c r="A40" s="1" t="s">
        <v>82</v>
      </c>
      <c r="B40" s="2">
        <v>45505</v>
      </c>
      <c r="C40" s="1" t="s">
        <v>58</v>
      </c>
      <c r="D40" s="4">
        <v>0.8</v>
      </c>
      <c r="E40" s="1">
        <v>48</v>
      </c>
      <c r="G40" s="1" t="s">
        <v>60</v>
      </c>
      <c r="H40" s="2">
        <v>45505</v>
      </c>
      <c r="I40" s="1" t="s">
        <v>58</v>
      </c>
      <c r="J40" s="4">
        <v>1.2</v>
      </c>
      <c r="K40" s="1">
        <v>72</v>
      </c>
    </row>
    <row r="41" spans="1:11" x14ac:dyDescent="0.25">
      <c r="A41" s="1" t="s">
        <v>92</v>
      </c>
      <c r="B41" s="2">
        <v>45474</v>
      </c>
      <c r="C41" s="1" t="s">
        <v>58</v>
      </c>
      <c r="D41" s="4">
        <v>6.5</v>
      </c>
      <c r="E41" s="1">
        <v>390</v>
      </c>
      <c r="G41" s="1" t="s">
        <v>68</v>
      </c>
      <c r="H41" s="2">
        <v>45474</v>
      </c>
      <c r="I41" s="1" t="s">
        <v>58</v>
      </c>
      <c r="J41" s="4">
        <v>5.7</v>
      </c>
      <c r="K41" s="1">
        <v>342</v>
      </c>
    </row>
    <row r="42" spans="1:11" x14ac:dyDescent="0.25">
      <c r="A42" s="1" t="s">
        <v>92</v>
      </c>
      <c r="B42" s="2">
        <v>45505</v>
      </c>
      <c r="C42" s="1" t="s">
        <v>58</v>
      </c>
      <c r="D42" s="4">
        <v>3.1</v>
      </c>
      <c r="E42" s="1">
        <v>186</v>
      </c>
      <c r="G42" s="1" t="s">
        <v>68</v>
      </c>
      <c r="H42" s="2">
        <v>45505</v>
      </c>
      <c r="I42" s="1" t="s">
        <v>58</v>
      </c>
      <c r="J42" s="4">
        <v>6.3</v>
      </c>
      <c r="K42" s="1">
        <v>378</v>
      </c>
    </row>
    <row r="43" spans="1:11" x14ac:dyDescent="0.25">
      <c r="A43" s="1" t="s">
        <v>81</v>
      </c>
      <c r="B43" s="2">
        <v>45474</v>
      </c>
      <c r="C43" s="1" t="s">
        <v>58</v>
      </c>
      <c r="D43" s="4">
        <v>9.4</v>
      </c>
      <c r="E43" s="1">
        <v>564</v>
      </c>
      <c r="G43" s="1" t="s">
        <v>83</v>
      </c>
      <c r="H43" s="2">
        <v>45474</v>
      </c>
      <c r="I43" s="1" t="s">
        <v>58</v>
      </c>
      <c r="J43" s="4">
        <v>1.2</v>
      </c>
      <c r="K43" s="1">
        <v>72</v>
      </c>
    </row>
    <row r="44" spans="1:11" x14ac:dyDescent="0.25">
      <c r="A44" s="1" t="s">
        <v>81</v>
      </c>
      <c r="B44" s="2">
        <v>45505</v>
      </c>
      <c r="C44" s="1" t="s">
        <v>58</v>
      </c>
      <c r="D44" s="4">
        <v>6.8</v>
      </c>
      <c r="E44" s="1">
        <v>408</v>
      </c>
      <c r="G44" s="1" t="s">
        <v>83</v>
      </c>
      <c r="H44" s="2">
        <v>45505</v>
      </c>
      <c r="I44" s="1" t="s">
        <v>58</v>
      </c>
      <c r="J44" s="4">
        <v>0.4</v>
      </c>
      <c r="K44" s="1">
        <v>24</v>
      </c>
    </row>
    <row r="45" spans="1:11" x14ac:dyDescent="0.25">
      <c r="A45" s="1" t="s">
        <v>3</v>
      </c>
      <c r="B45" s="2">
        <v>45474</v>
      </c>
      <c r="C45" s="1" t="s">
        <v>45</v>
      </c>
      <c r="D45" s="4">
        <v>1.5</v>
      </c>
      <c r="E45" s="1">
        <v>90</v>
      </c>
      <c r="G45" s="1" t="s">
        <v>95</v>
      </c>
      <c r="H45" s="2">
        <v>45474</v>
      </c>
      <c r="I45" s="1" t="s">
        <v>58</v>
      </c>
      <c r="J45" s="4">
        <v>0.1</v>
      </c>
      <c r="K45" s="1">
        <v>6</v>
      </c>
    </row>
    <row r="46" spans="1:11" x14ac:dyDescent="0.25">
      <c r="A46" s="1" t="s">
        <v>3</v>
      </c>
      <c r="B46" s="2">
        <v>45505</v>
      </c>
      <c r="C46" s="1" t="s">
        <v>45</v>
      </c>
      <c r="D46" s="4">
        <v>1.9</v>
      </c>
      <c r="E46" s="1">
        <v>114</v>
      </c>
      <c r="G46" s="1" t="s">
        <v>95</v>
      </c>
      <c r="H46" s="2">
        <v>45505</v>
      </c>
      <c r="I46" s="1" t="s">
        <v>58</v>
      </c>
      <c r="J46" s="4">
        <v>0.1</v>
      </c>
      <c r="K46" s="1">
        <v>6</v>
      </c>
    </row>
    <row r="47" spans="1:11" x14ac:dyDescent="0.25">
      <c r="A47" s="1" t="s">
        <v>62</v>
      </c>
      <c r="B47" s="2">
        <v>45474</v>
      </c>
      <c r="C47" s="1" t="s">
        <v>58</v>
      </c>
      <c r="D47" s="4">
        <v>2.2999999999999998</v>
      </c>
      <c r="E47" s="1">
        <v>138</v>
      </c>
      <c r="G47" s="1" t="s">
        <v>66</v>
      </c>
      <c r="H47" s="2">
        <v>45474</v>
      </c>
      <c r="I47" s="1" t="s">
        <v>58</v>
      </c>
      <c r="J47" s="4">
        <v>5.2</v>
      </c>
      <c r="K47" s="1">
        <v>312</v>
      </c>
    </row>
    <row r="48" spans="1:11" x14ac:dyDescent="0.25">
      <c r="A48" s="1" t="s">
        <v>62</v>
      </c>
      <c r="B48" s="2">
        <v>45505</v>
      </c>
      <c r="C48" s="1" t="s">
        <v>58</v>
      </c>
      <c r="D48" s="4">
        <v>1.2</v>
      </c>
      <c r="E48" s="1">
        <v>72</v>
      </c>
      <c r="G48" s="1" t="s">
        <v>66</v>
      </c>
      <c r="H48" s="2">
        <v>45505</v>
      </c>
      <c r="I48" s="1" t="s">
        <v>58</v>
      </c>
      <c r="J48" s="4">
        <v>3.3</v>
      </c>
      <c r="K48" s="1">
        <v>198</v>
      </c>
    </row>
    <row r="49" spans="1:11" x14ac:dyDescent="0.25">
      <c r="A49" s="1" t="s">
        <v>27</v>
      </c>
      <c r="B49" s="2">
        <v>45474</v>
      </c>
      <c r="C49" s="1" t="s">
        <v>45</v>
      </c>
      <c r="D49" s="4">
        <v>1</v>
      </c>
      <c r="E49" s="1">
        <v>60</v>
      </c>
      <c r="G49" s="1" t="s">
        <v>64</v>
      </c>
      <c r="H49" s="2">
        <v>45474</v>
      </c>
      <c r="I49" s="1" t="s">
        <v>58</v>
      </c>
      <c r="J49" s="4">
        <v>0.3</v>
      </c>
      <c r="K49" s="1">
        <v>18</v>
      </c>
    </row>
    <row r="50" spans="1:11" x14ac:dyDescent="0.25">
      <c r="A50" s="1" t="s">
        <v>27</v>
      </c>
      <c r="B50" s="2">
        <v>45505</v>
      </c>
      <c r="C50" s="1" t="s">
        <v>45</v>
      </c>
      <c r="D50" s="4">
        <v>0.5</v>
      </c>
      <c r="E50" s="1">
        <v>30</v>
      </c>
      <c r="G50" s="1" t="s">
        <v>64</v>
      </c>
      <c r="H50" s="2">
        <v>45505</v>
      </c>
      <c r="I50" s="1" t="s">
        <v>58</v>
      </c>
      <c r="J50" s="4">
        <v>0.1</v>
      </c>
      <c r="K50" s="1">
        <v>6</v>
      </c>
    </row>
    <row r="51" spans="1:11" x14ac:dyDescent="0.25">
      <c r="A51" s="1" t="s">
        <v>6</v>
      </c>
      <c r="B51" s="2">
        <v>45474</v>
      </c>
      <c r="C51" s="1" t="s">
        <v>45</v>
      </c>
      <c r="D51" s="4">
        <v>6</v>
      </c>
      <c r="E51" s="1">
        <v>360</v>
      </c>
      <c r="G51" s="1" t="s">
        <v>88</v>
      </c>
      <c r="H51" s="2">
        <v>45474</v>
      </c>
      <c r="I51" s="1" t="s">
        <v>58</v>
      </c>
      <c r="J51" s="4">
        <v>5</v>
      </c>
      <c r="K51" s="1">
        <v>300</v>
      </c>
    </row>
    <row r="52" spans="1:11" x14ac:dyDescent="0.25">
      <c r="A52" s="1" t="s">
        <v>6</v>
      </c>
      <c r="B52" s="2">
        <v>45505</v>
      </c>
      <c r="C52" s="1" t="s">
        <v>45</v>
      </c>
      <c r="D52" s="4">
        <v>7.5</v>
      </c>
      <c r="E52" s="1">
        <v>450</v>
      </c>
      <c r="G52" s="1" t="s">
        <v>88</v>
      </c>
      <c r="H52" s="2">
        <v>45505</v>
      </c>
      <c r="I52" s="1" t="s">
        <v>58</v>
      </c>
      <c r="J52" s="4">
        <v>12.5</v>
      </c>
      <c r="K52" s="1">
        <v>750</v>
      </c>
    </row>
    <row r="53" spans="1:11" x14ac:dyDescent="0.25">
      <c r="A53" s="1" t="s">
        <v>9</v>
      </c>
      <c r="B53" s="2">
        <v>45474</v>
      </c>
      <c r="C53" s="1" t="s">
        <v>45</v>
      </c>
      <c r="D53" s="4">
        <v>0.4</v>
      </c>
      <c r="E53" s="1">
        <v>24</v>
      </c>
      <c r="G53" s="1" t="s">
        <v>67</v>
      </c>
      <c r="H53" s="2">
        <v>45474</v>
      </c>
      <c r="I53" s="1" t="s">
        <v>58</v>
      </c>
      <c r="J53" s="4">
        <v>0.2</v>
      </c>
      <c r="K53" s="1">
        <v>12</v>
      </c>
    </row>
    <row r="54" spans="1:11" x14ac:dyDescent="0.25">
      <c r="A54" s="1" t="s">
        <v>9</v>
      </c>
      <c r="B54" s="2">
        <v>45505</v>
      </c>
      <c r="C54" s="1" t="s">
        <v>45</v>
      </c>
      <c r="D54" s="4">
        <v>0.7</v>
      </c>
      <c r="E54" s="1">
        <v>42</v>
      </c>
      <c r="G54" s="1" t="s">
        <v>67</v>
      </c>
      <c r="H54" s="2">
        <v>45505</v>
      </c>
      <c r="I54" s="1" t="s">
        <v>58</v>
      </c>
      <c r="J54" s="4">
        <v>0.1</v>
      </c>
      <c r="K54" s="1">
        <v>6</v>
      </c>
    </row>
    <row r="55" spans="1:11" x14ac:dyDescent="0.25">
      <c r="A55" s="1" t="s">
        <v>60</v>
      </c>
      <c r="B55" s="2">
        <v>45474</v>
      </c>
      <c r="C55" s="1" t="s">
        <v>58</v>
      </c>
      <c r="D55" s="4">
        <v>29.8</v>
      </c>
      <c r="E55" s="1">
        <v>1788</v>
      </c>
      <c r="G55" s="1" t="s">
        <v>7</v>
      </c>
      <c r="H55" s="2">
        <v>45474</v>
      </c>
      <c r="I55" s="1" t="s">
        <v>45</v>
      </c>
      <c r="J55" s="4">
        <v>0.2</v>
      </c>
      <c r="K55" s="1">
        <v>12</v>
      </c>
    </row>
    <row r="56" spans="1:11" x14ac:dyDescent="0.25">
      <c r="A56" s="1" t="s">
        <v>60</v>
      </c>
      <c r="B56" s="2">
        <v>45505</v>
      </c>
      <c r="C56" s="1" t="s">
        <v>58</v>
      </c>
      <c r="D56" s="4">
        <v>25.8</v>
      </c>
      <c r="E56" s="1">
        <v>1548</v>
      </c>
      <c r="G56" s="1" t="s">
        <v>7</v>
      </c>
      <c r="H56" s="2">
        <v>45505</v>
      </c>
      <c r="I56" s="1" t="s">
        <v>45</v>
      </c>
      <c r="J56" s="4">
        <v>0.1</v>
      </c>
      <c r="K56" s="1">
        <v>6</v>
      </c>
    </row>
    <row r="57" spans="1:11" x14ac:dyDescent="0.25">
      <c r="A57" s="1" t="s">
        <v>68</v>
      </c>
      <c r="B57" s="2">
        <v>45474</v>
      </c>
      <c r="C57" s="1" t="s">
        <v>58</v>
      </c>
      <c r="D57" s="4">
        <v>28.3</v>
      </c>
      <c r="E57" s="1">
        <v>1698</v>
      </c>
      <c r="G57" s="1" t="s">
        <v>80</v>
      </c>
      <c r="H57" s="2">
        <v>45474</v>
      </c>
      <c r="I57" s="1" t="s">
        <v>58</v>
      </c>
      <c r="J57" s="4">
        <v>6.9</v>
      </c>
      <c r="K57" s="1">
        <v>414</v>
      </c>
    </row>
    <row r="58" spans="1:11" x14ac:dyDescent="0.25">
      <c r="A58" s="1" t="s">
        <v>68</v>
      </c>
      <c r="B58" s="2">
        <v>45505</v>
      </c>
      <c r="C58" s="1" t="s">
        <v>58</v>
      </c>
      <c r="D58" s="4">
        <v>32.6</v>
      </c>
      <c r="E58" s="1">
        <v>1956</v>
      </c>
      <c r="G58" s="1" t="s">
        <v>80</v>
      </c>
      <c r="H58" s="2">
        <v>45505</v>
      </c>
      <c r="I58" s="1" t="s">
        <v>58</v>
      </c>
      <c r="J58" s="4">
        <v>6.5</v>
      </c>
      <c r="K58" s="1">
        <v>390</v>
      </c>
    </row>
    <row r="59" spans="1:11" x14ac:dyDescent="0.25">
      <c r="A59" s="1" t="s">
        <v>11</v>
      </c>
      <c r="B59" s="2">
        <v>45474</v>
      </c>
      <c r="C59" s="1" t="s">
        <v>45</v>
      </c>
      <c r="D59" s="4">
        <v>0.5</v>
      </c>
      <c r="E59" s="1">
        <v>30</v>
      </c>
      <c r="G59" s="1" t="s">
        <v>16</v>
      </c>
      <c r="H59" s="2">
        <v>45474</v>
      </c>
      <c r="I59" s="1" t="s">
        <v>45</v>
      </c>
      <c r="J59" s="4">
        <v>2</v>
      </c>
      <c r="K59" s="1">
        <v>120</v>
      </c>
    </row>
    <row r="60" spans="1:11" x14ac:dyDescent="0.25">
      <c r="A60" s="1" t="s">
        <v>11</v>
      </c>
      <c r="B60" s="2">
        <v>45505</v>
      </c>
      <c r="C60" s="1" t="s">
        <v>45</v>
      </c>
      <c r="D60" s="4">
        <v>1.5</v>
      </c>
      <c r="E60" s="1">
        <v>90</v>
      </c>
      <c r="G60" s="1" t="s">
        <v>16</v>
      </c>
      <c r="H60" s="2">
        <v>45505</v>
      </c>
      <c r="I60" s="1" t="s">
        <v>45</v>
      </c>
      <c r="J60" s="4">
        <v>0.8</v>
      </c>
      <c r="K60" s="1">
        <v>48</v>
      </c>
    </row>
    <row r="61" spans="1:11" x14ac:dyDescent="0.25">
      <c r="A61" s="1" t="s">
        <v>83</v>
      </c>
      <c r="B61" s="2">
        <v>45474</v>
      </c>
      <c r="C61" s="1" t="s">
        <v>58</v>
      </c>
      <c r="D61" s="4">
        <v>8.6</v>
      </c>
      <c r="E61" s="1">
        <v>516</v>
      </c>
      <c r="G61" s="1" t="s">
        <v>28</v>
      </c>
      <c r="H61" s="2">
        <v>45474</v>
      </c>
      <c r="I61" s="1" t="s">
        <v>45</v>
      </c>
      <c r="J61" s="4">
        <v>1.1000000000000001</v>
      </c>
      <c r="K61" s="1">
        <v>66</v>
      </c>
    </row>
    <row r="62" spans="1:11" x14ac:dyDescent="0.25">
      <c r="A62" s="1" t="s">
        <v>83</v>
      </c>
      <c r="B62" s="2">
        <v>45505</v>
      </c>
      <c r="C62" s="1" t="s">
        <v>58</v>
      </c>
      <c r="D62" s="4">
        <v>8.1999999999999993</v>
      </c>
      <c r="E62" s="1">
        <v>492</v>
      </c>
      <c r="G62" s="1" t="s">
        <v>28</v>
      </c>
      <c r="H62" s="2">
        <v>45505</v>
      </c>
      <c r="I62" s="1" t="s">
        <v>45</v>
      </c>
      <c r="J62" s="4">
        <v>0.3</v>
      </c>
      <c r="K62" s="1">
        <v>18</v>
      </c>
    </row>
    <row r="63" spans="1:11" x14ac:dyDescent="0.25">
      <c r="A63" s="1" t="s">
        <v>95</v>
      </c>
      <c r="B63" s="2">
        <v>45474</v>
      </c>
      <c r="C63" s="1" t="s">
        <v>58</v>
      </c>
      <c r="D63" s="4">
        <v>0.1</v>
      </c>
      <c r="E63" s="1">
        <v>6</v>
      </c>
      <c r="G63" s="1" t="s">
        <v>96</v>
      </c>
      <c r="H63" s="2">
        <v>45474</v>
      </c>
      <c r="I63" s="1" t="s">
        <v>58</v>
      </c>
      <c r="J63" s="4">
        <v>1.9</v>
      </c>
      <c r="K63" s="1">
        <v>114</v>
      </c>
    </row>
    <row r="64" spans="1:11" x14ac:dyDescent="0.25">
      <c r="A64" s="1" t="s">
        <v>95</v>
      </c>
      <c r="B64" s="2">
        <v>45505</v>
      </c>
      <c r="C64" s="1" t="s">
        <v>58</v>
      </c>
      <c r="D64" s="4">
        <v>0.3</v>
      </c>
      <c r="E64" s="1">
        <v>18</v>
      </c>
      <c r="G64" s="1" t="s">
        <v>96</v>
      </c>
      <c r="H64" s="2">
        <v>45505</v>
      </c>
      <c r="I64" s="1" t="s">
        <v>58</v>
      </c>
      <c r="J64" s="4">
        <v>1</v>
      </c>
      <c r="K64" s="1">
        <v>60</v>
      </c>
    </row>
    <row r="65" spans="1:11" x14ac:dyDescent="0.25">
      <c r="A65" s="1" t="s">
        <v>66</v>
      </c>
      <c r="B65" s="2">
        <v>45474</v>
      </c>
      <c r="C65" s="1" t="s">
        <v>58</v>
      </c>
      <c r="D65" s="4">
        <v>31.3</v>
      </c>
      <c r="E65" s="1">
        <v>1878</v>
      </c>
      <c r="G65" s="1" t="s">
        <v>78</v>
      </c>
      <c r="H65" s="2">
        <v>45474</v>
      </c>
      <c r="I65" s="1" t="s">
        <v>58</v>
      </c>
      <c r="J65" s="4">
        <v>0.4</v>
      </c>
      <c r="K65" s="1">
        <v>24</v>
      </c>
    </row>
    <row r="66" spans="1:11" x14ac:dyDescent="0.25">
      <c r="A66" s="1" t="s">
        <v>66</v>
      </c>
      <c r="B66" s="2">
        <v>45505</v>
      </c>
      <c r="C66" s="1" t="s">
        <v>58</v>
      </c>
      <c r="D66" s="4">
        <v>17.899999999999999</v>
      </c>
      <c r="E66" s="1">
        <v>1074</v>
      </c>
      <c r="G66" s="1" t="s">
        <v>78</v>
      </c>
      <c r="H66" s="2">
        <v>45505</v>
      </c>
      <c r="I66" s="1" t="s">
        <v>58</v>
      </c>
      <c r="J66" s="4">
        <v>0.1</v>
      </c>
      <c r="K66" s="1">
        <v>6</v>
      </c>
    </row>
    <row r="67" spans="1:11" x14ac:dyDescent="0.25">
      <c r="A67" s="1" t="s">
        <v>64</v>
      </c>
      <c r="B67" s="2">
        <v>45474</v>
      </c>
      <c r="C67" s="1" t="s">
        <v>58</v>
      </c>
      <c r="D67" s="4">
        <v>5.6</v>
      </c>
      <c r="E67" s="1">
        <v>336</v>
      </c>
      <c r="G67" s="1" t="s">
        <v>89</v>
      </c>
      <c r="H67" s="2">
        <v>45474</v>
      </c>
      <c r="I67" s="1" t="s">
        <v>58</v>
      </c>
      <c r="J67" s="4">
        <v>3.5</v>
      </c>
      <c r="K67" s="1">
        <v>210</v>
      </c>
    </row>
    <row r="68" spans="1:11" x14ac:dyDescent="0.25">
      <c r="A68" s="1" t="s">
        <v>64</v>
      </c>
      <c r="B68" s="2">
        <v>45505</v>
      </c>
      <c r="C68" s="1" t="s">
        <v>58</v>
      </c>
      <c r="D68" s="4">
        <v>7.3</v>
      </c>
      <c r="E68" s="1">
        <v>438</v>
      </c>
      <c r="G68" s="1" t="s">
        <v>89</v>
      </c>
      <c r="H68" s="2">
        <v>45505</v>
      </c>
      <c r="I68" s="1" t="s">
        <v>58</v>
      </c>
      <c r="J68" s="4">
        <v>3.1</v>
      </c>
      <c r="K68" s="1">
        <v>186</v>
      </c>
    </row>
    <row r="69" spans="1:11" x14ac:dyDescent="0.25">
      <c r="A69" s="1" t="s">
        <v>88</v>
      </c>
      <c r="B69" s="2">
        <v>45474</v>
      </c>
      <c r="C69" s="1" t="s">
        <v>58</v>
      </c>
      <c r="D69" s="4">
        <v>15.7</v>
      </c>
      <c r="E69" s="1">
        <v>942</v>
      </c>
      <c r="G69" s="1" t="s">
        <v>91</v>
      </c>
      <c r="H69" s="2">
        <v>45474</v>
      </c>
      <c r="I69" s="1" t="s">
        <v>58</v>
      </c>
      <c r="J69" s="4">
        <v>0.1</v>
      </c>
      <c r="K69" s="1">
        <v>6</v>
      </c>
    </row>
    <row r="70" spans="1:11" x14ac:dyDescent="0.25">
      <c r="A70" s="1" t="s">
        <v>88</v>
      </c>
      <c r="B70" s="2">
        <v>45505</v>
      </c>
      <c r="C70" s="1" t="s">
        <v>58</v>
      </c>
      <c r="D70" s="4">
        <v>21.4</v>
      </c>
      <c r="E70" s="1">
        <v>1284</v>
      </c>
      <c r="G70" s="1" t="s">
        <v>91</v>
      </c>
      <c r="H70" s="2">
        <v>45505</v>
      </c>
      <c r="I70" s="1" t="s">
        <v>58</v>
      </c>
      <c r="J70" s="4">
        <v>0.2</v>
      </c>
      <c r="K70" s="1">
        <v>12</v>
      </c>
    </row>
    <row r="71" spans="1:11" x14ac:dyDescent="0.25">
      <c r="A71" s="1" t="s">
        <v>67</v>
      </c>
      <c r="B71" s="2">
        <v>45474</v>
      </c>
      <c r="C71" s="1" t="s">
        <v>58</v>
      </c>
      <c r="D71" s="4">
        <v>8.3000000000000007</v>
      </c>
      <c r="E71" s="1">
        <v>498</v>
      </c>
      <c r="G71" s="1" t="s">
        <v>65</v>
      </c>
      <c r="H71" s="2">
        <v>45474</v>
      </c>
      <c r="I71" s="1" t="s">
        <v>58</v>
      </c>
      <c r="J71" s="4">
        <v>4.7</v>
      </c>
      <c r="K71" s="1">
        <v>282</v>
      </c>
    </row>
    <row r="72" spans="1:11" x14ac:dyDescent="0.25">
      <c r="A72" s="1" t="s">
        <v>67</v>
      </c>
      <c r="B72" s="2">
        <v>45505</v>
      </c>
      <c r="C72" s="1" t="s">
        <v>58</v>
      </c>
      <c r="D72" s="4">
        <v>5</v>
      </c>
      <c r="E72" s="1">
        <v>300</v>
      </c>
      <c r="G72" s="1" t="s">
        <v>65</v>
      </c>
      <c r="H72" s="2">
        <v>45505</v>
      </c>
      <c r="I72" s="1" t="s">
        <v>58</v>
      </c>
      <c r="J72" s="4">
        <v>8</v>
      </c>
      <c r="K72" s="1">
        <v>480</v>
      </c>
    </row>
    <row r="73" spans="1:11" x14ac:dyDescent="0.25">
      <c r="A73" s="1" t="s">
        <v>7</v>
      </c>
      <c r="B73" s="2">
        <v>45474</v>
      </c>
      <c r="C73" s="1" t="s">
        <v>45</v>
      </c>
      <c r="D73" s="4">
        <v>12.6</v>
      </c>
      <c r="E73" s="1">
        <v>756</v>
      </c>
      <c r="G73" s="1" t="s">
        <v>72</v>
      </c>
      <c r="H73" s="2">
        <v>45474</v>
      </c>
      <c r="I73" s="1" t="s">
        <v>58</v>
      </c>
      <c r="J73" s="4">
        <v>0.5</v>
      </c>
      <c r="K73" s="1">
        <v>30</v>
      </c>
    </row>
    <row r="74" spans="1:11" x14ac:dyDescent="0.25">
      <c r="A74" s="1" t="s">
        <v>7</v>
      </c>
      <c r="B74" s="2">
        <v>45505</v>
      </c>
      <c r="C74" s="1" t="s">
        <v>45</v>
      </c>
      <c r="D74" s="4">
        <v>7.3</v>
      </c>
      <c r="E74" s="1">
        <v>438</v>
      </c>
      <c r="G74" s="1" t="s">
        <v>72</v>
      </c>
      <c r="H74" s="2">
        <v>45505</v>
      </c>
      <c r="I74" s="1" t="s">
        <v>58</v>
      </c>
      <c r="J74" s="4">
        <v>0.1</v>
      </c>
      <c r="K74" s="1">
        <v>6</v>
      </c>
    </row>
    <row r="75" spans="1:11" x14ac:dyDescent="0.25">
      <c r="A75" s="1" t="s">
        <v>80</v>
      </c>
      <c r="B75" s="2">
        <v>45474</v>
      </c>
      <c r="C75" s="1" t="s">
        <v>58</v>
      </c>
      <c r="D75" s="4">
        <v>21.8</v>
      </c>
      <c r="E75" s="1">
        <v>1308</v>
      </c>
      <c r="G75" s="1" t="s">
        <v>29</v>
      </c>
      <c r="H75" s="2">
        <v>45474</v>
      </c>
      <c r="I75" s="1" t="s">
        <v>45</v>
      </c>
      <c r="J75" s="4">
        <v>3.1</v>
      </c>
      <c r="K75" s="1">
        <v>186</v>
      </c>
    </row>
    <row r="76" spans="1:11" x14ac:dyDescent="0.25">
      <c r="A76" s="1" t="s">
        <v>80</v>
      </c>
      <c r="B76" s="2">
        <v>45505</v>
      </c>
      <c r="C76" s="1" t="s">
        <v>58</v>
      </c>
      <c r="D76" s="4">
        <v>23.8</v>
      </c>
      <c r="E76" s="1">
        <v>1428</v>
      </c>
      <c r="G76" s="1" t="s">
        <v>29</v>
      </c>
      <c r="H76" s="2">
        <v>45505</v>
      </c>
      <c r="I76" s="1" t="s">
        <v>45</v>
      </c>
      <c r="J76" s="4">
        <v>0.8</v>
      </c>
      <c r="K76" s="1">
        <v>48</v>
      </c>
    </row>
    <row r="77" spans="1:11" x14ac:dyDescent="0.25">
      <c r="A77" s="1" t="s">
        <v>16</v>
      </c>
      <c r="B77" s="2">
        <v>45474</v>
      </c>
      <c r="C77" s="1" t="s">
        <v>45</v>
      </c>
      <c r="D77" s="4">
        <v>6.1</v>
      </c>
      <c r="E77" s="1">
        <v>366</v>
      </c>
      <c r="G77" s="1" t="s">
        <v>86</v>
      </c>
      <c r="H77" s="2">
        <v>45474</v>
      </c>
      <c r="I77" s="1" t="s">
        <v>58</v>
      </c>
      <c r="J77" s="4">
        <v>3.6</v>
      </c>
      <c r="K77" s="1">
        <v>216</v>
      </c>
    </row>
    <row r="78" spans="1:11" x14ac:dyDescent="0.25">
      <c r="A78" s="1" t="s">
        <v>16</v>
      </c>
      <c r="B78" s="2">
        <v>45505</v>
      </c>
      <c r="C78" s="1" t="s">
        <v>45</v>
      </c>
      <c r="D78" s="4">
        <v>7</v>
      </c>
      <c r="E78" s="1">
        <v>420</v>
      </c>
      <c r="G78" s="1" t="s">
        <v>86</v>
      </c>
      <c r="H78" s="2">
        <v>45505</v>
      </c>
      <c r="I78" s="1" t="s">
        <v>58</v>
      </c>
      <c r="J78" s="4">
        <v>0.4</v>
      </c>
      <c r="K78" s="1">
        <v>24</v>
      </c>
    </row>
    <row r="79" spans="1:11" x14ac:dyDescent="0.25">
      <c r="A79" s="1" t="s">
        <v>28</v>
      </c>
      <c r="B79" s="2">
        <v>45474</v>
      </c>
      <c r="C79" s="1" t="s">
        <v>45</v>
      </c>
      <c r="D79" s="4">
        <v>2.1</v>
      </c>
      <c r="E79" s="1">
        <v>126</v>
      </c>
      <c r="G79" s="1" t="s">
        <v>74</v>
      </c>
      <c r="H79" s="2">
        <v>45474</v>
      </c>
      <c r="I79" s="1" t="s">
        <v>58</v>
      </c>
      <c r="J79" s="4">
        <v>0.4</v>
      </c>
      <c r="K79" s="1">
        <v>24</v>
      </c>
    </row>
    <row r="80" spans="1:11" x14ac:dyDescent="0.25">
      <c r="A80" s="1" t="s">
        <v>28</v>
      </c>
      <c r="B80" s="2">
        <v>45505</v>
      </c>
      <c r="C80" s="1" t="s">
        <v>45</v>
      </c>
      <c r="D80" s="4">
        <v>1.8</v>
      </c>
      <c r="E80" s="1">
        <v>108</v>
      </c>
      <c r="G80" s="1" t="s">
        <v>74</v>
      </c>
      <c r="H80" s="2">
        <v>45505</v>
      </c>
      <c r="I80" s="1" t="s">
        <v>58</v>
      </c>
      <c r="J80" s="4">
        <v>0.6</v>
      </c>
      <c r="K80" s="1">
        <v>36</v>
      </c>
    </row>
    <row r="81" spans="1:11" x14ac:dyDescent="0.25">
      <c r="A81" s="1" t="s">
        <v>96</v>
      </c>
      <c r="B81" s="2">
        <v>45474</v>
      </c>
      <c r="C81" s="1" t="s">
        <v>58</v>
      </c>
      <c r="D81" s="4">
        <v>16.899999999999999</v>
      </c>
      <c r="E81" s="1">
        <v>1014</v>
      </c>
      <c r="G81" s="1" t="s">
        <v>38</v>
      </c>
      <c r="H81" s="2">
        <v>45505</v>
      </c>
      <c r="I81" s="1" t="s">
        <v>45</v>
      </c>
      <c r="J81" s="4">
        <v>0.5</v>
      </c>
      <c r="K81" s="1">
        <v>30</v>
      </c>
    </row>
    <row r="82" spans="1:11" x14ac:dyDescent="0.25">
      <c r="A82" s="1" t="s">
        <v>96</v>
      </c>
      <c r="B82" s="2">
        <v>45505</v>
      </c>
      <c r="C82" s="1" t="s">
        <v>58</v>
      </c>
      <c r="D82" s="4">
        <v>19.7</v>
      </c>
      <c r="E82" s="1">
        <v>1182</v>
      </c>
      <c r="G82" s="1" t="s">
        <v>21</v>
      </c>
      <c r="H82" s="2">
        <v>45474</v>
      </c>
      <c r="I82" s="1" t="s">
        <v>45</v>
      </c>
      <c r="J82" s="4">
        <v>1.2</v>
      </c>
      <c r="K82" s="1">
        <v>72</v>
      </c>
    </row>
    <row r="83" spans="1:11" x14ac:dyDescent="0.25">
      <c r="A83" s="1" t="s">
        <v>76</v>
      </c>
      <c r="B83" s="2">
        <v>45474</v>
      </c>
      <c r="C83" s="1" t="s">
        <v>58</v>
      </c>
      <c r="D83" s="4">
        <v>4.2</v>
      </c>
      <c r="E83" s="1">
        <v>252</v>
      </c>
      <c r="G83" s="1" t="s">
        <v>14</v>
      </c>
      <c r="H83" s="2">
        <v>45474</v>
      </c>
      <c r="I83" s="1" t="s">
        <v>45</v>
      </c>
      <c r="J83" s="4">
        <v>0.1</v>
      </c>
      <c r="K83" s="1">
        <v>6</v>
      </c>
    </row>
    <row r="84" spans="1:11" x14ac:dyDescent="0.25">
      <c r="A84" s="1" t="s">
        <v>76</v>
      </c>
      <c r="B84" s="2">
        <v>45505</v>
      </c>
      <c r="C84" s="1" t="s">
        <v>58</v>
      </c>
      <c r="D84" s="4">
        <v>2.7</v>
      </c>
      <c r="E84" s="1">
        <v>162</v>
      </c>
      <c r="G84" s="1" t="s">
        <v>4</v>
      </c>
      <c r="H84" s="2">
        <v>45474</v>
      </c>
      <c r="I84" s="1" t="s">
        <v>45</v>
      </c>
      <c r="J84" s="4">
        <v>0.1</v>
      </c>
      <c r="K84" s="1">
        <v>6</v>
      </c>
    </row>
    <row r="85" spans="1:11" x14ac:dyDescent="0.25">
      <c r="A85" s="1" t="s">
        <v>78</v>
      </c>
      <c r="B85" s="2">
        <v>45474</v>
      </c>
      <c r="C85" s="1" t="s">
        <v>58</v>
      </c>
      <c r="D85" s="4">
        <v>1.4</v>
      </c>
      <c r="E85" s="1">
        <v>84</v>
      </c>
      <c r="G85" s="1" t="s">
        <v>4</v>
      </c>
      <c r="H85" s="2">
        <v>45505</v>
      </c>
      <c r="I85" s="1" t="s">
        <v>45</v>
      </c>
      <c r="J85" s="4">
        <v>0.5</v>
      </c>
      <c r="K85" s="1">
        <v>30</v>
      </c>
    </row>
    <row r="86" spans="1:11" x14ac:dyDescent="0.25">
      <c r="A86" s="1" t="s">
        <v>78</v>
      </c>
      <c r="B86" s="2">
        <v>45505</v>
      </c>
      <c r="C86" s="1" t="s">
        <v>58</v>
      </c>
      <c r="D86" s="4">
        <v>12.8</v>
      </c>
      <c r="E86" s="1">
        <v>768</v>
      </c>
      <c r="G86" s="1" t="s">
        <v>25</v>
      </c>
      <c r="H86" s="2">
        <v>45505</v>
      </c>
      <c r="I86" s="1" t="s">
        <v>45</v>
      </c>
      <c r="J86" s="4">
        <v>0.1</v>
      </c>
      <c r="K86" s="1">
        <v>6</v>
      </c>
    </row>
    <row r="87" spans="1:11" x14ac:dyDescent="0.25">
      <c r="A87" s="1" t="s">
        <v>89</v>
      </c>
      <c r="B87" s="2">
        <v>45474</v>
      </c>
      <c r="C87" s="1" t="s">
        <v>58</v>
      </c>
      <c r="D87" s="4">
        <v>16</v>
      </c>
      <c r="E87" s="1">
        <v>960</v>
      </c>
      <c r="G87" s="1" t="s">
        <v>36</v>
      </c>
      <c r="H87" s="2">
        <v>45474</v>
      </c>
      <c r="I87" s="1" t="s">
        <v>45</v>
      </c>
      <c r="J87" s="4">
        <v>0.8</v>
      </c>
      <c r="K87" s="1">
        <v>48</v>
      </c>
    </row>
    <row r="88" spans="1:11" x14ac:dyDescent="0.25">
      <c r="A88" s="1" t="s">
        <v>89</v>
      </c>
      <c r="B88" s="2">
        <v>45505</v>
      </c>
      <c r="C88" s="1" t="s">
        <v>58</v>
      </c>
      <c r="D88" s="4">
        <v>21.8</v>
      </c>
      <c r="E88" s="1">
        <v>1308</v>
      </c>
      <c r="G88" s="1" t="s">
        <v>36</v>
      </c>
      <c r="H88" s="2">
        <v>45505</v>
      </c>
      <c r="I88" s="1" t="s">
        <v>45</v>
      </c>
      <c r="J88" s="4">
        <v>0.6</v>
      </c>
      <c r="K88" s="1">
        <v>36</v>
      </c>
    </row>
    <row r="89" spans="1:11" x14ac:dyDescent="0.25">
      <c r="A89" s="1" t="s">
        <v>91</v>
      </c>
      <c r="B89" s="2">
        <v>45474</v>
      </c>
      <c r="C89" s="1" t="s">
        <v>58</v>
      </c>
      <c r="D89" s="4">
        <v>8.5</v>
      </c>
      <c r="E89" s="1">
        <v>510</v>
      </c>
      <c r="G89" s="1" t="s">
        <v>97</v>
      </c>
      <c r="H89" s="2">
        <v>45505</v>
      </c>
      <c r="I89" s="1" t="s">
        <v>58</v>
      </c>
      <c r="J89" s="4">
        <v>0.3</v>
      </c>
      <c r="K89" s="1">
        <v>18</v>
      </c>
    </row>
    <row r="90" spans="1:11" x14ac:dyDescent="0.25">
      <c r="A90" s="1" t="s">
        <v>91</v>
      </c>
      <c r="B90" s="2">
        <v>45505</v>
      </c>
      <c r="C90" s="1" t="s">
        <v>58</v>
      </c>
      <c r="D90" s="4">
        <v>10.1</v>
      </c>
      <c r="E90" s="1">
        <v>606</v>
      </c>
      <c r="G90" s="1" t="s">
        <v>32</v>
      </c>
      <c r="H90" s="2">
        <v>45474</v>
      </c>
      <c r="I90" s="1" t="s">
        <v>45</v>
      </c>
      <c r="J90" s="4">
        <v>0.1</v>
      </c>
      <c r="K90" s="1">
        <v>6</v>
      </c>
    </row>
    <row r="91" spans="1:11" x14ac:dyDescent="0.25">
      <c r="A91" s="1" t="s">
        <v>65</v>
      </c>
      <c r="B91" s="2">
        <v>45474</v>
      </c>
      <c r="C91" s="1" t="s">
        <v>58</v>
      </c>
      <c r="D91" s="4">
        <v>6.6</v>
      </c>
      <c r="E91" s="1">
        <v>396</v>
      </c>
      <c r="G91" s="1" t="s">
        <v>51</v>
      </c>
      <c r="H91" s="2">
        <v>45474</v>
      </c>
      <c r="I91" s="1" t="s">
        <v>45</v>
      </c>
      <c r="J91" s="4">
        <v>2.7</v>
      </c>
      <c r="K91" s="1">
        <v>162</v>
      </c>
    </row>
    <row r="92" spans="1:11" x14ac:dyDescent="0.25">
      <c r="A92" s="1" t="s">
        <v>65</v>
      </c>
      <c r="B92" s="2">
        <v>45505</v>
      </c>
      <c r="C92" s="1" t="s">
        <v>58</v>
      </c>
      <c r="D92" s="4">
        <v>13.3</v>
      </c>
      <c r="E92" s="1">
        <v>798</v>
      </c>
      <c r="G92" s="1" t="s">
        <v>51</v>
      </c>
      <c r="H92" s="2">
        <v>45505</v>
      </c>
      <c r="I92" s="1" t="s">
        <v>45</v>
      </c>
      <c r="J92" s="4">
        <v>1</v>
      </c>
      <c r="K92" s="1">
        <v>60</v>
      </c>
    </row>
    <row r="93" spans="1:11" x14ac:dyDescent="0.25">
      <c r="A93" s="1" t="s">
        <v>72</v>
      </c>
      <c r="B93" s="2">
        <v>45474</v>
      </c>
      <c r="C93" s="1" t="s">
        <v>58</v>
      </c>
      <c r="D93" s="4">
        <v>12.3</v>
      </c>
      <c r="E93" s="1">
        <v>738</v>
      </c>
      <c r="G93" s="1" t="s">
        <v>20</v>
      </c>
      <c r="H93" s="2">
        <v>45505</v>
      </c>
      <c r="I93" s="1" t="s">
        <v>45</v>
      </c>
      <c r="J93" s="4">
        <v>0.8</v>
      </c>
      <c r="K93" s="1">
        <v>48</v>
      </c>
    </row>
    <row r="94" spans="1:11" x14ac:dyDescent="0.25">
      <c r="A94" s="1" t="s">
        <v>72</v>
      </c>
      <c r="B94" s="2">
        <v>45505</v>
      </c>
      <c r="C94" s="1" t="s">
        <v>58</v>
      </c>
      <c r="D94" s="4">
        <v>8.3000000000000007</v>
      </c>
      <c r="E94" s="1">
        <v>498</v>
      </c>
      <c r="G94" s="1" t="s">
        <v>19</v>
      </c>
      <c r="H94" s="2">
        <v>45505</v>
      </c>
      <c r="I94" s="1" t="s">
        <v>45</v>
      </c>
      <c r="J94" s="4">
        <v>0.1</v>
      </c>
      <c r="K94" s="1">
        <v>6</v>
      </c>
    </row>
    <row r="95" spans="1:11" x14ac:dyDescent="0.25">
      <c r="A95" s="1" t="s">
        <v>29</v>
      </c>
      <c r="B95" s="2">
        <v>45474</v>
      </c>
      <c r="C95" s="1" t="s">
        <v>45</v>
      </c>
      <c r="D95" s="4">
        <v>5.2</v>
      </c>
      <c r="E95" s="1">
        <v>312</v>
      </c>
      <c r="G95" s="1" t="s">
        <v>87</v>
      </c>
      <c r="H95" s="2">
        <v>45474</v>
      </c>
      <c r="I95" s="1" t="s">
        <v>58</v>
      </c>
      <c r="J95" s="4">
        <v>0.6</v>
      </c>
      <c r="K95" s="1">
        <v>36</v>
      </c>
    </row>
    <row r="96" spans="1:11" x14ac:dyDescent="0.25">
      <c r="A96" s="1" t="s">
        <v>29</v>
      </c>
      <c r="B96" s="2">
        <v>45505</v>
      </c>
      <c r="C96" s="1" t="s">
        <v>45</v>
      </c>
      <c r="D96" s="4">
        <v>1.1000000000000001</v>
      </c>
      <c r="E96" s="1">
        <v>66</v>
      </c>
      <c r="G96" s="1" t="s">
        <v>87</v>
      </c>
      <c r="H96" s="2">
        <v>45505</v>
      </c>
      <c r="I96" s="1" t="s">
        <v>58</v>
      </c>
      <c r="J96" s="4">
        <v>1.5</v>
      </c>
      <c r="K96" s="1">
        <v>90</v>
      </c>
    </row>
    <row r="97" spans="1:11" x14ac:dyDescent="0.25">
      <c r="A97" s="1" t="s">
        <v>86</v>
      </c>
      <c r="B97" s="2">
        <v>45474</v>
      </c>
      <c r="C97" s="1" t="s">
        <v>58</v>
      </c>
      <c r="D97" s="4">
        <v>7.7</v>
      </c>
      <c r="E97" s="1">
        <v>462</v>
      </c>
      <c r="G97" s="1" t="s">
        <v>10</v>
      </c>
      <c r="H97" s="2">
        <v>45474</v>
      </c>
      <c r="I97" s="1" t="s">
        <v>45</v>
      </c>
      <c r="J97" s="4">
        <v>3</v>
      </c>
      <c r="K97" s="1">
        <v>180</v>
      </c>
    </row>
    <row r="98" spans="1:11" x14ac:dyDescent="0.25">
      <c r="A98" s="1" t="s">
        <v>86</v>
      </c>
      <c r="B98" s="2">
        <v>45505</v>
      </c>
      <c r="C98" s="1" t="s">
        <v>58</v>
      </c>
      <c r="D98" s="4">
        <v>10.4</v>
      </c>
      <c r="E98" s="1">
        <v>624</v>
      </c>
      <c r="G98" s="1" t="s">
        <v>10</v>
      </c>
      <c r="H98" s="2">
        <v>45505</v>
      </c>
      <c r="I98" s="1" t="s">
        <v>45</v>
      </c>
      <c r="J98" s="4">
        <v>1.1000000000000001</v>
      </c>
      <c r="K98" s="1">
        <v>66</v>
      </c>
    </row>
    <row r="99" spans="1:11" x14ac:dyDescent="0.25">
      <c r="A99" s="1" t="s">
        <v>74</v>
      </c>
      <c r="B99" s="2">
        <v>45474</v>
      </c>
      <c r="C99" s="1" t="s">
        <v>58</v>
      </c>
      <c r="D99" s="4">
        <v>4.4000000000000004</v>
      </c>
      <c r="E99" s="1">
        <v>264</v>
      </c>
      <c r="G99" s="1" t="s">
        <v>77</v>
      </c>
      <c r="H99" s="2">
        <v>45505</v>
      </c>
      <c r="I99" s="1" t="s">
        <v>58</v>
      </c>
      <c r="J99" s="4">
        <v>0.3</v>
      </c>
      <c r="K99" s="1">
        <v>18</v>
      </c>
    </row>
    <row r="100" spans="1:11" x14ac:dyDescent="0.25">
      <c r="A100" s="1" t="s">
        <v>74</v>
      </c>
      <c r="B100" s="2">
        <v>45505</v>
      </c>
      <c r="C100" s="1" t="s">
        <v>58</v>
      </c>
      <c r="D100" s="4">
        <v>4.7</v>
      </c>
      <c r="E100" s="1">
        <v>282</v>
      </c>
      <c r="G100" s="1" t="s">
        <v>93</v>
      </c>
      <c r="H100" s="2">
        <v>45474</v>
      </c>
      <c r="I100" s="1" t="s">
        <v>58</v>
      </c>
      <c r="J100" s="4">
        <v>1.5</v>
      </c>
      <c r="K100" s="1">
        <v>90</v>
      </c>
    </row>
    <row r="101" spans="1:11" x14ac:dyDescent="0.25">
      <c r="A101" s="1" t="s">
        <v>38</v>
      </c>
      <c r="B101" s="2">
        <v>45474</v>
      </c>
      <c r="C101" s="1" t="s">
        <v>45</v>
      </c>
      <c r="D101" s="4">
        <v>1.5</v>
      </c>
      <c r="E101" s="1">
        <v>90</v>
      </c>
      <c r="G101" s="1" t="s">
        <v>93</v>
      </c>
      <c r="H101" s="2">
        <v>45505</v>
      </c>
      <c r="I101" s="1" t="s">
        <v>58</v>
      </c>
      <c r="J101" s="4">
        <v>0.4</v>
      </c>
      <c r="K101" s="1">
        <v>24</v>
      </c>
    </row>
    <row r="102" spans="1:11" x14ac:dyDescent="0.25">
      <c r="A102" s="1" t="s">
        <v>38</v>
      </c>
      <c r="B102" s="2">
        <v>45505</v>
      </c>
      <c r="C102" s="1" t="s">
        <v>45</v>
      </c>
      <c r="D102" s="4">
        <v>0.4</v>
      </c>
      <c r="E102" s="1">
        <v>24</v>
      </c>
      <c r="G102" s="1" t="s">
        <v>40</v>
      </c>
      <c r="H102" s="2">
        <v>45505</v>
      </c>
      <c r="I102" s="1" t="s">
        <v>45</v>
      </c>
      <c r="J102" s="4">
        <v>0.1</v>
      </c>
      <c r="K102" s="1">
        <v>6</v>
      </c>
    </row>
    <row r="103" spans="1:11" x14ac:dyDescent="0.25">
      <c r="A103" s="1" t="s">
        <v>21</v>
      </c>
      <c r="B103" s="2">
        <v>45474</v>
      </c>
      <c r="C103" s="1" t="s">
        <v>45</v>
      </c>
      <c r="D103" s="4">
        <v>0.7</v>
      </c>
      <c r="E103" s="1">
        <v>42</v>
      </c>
      <c r="G103" s="1" t="s">
        <v>75</v>
      </c>
      <c r="H103" s="2">
        <v>45505</v>
      </c>
      <c r="I103" s="1" t="s">
        <v>58</v>
      </c>
      <c r="J103" s="4">
        <v>0.1</v>
      </c>
      <c r="K103" s="1">
        <v>6</v>
      </c>
    </row>
    <row r="104" spans="1:11" x14ac:dyDescent="0.25">
      <c r="A104" s="1" t="s">
        <v>21</v>
      </c>
      <c r="B104" s="2">
        <v>45505</v>
      </c>
      <c r="C104" s="1" t="s">
        <v>45</v>
      </c>
      <c r="D104" s="4">
        <v>1.6</v>
      </c>
      <c r="E104" s="1">
        <v>96</v>
      </c>
      <c r="G104" s="1" t="s">
        <v>90</v>
      </c>
      <c r="H104" s="2">
        <v>45505</v>
      </c>
      <c r="I104" s="1" t="s">
        <v>58</v>
      </c>
      <c r="J104" s="4">
        <v>0.3</v>
      </c>
      <c r="K104" s="1">
        <v>18</v>
      </c>
    </row>
    <row r="105" spans="1:11" x14ac:dyDescent="0.25">
      <c r="A105" s="1" t="s">
        <v>22</v>
      </c>
      <c r="B105" s="2">
        <v>45474</v>
      </c>
      <c r="C105" s="1" t="s">
        <v>45</v>
      </c>
      <c r="D105" s="4">
        <v>0.4</v>
      </c>
      <c r="E105" s="1">
        <v>24</v>
      </c>
      <c r="G105" s="1" t="s">
        <v>63</v>
      </c>
      <c r="H105" s="2">
        <v>45474</v>
      </c>
      <c r="I105" s="1" t="s">
        <v>58</v>
      </c>
      <c r="J105" s="4">
        <v>1.2</v>
      </c>
      <c r="K105" s="1">
        <v>72</v>
      </c>
    </row>
    <row r="106" spans="1:11" x14ac:dyDescent="0.25">
      <c r="A106" s="1" t="s">
        <v>22</v>
      </c>
      <c r="B106" s="2">
        <v>45505</v>
      </c>
      <c r="C106" s="1" t="s">
        <v>45</v>
      </c>
      <c r="D106" s="4">
        <v>0.7</v>
      </c>
      <c r="E106" s="1">
        <v>42</v>
      </c>
      <c r="G106" s="1" t="s">
        <v>63</v>
      </c>
      <c r="H106" s="2">
        <v>45505</v>
      </c>
      <c r="I106" s="1" t="s">
        <v>58</v>
      </c>
      <c r="J106" s="4">
        <v>0.9</v>
      </c>
      <c r="K106" s="1">
        <v>54</v>
      </c>
    </row>
    <row r="107" spans="1:11" x14ac:dyDescent="0.25">
      <c r="A107" s="1" t="s">
        <v>14</v>
      </c>
      <c r="B107" s="2">
        <v>45474</v>
      </c>
      <c r="C107" s="1" t="s">
        <v>45</v>
      </c>
      <c r="D107" s="4">
        <v>0.8</v>
      </c>
      <c r="E107" s="1">
        <v>48</v>
      </c>
      <c r="G107" s="1" t="s">
        <v>85</v>
      </c>
      <c r="H107" s="2">
        <v>45474</v>
      </c>
      <c r="I107" s="1" t="s">
        <v>58</v>
      </c>
      <c r="J107" s="4">
        <v>0.1</v>
      </c>
      <c r="K107" s="1">
        <v>6</v>
      </c>
    </row>
    <row r="108" spans="1:11" x14ac:dyDescent="0.25">
      <c r="A108" s="1" t="s">
        <v>14</v>
      </c>
      <c r="B108" s="2">
        <v>45505</v>
      </c>
      <c r="C108" s="1" t="s">
        <v>45</v>
      </c>
      <c r="D108" s="4">
        <v>0.3</v>
      </c>
      <c r="E108" s="1">
        <v>18</v>
      </c>
      <c r="G108" s="1" t="s">
        <v>34</v>
      </c>
      <c r="H108" s="2">
        <v>45474</v>
      </c>
      <c r="I108" s="1" t="s">
        <v>45</v>
      </c>
      <c r="J108" s="4">
        <v>1.1000000000000001</v>
      </c>
      <c r="K108" s="1">
        <v>66</v>
      </c>
    </row>
    <row r="109" spans="1:11" ht="15.75" thickBot="1" x14ac:dyDescent="0.3">
      <c r="A109" s="1" t="s">
        <v>4</v>
      </c>
      <c r="B109" s="2">
        <v>45474</v>
      </c>
      <c r="C109" s="1" t="s">
        <v>45</v>
      </c>
      <c r="D109" s="4">
        <v>0.6</v>
      </c>
      <c r="E109" s="1">
        <v>36</v>
      </c>
      <c r="G109" s="1" t="s">
        <v>34</v>
      </c>
      <c r="H109" s="2">
        <v>45505</v>
      </c>
      <c r="I109" s="6" t="s">
        <v>45</v>
      </c>
      <c r="J109" s="12">
        <v>0.9</v>
      </c>
      <c r="K109" s="6">
        <v>54</v>
      </c>
    </row>
    <row r="110" spans="1:11" ht="15.75" thickBot="1" x14ac:dyDescent="0.3">
      <c r="A110" s="1" t="s">
        <v>4</v>
      </c>
      <c r="B110" s="2">
        <v>45505</v>
      </c>
      <c r="C110" s="1" t="s">
        <v>45</v>
      </c>
      <c r="D110" s="4">
        <v>1.2</v>
      </c>
      <c r="E110" s="1">
        <v>72</v>
      </c>
      <c r="I110" s="10" t="s">
        <v>106</v>
      </c>
      <c r="J110" s="11">
        <f>SUM(J3:J109)</f>
        <v>212.39999999999995</v>
      </c>
      <c r="K110" s="13">
        <f>SUM(K3:K109)</f>
        <v>12744</v>
      </c>
    </row>
    <row r="111" spans="1:11" x14ac:dyDescent="0.25">
      <c r="A111" s="1" t="s">
        <v>25</v>
      </c>
      <c r="B111" s="2">
        <v>45474</v>
      </c>
      <c r="C111" s="1" t="s">
        <v>45</v>
      </c>
      <c r="D111" s="4">
        <v>2.2999999999999998</v>
      </c>
      <c r="E111" s="1">
        <v>138</v>
      </c>
    </row>
    <row r="112" spans="1:11" x14ac:dyDescent="0.25">
      <c r="A112" s="1" t="s">
        <v>25</v>
      </c>
      <c r="B112" s="2">
        <v>45505</v>
      </c>
      <c r="C112" s="1" t="s">
        <v>45</v>
      </c>
      <c r="D112" s="4">
        <v>1.6</v>
      </c>
      <c r="E112" s="1">
        <v>96</v>
      </c>
    </row>
    <row r="113" spans="1:5" x14ac:dyDescent="0.25">
      <c r="A113" s="1" t="s">
        <v>36</v>
      </c>
      <c r="B113" s="2">
        <v>45474</v>
      </c>
      <c r="C113" s="1" t="s">
        <v>45</v>
      </c>
      <c r="D113" s="4">
        <v>1.7</v>
      </c>
      <c r="E113" s="1">
        <v>102</v>
      </c>
    </row>
    <row r="114" spans="1:5" x14ac:dyDescent="0.25">
      <c r="A114" s="1" t="s">
        <v>36</v>
      </c>
      <c r="B114" s="2">
        <v>45505</v>
      </c>
      <c r="C114" s="1" t="s">
        <v>45</v>
      </c>
      <c r="D114" s="4">
        <v>1.2</v>
      </c>
      <c r="E114" s="1">
        <v>72</v>
      </c>
    </row>
    <row r="115" spans="1:5" x14ac:dyDescent="0.25">
      <c r="A115" s="1" t="s">
        <v>97</v>
      </c>
      <c r="B115" s="2">
        <v>45474</v>
      </c>
      <c r="C115" s="1" t="s">
        <v>58</v>
      </c>
      <c r="D115" s="4">
        <v>11</v>
      </c>
      <c r="E115" s="1">
        <v>660</v>
      </c>
    </row>
    <row r="116" spans="1:5" x14ac:dyDescent="0.25">
      <c r="A116" s="1" t="s">
        <v>97</v>
      </c>
      <c r="B116" s="2">
        <v>45505</v>
      </c>
      <c r="C116" s="1" t="s">
        <v>58</v>
      </c>
      <c r="D116" s="4">
        <v>9.9</v>
      </c>
      <c r="E116" s="1">
        <v>594</v>
      </c>
    </row>
    <row r="117" spans="1:5" x14ac:dyDescent="0.25">
      <c r="A117" s="1" t="s">
        <v>26</v>
      </c>
      <c r="B117" s="2">
        <v>45474</v>
      </c>
      <c r="C117" s="1" t="s">
        <v>45</v>
      </c>
      <c r="D117" s="4">
        <v>0.5</v>
      </c>
      <c r="E117" s="1">
        <v>30</v>
      </c>
    </row>
    <row r="118" spans="1:5" x14ac:dyDescent="0.25">
      <c r="A118" s="1" t="s">
        <v>32</v>
      </c>
      <c r="B118" s="2">
        <v>45474</v>
      </c>
      <c r="C118" s="1" t="s">
        <v>45</v>
      </c>
      <c r="D118" s="4">
        <v>1.4</v>
      </c>
      <c r="E118" s="1">
        <v>84</v>
      </c>
    </row>
    <row r="119" spans="1:5" x14ac:dyDescent="0.25">
      <c r="A119" s="1" t="s">
        <v>32</v>
      </c>
      <c r="B119" s="2">
        <v>45505</v>
      </c>
      <c r="C119" s="1" t="s">
        <v>45</v>
      </c>
      <c r="D119" s="4">
        <v>1.1000000000000001</v>
      </c>
      <c r="E119" s="1">
        <v>66</v>
      </c>
    </row>
    <row r="120" spans="1:5" x14ac:dyDescent="0.25">
      <c r="A120" s="1" t="s">
        <v>51</v>
      </c>
      <c r="B120" s="2">
        <v>45474</v>
      </c>
      <c r="C120" s="1" t="s">
        <v>45</v>
      </c>
      <c r="D120" s="4">
        <v>11.9</v>
      </c>
      <c r="E120" s="1">
        <v>714</v>
      </c>
    </row>
    <row r="121" spans="1:5" x14ac:dyDescent="0.25">
      <c r="A121" s="1" t="s">
        <v>51</v>
      </c>
      <c r="B121" s="2">
        <v>45505</v>
      </c>
      <c r="C121" s="1" t="s">
        <v>45</v>
      </c>
      <c r="D121" s="4">
        <v>0.5</v>
      </c>
      <c r="E121" s="1">
        <v>30</v>
      </c>
    </row>
    <row r="122" spans="1:5" x14ac:dyDescent="0.25">
      <c r="A122" s="1" t="s">
        <v>57</v>
      </c>
      <c r="B122" s="2">
        <v>45474</v>
      </c>
      <c r="C122" s="1" t="s">
        <v>58</v>
      </c>
      <c r="D122" s="4">
        <v>3.3</v>
      </c>
      <c r="E122" s="1">
        <v>198</v>
      </c>
    </row>
    <row r="123" spans="1:5" x14ac:dyDescent="0.25">
      <c r="A123" s="1" t="s">
        <v>57</v>
      </c>
      <c r="B123" s="2">
        <v>45505</v>
      </c>
      <c r="C123" s="1" t="s">
        <v>58</v>
      </c>
      <c r="D123" s="4">
        <v>2.2000000000000002</v>
      </c>
      <c r="E123" s="1">
        <v>132</v>
      </c>
    </row>
    <row r="124" spans="1:5" x14ac:dyDescent="0.25">
      <c r="A124" s="1" t="s">
        <v>20</v>
      </c>
      <c r="B124" s="2">
        <v>45474</v>
      </c>
      <c r="C124" s="1" t="s">
        <v>45</v>
      </c>
      <c r="D124" s="4">
        <v>14.1</v>
      </c>
      <c r="E124" s="1">
        <v>846</v>
      </c>
    </row>
    <row r="125" spans="1:5" x14ac:dyDescent="0.25">
      <c r="A125" s="1" t="s">
        <v>20</v>
      </c>
      <c r="B125" s="2">
        <v>45505</v>
      </c>
      <c r="C125" s="1" t="s">
        <v>45</v>
      </c>
      <c r="D125" s="4">
        <v>11.9</v>
      </c>
      <c r="E125" s="1">
        <v>714</v>
      </c>
    </row>
    <row r="126" spans="1:5" x14ac:dyDescent="0.25">
      <c r="A126" s="1" t="s">
        <v>19</v>
      </c>
      <c r="B126" s="2">
        <v>45474</v>
      </c>
      <c r="C126" s="1" t="s">
        <v>45</v>
      </c>
      <c r="D126" s="4">
        <v>0.5</v>
      </c>
      <c r="E126" s="1">
        <v>30</v>
      </c>
    </row>
    <row r="127" spans="1:5" x14ac:dyDescent="0.25">
      <c r="A127" s="1" t="s">
        <v>19</v>
      </c>
      <c r="B127" s="2">
        <v>45505</v>
      </c>
      <c r="C127" s="1" t="s">
        <v>45</v>
      </c>
      <c r="D127" s="4">
        <v>0.5</v>
      </c>
      <c r="E127" s="1">
        <v>30</v>
      </c>
    </row>
    <row r="128" spans="1:5" x14ac:dyDescent="0.25">
      <c r="A128" s="1" t="s">
        <v>35</v>
      </c>
      <c r="B128" s="2">
        <v>45474</v>
      </c>
      <c r="C128" s="1" t="s">
        <v>45</v>
      </c>
      <c r="D128" s="4">
        <v>3.1</v>
      </c>
      <c r="E128" s="1">
        <v>186</v>
      </c>
    </row>
    <row r="129" spans="1:5" x14ac:dyDescent="0.25">
      <c r="A129" s="1" t="s">
        <v>35</v>
      </c>
      <c r="B129" s="2">
        <v>45505</v>
      </c>
      <c r="C129" s="1" t="s">
        <v>45</v>
      </c>
      <c r="D129" s="4">
        <v>3.5</v>
      </c>
      <c r="E129" s="1">
        <v>210</v>
      </c>
    </row>
    <row r="130" spans="1:5" x14ac:dyDescent="0.25">
      <c r="A130" s="1" t="s">
        <v>37</v>
      </c>
      <c r="B130" s="2">
        <v>45474</v>
      </c>
      <c r="C130" s="1" t="s">
        <v>45</v>
      </c>
      <c r="D130" s="4">
        <v>0.9</v>
      </c>
      <c r="E130" s="1">
        <v>54</v>
      </c>
    </row>
    <row r="131" spans="1:5" x14ac:dyDescent="0.25">
      <c r="A131" s="1" t="s">
        <v>37</v>
      </c>
      <c r="B131" s="2">
        <v>45505</v>
      </c>
      <c r="C131" s="1" t="s">
        <v>45</v>
      </c>
      <c r="D131" s="4">
        <v>1</v>
      </c>
      <c r="E131" s="1">
        <v>60</v>
      </c>
    </row>
    <row r="132" spans="1:5" x14ac:dyDescent="0.25">
      <c r="A132" s="1" t="s">
        <v>87</v>
      </c>
      <c r="B132" s="2">
        <v>45474</v>
      </c>
      <c r="C132" s="1" t="s">
        <v>58</v>
      </c>
      <c r="D132" s="4">
        <v>28.5</v>
      </c>
      <c r="E132" s="1">
        <v>1710</v>
      </c>
    </row>
    <row r="133" spans="1:5" x14ac:dyDescent="0.25">
      <c r="A133" s="1" t="s">
        <v>87</v>
      </c>
      <c r="B133" s="2">
        <v>45505</v>
      </c>
      <c r="C133" s="1" t="s">
        <v>58</v>
      </c>
      <c r="D133" s="4">
        <v>38</v>
      </c>
      <c r="E133" s="1">
        <v>2280</v>
      </c>
    </row>
    <row r="134" spans="1:5" x14ac:dyDescent="0.25">
      <c r="A134" s="1" t="s">
        <v>10</v>
      </c>
      <c r="B134" s="2">
        <v>45474</v>
      </c>
      <c r="C134" s="1" t="s">
        <v>45</v>
      </c>
      <c r="D134" s="4">
        <v>23.2</v>
      </c>
      <c r="E134" s="1">
        <v>1392</v>
      </c>
    </row>
    <row r="135" spans="1:5" x14ac:dyDescent="0.25">
      <c r="A135" s="1" t="s">
        <v>10</v>
      </c>
      <c r="B135" s="2">
        <v>45505</v>
      </c>
      <c r="C135" s="1" t="s">
        <v>45</v>
      </c>
      <c r="D135" s="4">
        <v>34.299999999999997</v>
      </c>
      <c r="E135" s="1">
        <v>2058</v>
      </c>
    </row>
    <row r="136" spans="1:5" x14ac:dyDescent="0.25">
      <c r="A136" s="1" t="s">
        <v>77</v>
      </c>
      <c r="B136" s="2">
        <v>45505</v>
      </c>
      <c r="C136" s="1" t="s">
        <v>58</v>
      </c>
      <c r="D136" s="4">
        <v>1.4</v>
      </c>
      <c r="E136" s="1">
        <v>84</v>
      </c>
    </row>
    <row r="137" spans="1:5" x14ac:dyDescent="0.25">
      <c r="A137" s="1" t="s">
        <v>31</v>
      </c>
      <c r="B137" s="2">
        <v>45474</v>
      </c>
      <c r="C137" s="1" t="s">
        <v>45</v>
      </c>
      <c r="D137" s="4">
        <v>0.5</v>
      </c>
      <c r="E137" s="1">
        <v>30</v>
      </c>
    </row>
    <row r="138" spans="1:5" x14ac:dyDescent="0.25">
      <c r="A138" s="1" t="s">
        <v>31</v>
      </c>
      <c r="B138" s="2">
        <v>45505</v>
      </c>
      <c r="C138" s="1" t="s">
        <v>45</v>
      </c>
      <c r="D138" s="4">
        <v>0.1</v>
      </c>
      <c r="E138" s="1">
        <v>6</v>
      </c>
    </row>
    <row r="139" spans="1:5" x14ac:dyDescent="0.25">
      <c r="A139" s="1" t="s">
        <v>93</v>
      </c>
      <c r="B139" s="2">
        <v>45474</v>
      </c>
      <c r="C139" s="1" t="s">
        <v>58</v>
      </c>
      <c r="D139" s="4">
        <v>12.9</v>
      </c>
      <c r="E139" s="1">
        <v>774</v>
      </c>
    </row>
    <row r="140" spans="1:5" x14ac:dyDescent="0.25">
      <c r="A140" s="1" t="s">
        <v>93</v>
      </c>
      <c r="B140" s="2">
        <v>45505</v>
      </c>
      <c r="C140" s="1" t="s">
        <v>58</v>
      </c>
      <c r="D140" s="4">
        <v>15.9</v>
      </c>
      <c r="E140" s="1">
        <v>954</v>
      </c>
    </row>
    <row r="141" spans="1:5" x14ac:dyDescent="0.25">
      <c r="A141" s="1" t="s">
        <v>40</v>
      </c>
      <c r="B141" s="2">
        <v>45474</v>
      </c>
      <c r="C141" s="1" t="s">
        <v>45</v>
      </c>
      <c r="D141" s="4">
        <v>7.1</v>
      </c>
      <c r="E141" s="1">
        <v>426</v>
      </c>
    </row>
    <row r="142" spans="1:5" x14ac:dyDescent="0.25">
      <c r="A142" s="1" t="s">
        <v>40</v>
      </c>
      <c r="B142" s="2">
        <v>45505</v>
      </c>
      <c r="C142" s="1" t="s">
        <v>45</v>
      </c>
      <c r="D142" s="4">
        <v>12.7</v>
      </c>
      <c r="E142" s="1">
        <v>762</v>
      </c>
    </row>
    <row r="143" spans="1:5" x14ac:dyDescent="0.25">
      <c r="A143" s="1" t="s">
        <v>75</v>
      </c>
      <c r="B143" s="2">
        <v>45474</v>
      </c>
      <c r="C143" s="1" t="s">
        <v>58</v>
      </c>
      <c r="D143" s="4">
        <v>0.4</v>
      </c>
      <c r="E143" s="1">
        <v>24</v>
      </c>
    </row>
    <row r="144" spans="1:5" x14ac:dyDescent="0.25">
      <c r="A144" s="1" t="s">
        <v>75</v>
      </c>
      <c r="B144" s="2">
        <v>45505</v>
      </c>
      <c r="C144" s="1" t="s">
        <v>58</v>
      </c>
      <c r="D144" s="4">
        <v>0.1</v>
      </c>
      <c r="E144" s="1">
        <v>6</v>
      </c>
    </row>
    <row r="145" spans="1:5" x14ac:dyDescent="0.25">
      <c r="A145" s="1" t="s">
        <v>90</v>
      </c>
      <c r="B145" s="2">
        <v>45474</v>
      </c>
      <c r="C145" s="1" t="s">
        <v>58</v>
      </c>
      <c r="D145" s="4">
        <v>0.5</v>
      </c>
      <c r="E145" s="1">
        <v>30</v>
      </c>
    </row>
    <row r="146" spans="1:5" x14ac:dyDescent="0.25">
      <c r="A146" s="1" t="s">
        <v>90</v>
      </c>
      <c r="B146" s="2">
        <v>45505</v>
      </c>
      <c r="C146" s="1" t="s">
        <v>58</v>
      </c>
      <c r="D146" s="4">
        <v>0.4</v>
      </c>
      <c r="E146" s="1">
        <v>24</v>
      </c>
    </row>
    <row r="147" spans="1:5" x14ac:dyDescent="0.25">
      <c r="A147" s="1" t="s">
        <v>30</v>
      </c>
      <c r="B147" s="2">
        <v>45474</v>
      </c>
      <c r="C147" s="1" t="s">
        <v>45</v>
      </c>
      <c r="D147" s="4">
        <v>1.1000000000000001</v>
      </c>
      <c r="E147" s="1">
        <v>66</v>
      </c>
    </row>
    <row r="148" spans="1:5" x14ac:dyDescent="0.25">
      <c r="A148" s="1" t="s">
        <v>30</v>
      </c>
      <c r="B148" s="2">
        <v>45505</v>
      </c>
      <c r="C148" s="1" t="s">
        <v>45</v>
      </c>
      <c r="D148" s="4">
        <v>11.5</v>
      </c>
      <c r="E148" s="1">
        <v>690</v>
      </c>
    </row>
    <row r="149" spans="1:5" x14ac:dyDescent="0.25">
      <c r="A149" s="1" t="s">
        <v>63</v>
      </c>
      <c r="B149" s="2">
        <v>45474</v>
      </c>
      <c r="C149" s="1" t="s">
        <v>58</v>
      </c>
      <c r="D149" s="4">
        <v>4.8</v>
      </c>
      <c r="E149" s="1">
        <v>288</v>
      </c>
    </row>
    <row r="150" spans="1:5" x14ac:dyDescent="0.25">
      <c r="A150" s="1" t="s">
        <v>63</v>
      </c>
      <c r="B150" s="2">
        <v>45505</v>
      </c>
      <c r="C150" s="1" t="s">
        <v>58</v>
      </c>
      <c r="D150" s="4">
        <v>8</v>
      </c>
      <c r="E150" s="1">
        <v>480</v>
      </c>
    </row>
    <row r="151" spans="1:5" x14ac:dyDescent="0.25">
      <c r="A151" s="1" t="s">
        <v>85</v>
      </c>
      <c r="B151" s="2">
        <v>45474</v>
      </c>
      <c r="C151" s="1" t="s">
        <v>58</v>
      </c>
      <c r="D151" s="4">
        <v>5</v>
      </c>
      <c r="E151" s="1">
        <v>300</v>
      </c>
    </row>
    <row r="152" spans="1:5" x14ac:dyDescent="0.25">
      <c r="A152" s="1" t="s">
        <v>85</v>
      </c>
      <c r="B152" s="2">
        <v>45505</v>
      </c>
      <c r="C152" s="1" t="s">
        <v>58</v>
      </c>
      <c r="D152" s="4">
        <v>3.8</v>
      </c>
      <c r="E152" s="1">
        <v>228</v>
      </c>
    </row>
    <row r="153" spans="1:5" x14ac:dyDescent="0.25">
      <c r="A153" s="1" t="s">
        <v>34</v>
      </c>
      <c r="B153" s="2">
        <v>45474</v>
      </c>
      <c r="C153" s="1" t="s">
        <v>45</v>
      </c>
      <c r="D153" s="4">
        <v>6.3</v>
      </c>
      <c r="E153" s="1">
        <v>378</v>
      </c>
    </row>
    <row r="154" spans="1:5" ht="15.75" thickBot="1" x14ac:dyDescent="0.3">
      <c r="A154" s="1" t="s">
        <v>34</v>
      </c>
      <c r="B154" s="2">
        <v>45505</v>
      </c>
      <c r="C154" s="6" t="s">
        <v>45</v>
      </c>
      <c r="D154" s="12">
        <v>3.8</v>
      </c>
      <c r="E154" s="6">
        <v>228</v>
      </c>
    </row>
    <row r="155" spans="1:5" ht="15.75" thickBot="1" x14ac:dyDescent="0.3">
      <c r="C155" s="10" t="s">
        <v>108</v>
      </c>
      <c r="D155" s="11">
        <f>SUM(D3:D154)</f>
        <v>1269.1999999999998</v>
      </c>
      <c r="E155" s="13">
        <f xml:space="preserve"> SUM(E3:E154)</f>
        <v>76152</v>
      </c>
    </row>
  </sheetData>
  <sortState xmlns:xlrd2="http://schemas.microsoft.com/office/spreadsheetml/2017/richdata2" ref="A3:E154">
    <sortCondition ref="A3:A154"/>
    <sortCondition ref="B3:B154"/>
  </sortState>
  <mergeCells count="2">
    <mergeCell ref="A1:E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EVEREST BILLABLE AGGREGATED</vt:lpstr>
      <vt:lpstr>EVEREST BILLABLE TEXTS</vt:lpstr>
      <vt:lpstr>EVEREST UNBILLABLE BY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Thomas Doyne</dc:creator>
  <cp:lastModifiedBy>Patrick Thomas Doyne</cp:lastModifiedBy>
  <dcterms:created xsi:type="dcterms:W3CDTF">2024-11-01T21:11:23Z</dcterms:created>
  <dcterms:modified xsi:type="dcterms:W3CDTF">2024-11-21T04:34:25Z</dcterms:modified>
</cp:coreProperties>
</file>