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ddy\Documents\Master_Thesis\Database\"/>
    </mc:Choice>
  </mc:AlternateContent>
  <xr:revisionPtr revIDLastSave="0" documentId="13_ncr:1_{8F9633BE-2CA5-478C-B7FD-7566291F2F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lected_Turbines" sheetId="2" r:id="rId1"/>
    <sheet name="Datab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2" i="2"/>
</calcChain>
</file>

<file path=xl/sharedStrings.xml><?xml version="1.0" encoding="utf-8"?>
<sst xmlns="http://schemas.openxmlformats.org/spreadsheetml/2006/main" count="197" uniqueCount="99">
  <si>
    <t>Producer</t>
  </si>
  <si>
    <t xml:space="preserve">Vestas </t>
  </si>
  <si>
    <t>Enercon</t>
  </si>
  <si>
    <t>Nordex</t>
  </si>
  <si>
    <t>Name</t>
  </si>
  <si>
    <t>N117/3600</t>
  </si>
  <si>
    <t>Rated Power (MW)</t>
  </si>
  <si>
    <t>Cut-in Wind speed (m/s)</t>
  </si>
  <si>
    <t>Cut-out Wind speed (m/s)</t>
  </si>
  <si>
    <t>Sound Pressure (dB(A))</t>
  </si>
  <si>
    <t>Hub height (meter)</t>
  </si>
  <si>
    <t>Rotor Diameter (meter)</t>
  </si>
  <si>
    <t>134 (up to)</t>
  </si>
  <si>
    <t>6.0-6.X (flexible)</t>
  </si>
  <si>
    <t>N163/6.X</t>
  </si>
  <si>
    <t>Source</t>
  </si>
  <si>
    <t>https://www.nordex-online.com/de/product/n163-5x/</t>
  </si>
  <si>
    <t>https://www.nordex-online.com/de/product/n163-6-x/</t>
  </si>
  <si>
    <t>164 (up to)</t>
  </si>
  <si>
    <t>N163/5.X</t>
  </si>
  <si>
    <t>5.0 – 5.X (flexible)</t>
  </si>
  <si>
    <t>N149/5.X</t>
  </si>
  <si>
    <t>https://www.nordex-online.com/de/product/n149-5x/</t>
  </si>
  <si>
    <t>https://www.nordex-online.com/de/product/n131-3900/</t>
  </si>
  <si>
    <t>https://www.nordex-online.com/de/product/n117-3600/</t>
  </si>
  <si>
    <t>N131/3900</t>
  </si>
  <si>
    <t>https://www.nordex-online.com/de/product/n131-3600/</t>
  </si>
  <si>
    <t>N131/3600</t>
  </si>
  <si>
    <t>V112-3.45 MW</t>
  </si>
  <si>
    <t>https://www.vestas.com/en/products/4-mw-platform/V112-3-45-MW</t>
  </si>
  <si>
    <t>V126-3.45 MW</t>
  </si>
  <si>
    <t>V117-4.2 MW</t>
  </si>
  <si>
    <t>https://www.vestas.com/en/products/4-mw-platform/V117-4-2-MW</t>
  </si>
  <si>
    <t>https://www.vestas.com/en/products/4-mw-platform/V126-3-45-MW ; https://nozebra.ipapercms.dk/Vestas/Communication/Productbrochure/4MWbrochure/4mw-platform-brochure-q4-2020/?page=14</t>
  </si>
  <si>
    <t>V162-6.2 MW</t>
  </si>
  <si>
    <t>119m; 125; 166; 169;</t>
  </si>
  <si>
    <t>https://www.vestas.com/en/products/enventus-platform/v162-6-2-mw</t>
  </si>
  <si>
    <t>119; 169</t>
  </si>
  <si>
    <t>https://www.vestas.com/en/products/enventus-platform/v162-7-2-mw</t>
  </si>
  <si>
    <t>V172-7.2 MW</t>
  </si>
  <si>
    <t>https://www.vestas.com/en/products/enventus-platform/V172-7-2-MW</t>
  </si>
  <si>
    <t>V117-3.45 MW</t>
  </si>
  <si>
    <t>V90-2.0 MW</t>
  </si>
  <si>
    <t>https://www.vestas.com/en/products/2-mw-platform/V90-2-0-MW</t>
  </si>
  <si>
    <t>E-70 E4</t>
  </si>
  <si>
    <t>https://www.enercon.de/fileadmin/Redakteur/Medien-Portal/broschueren/EC_Datenblaetter_WEA_de_082019.pdf</t>
  </si>
  <si>
    <t>Hub height (meter) (often depends on Wind class!)</t>
  </si>
  <si>
    <t>E-82 E2</t>
  </si>
  <si>
    <t>78; 84; 85; 98; 108; 138</t>
  </si>
  <si>
    <t>E-82 E4</t>
  </si>
  <si>
    <t>69 ; 94</t>
  </si>
  <si>
    <t>E-115 EP3 E3</t>
  </si>
  <si>
    <t>67; 92; 122; 149</t>
  </si>
  <si>
    <t>Wind Class</t>
  </si>
  <si>
    <t>IEC IIA</t>
  </si>
  <si>
    <t xml:space="preserve">54; 64; 75; </t>
  </si>
  <si>
    <t>IEC IA</t>
  </si>
  <si>
    <t>78; 84</t>
  </si>
  <si>
    <t>59; 69</t>
  </si>
  <si>
    <t>85; 98</t>
  </si>
  <si>
    <t>IEC SA</t>
  </si>
  <si>
    <t>149; 160</t>
  </si>
  <si>
    <t>81; 96; 111; 131</t>
  </si>
  <si>
    <t>IEC IIIA</t>
  </si>
  <si>
    <t>120; 140; 166</t>
  </si>
  <si>
    <t>E-160 EP5 E2</t>
  </si>
  <si>
    <t>E-138 EP3 E2</t>
  </si>
  <si>
    <t>E-160 EP5 E3</t>
  </si>
  <si>
    <t>120; 166</t>
  </si>
  <si>
    <t>IEC IB</t>
  </si>
  <si>
    <t>IEC IB/IEC IIA/DIBtS</t>
  </si>
  <si>
    <t>80; 91.5</t>
  </si>
  <si>
    <t>https://www.vestas.com/en/products/4-mw-platform/V117-3-45-MW ; https://nozebra.ipapercms.dk/Vestas/Communication/Productbrochure/4MWbrochure/4mw-platform-brochure-q4-2020/?page=12</t>
  </si>
  <si>
    <t>https://www.vestas.com/en/products/4-mw-platform/V117-3-45-MW ; https://nozebra.ipapercms.dk/Vestas/Communication/Productbrochure/4MWbrochure/4mw-platform-brochure-q4-2020/?page=13</t>
  </si>
  <si>
    <t>164; 175</t>
  </si>
  <si>
    <t>IEC S</t>
  </si>
  <si>
    <t>112; 117; 150; 166</t>
  </si>
  <si>
    <t>DIBt</t>
  </si>
  <si>
    <t>DIBt S</t>
  </si>
  <si>
    <t>IEC IIA/IIB</t>
  </si>
  <si>
    <t>IEC IIIA/DIBtS</t>
  </si>
  <si>
    <t>DIBtS</t>
  </si>
  <si>
    <t>149; 166</t>
  </si>
  <si>
    <t>137; 147</t>
  </si>
  <si>
    <t>87; 117</t>
  </si>
  <si>
    <t>104.4; 107.3</t>
  </si>
  <si>
    <t>IEC II</t>
  </si>
  <si>
    <t>IEC III</t>
  </si>
  <si>
    <t>Access Date</t>
  </si>
  <si>
    <t>Found in MaStR Top 10 (build 2019/2020)</t>
  </si>
  <si>
    <t>IEC I</t>
  </si>
  <si>
    <t>Wind classes:</t>
  </si>
  <si>
    <t>Average Wind speed</t>
  </si>
  <si>
    <t>location specific</t>
  </si>
  <si>
    <t>Reference Wind speed</t>
  </si>
  <si>
    <t>Source: https://webstore.iec.ch/publication/34421</t>
  </si>
  <si>
    <t>V162-7.2 MW</t>
  </si>
  <si>
    <t>DIBt (IIIA)</t>
  </si>
  <si>
    <t>Tip height (meter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</si>
</sst>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1" fillId="0" borderId="0" xfId="1"/>
    <xf numFmtId="0" fontId="0" fillId="2" borderId="0" xfId="0" applyFill="1"/>
    <xf numFmtId="14" fontId="0" fillId="0" borderId="0" xfId="0" applyNumberFormat="1"/>
    <xf numFmtId="0" fontId="0" fillId="2" borderId="0" xfId="0" applyFill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stas.com/en/products/4-mw-platform/V126-3-45-MW" TargetMode="External"/><Relationship Id="rId13" Type="http://schemas.openxmlformats.org/officeDocument/2006/relationships/hyperlink" Target="https://www.vestas.com/en/products/4-mw-platform/V117-3-45-MW" TargetMode="External"/><Relationship Id="rId18" Type="http://schemas.openxmlformats.org/officeDocument/2006/relationships/hyperlink" Target="https://www.enercon.de/fileadmin/Redakteur/Medien-Portal/broschueren/EC_Datenblaetter_WEA_de_082019.pdf" TargetMode="External"/><Relationship Id="rId3" Type="http://schemas.openxmlformats.org/officeDocument/2006/relationships/hyperlink" Target="https://www.nordex-online.com/de/product/n149-5x/" TargetMode="External"/><Relationship Id="rId21" Type="http://schemas.openxmlformats.org/officeDocument/2006/relationships/hyperlink" Target="https://www.vestas.com/en/products/enventus-platform/v162-6-2-mw" TargetMode="External"/><Relationship Id="rId7" Type="http://schemas.openxmlformats.org/officeDocument/2006/relationships/hyperlink" Target="https://www.vestas.com/en/products/4-mw-platform/V112-3-45-MW" TargetMode="External"/><Relationship Id="rId12" Type="http://schemas.openxmlformats.org/officeDocument/2006/relationships/hyperlink" Target="https://www.vestas.com/en/products/enventus-platform/V172-7-2-MW" TargetMode="External"/><Relationship Id="rId17" Type="http://schemas.openxmlformats.org/officeDocument/2006/relationships/hyperlink" Target="https://www.enercon.de/fileadmin/Redakteur/Medien-Portal/broschueren/EC_Datenblaetter_WEA_de_082019.pdf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nordex-online.com/de/product/n163-6-x/" TargetMode="External"/><Relationship Id="rId16" Type="http://schemas.openxmlformats.org/officeDocument/2006/relationships/hyperlink" Target="https://www.enercon.de/fileadmin/Redakteur/Medien-Portal/broschueren/EC_Datenblaetter_WEA_de_082019.pdf" TargetMode="External"/><Relationship Id="rId20" Type="http://schemas.openxmlformats.org/officeDocument/2006/relationships/hyperlink" Target="https://www.vestas.com/en/products/enventus-platform/V172-7-2-MW" TargetMode="External"/><Relationship Id="rId1" Type="http://schemas.openxmlformats.org/officeDocument/2006/relationships/hyperlink" Target="https://www.nordex-online.com/de/product/n163-5x/" TargetMode="External"/><Relationship Id="rId6" Type="http://schemas.openxmlformats.org/officeDocument/2006/relationships/hyperlink" Target="https://www.nordex-online.com/de/product/n131-3600/" TargetMode="External"/><Relationship Id="rId11" Type="http://schemas.openxmlformats.org/officeDocument/2006/relationships/hyperlink" Target="https://www.vestas.com/en/products/enventus-platform/v162-7-2-mw" TargetMode="External"/><Relationship Id="rId24" Type="http://schemas.openxmlformats.org/officeDocument/2006/relationships/hyperlink" Target="https://www.vestas.com/en/products/4-mw-platform/V126-3-45-MW" TargetMode="External"/><Relationship Id="rId5" Type="http://schemas.openxmlformats.org/officeDocument/2006/relationships/hyperlink" Target="https://www.nordex-online.com/de/product/n117-3600/" TargetMode="External"/><Relationship Id="rId15" Type="http://schemas.openxmlformats.org/officeDocument/2006/relationships/hyperlink" Target="https://www.enercon.de/fileadmin/Redakteur/Medien-Portal/broschueren/EC_Datenblaetter_WEA_de_082019.pdf" TargetMode="External"/><Relationship Id="rId23" Type="http://schemas.openxmlformats.org/officeDocument/2006/relationships/hyperlink" Target="https://www.vestas.com/en/products/4-mw-platform/V126-3-45-MW" TargetMode="External"/><Relationship Id="rId10" Type="http://schemas.openxmlformats.org/officeDocument/2006/relationships/hyperlink" Target="https://www.vestas.com/en/products/enventus-platform/v162-6-2-mw" TargetMode="External"/><Relationship Id="rId19" Type="http://schemas.openxmlformats.org/officeDocument/2006/relationships/hyperlink" Target="https://www.vestas.com/en/products/4-mw-platform/V117-3-45-MW" TargetMode="External"/><Relationship Id="rId4" Type="http://schemas.openxmlformats.org/officeDocument/2006/relationships/hyperlink" Target="https://www.nordex-online.com/de/product/n131-3900/" TargetMode="External"/><Relationship Id="rId9" Type="http://schemas.openxmlformats.org/officeDocument/2006/relationships/hyperlink" Target="https://www.vestas.com/en/products/4-mw-platform/V117-4-2-MW" TargetMode="External"/><Relationship Id="rId14" Type="http://schemas.openxmlformats.org/officeDocument/2006/relationships/hyperlink" Target="https://www.vestas.com/en/products/2-mw-platform/V90-2-0-MW" TargetMode="External"/><Relationship Id="rId22" Type="http://schemas.openxmlformats.org/officeDocument/2006/relationships/hyperlink" Target="https://www.vestas.com/en/products/4-mw-platform/V117-4-2-M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2D93-5C63-413B-8D4A-078973C893B3}">
  <dimension ref="A1:J5"/>
  <sheetViews>
    <sheetView workbookViewId="0">
      <selection activeCell="F11" sqref="F11"/>
    </sheetView>
  </sheetViews>
  <sheetFormatPr baseColWidth="10" defaultRowHeight="15" x14ac:dyDescent="0.25"/>
  <cols>
    <col min="2" max="2" width="12.5703125" bestFit="1" customWidth="1"/>
    <col min="3" max="3" width="17.85546875" bestFit="1" customWidth="1"/>
    <col min="4" max="4" width="22.140625" bestFit="1" customWidth="1"/>
    <col min="5" max="5" width="19.140625" customWidth="1"/>
    <col min="6" max="6" width="23" bestFit="1" customWidth="1"/>
    <col min="7" max="7" width="24.28515625" bestFit="1" customWidth="1"/>
    <col min="8" max="8" width="22.85546875" customWidth="1"/>
  </cols>
  <sheetData>
    <row r="1" spans="1:10" x14ac:dyDescent="0.25">
      <c r="A1" t="s">
        <v>0</v>
      </c>
      <c r="B1" t="s">
        <v>4</v>
      </c>
      <c r="C1" t="s">
        <v>6</v>
      </c>
      <c r="D1" t="s">
        <v>11</v>
      </c>
      <c r="E1" t="s">
        <v>10</v>
      </c>
      <c r="F1" t="s">
        <v>98</v>
      </c>
      <c r="G1" t="s">
        <v>9</v>
      </c>
      <c r="H1" t="s">
        <v>7</v>
      </c>
      <c r="I1" t="s">
        <v>8</v>
      </c>
      <c r="J1" t="s">
        <v>53</v>
      </c>
    </row>
    <row r="2" spans="1:10" x14ac:dyDescent="0.25">
      <c r="A2" t="s">
        <v>2</v>
      </c>
      <c r="B2" t="s">
        <v>44</v>
      </c>
      <c r="C2">
        <v>2.2999999999999998</v>
      </c>
      <c r="D2">
        <v>71</v>
      </c>
      <c r="E2" s="1">
        <v>54</v>
      </c>
      <c r="F2">
        <f>E2+D2/2</f>
        <v>89.5</v>
      </c>
      <c r="G2">
        <v>104.5</v>
      </c>
      <c r="H2">
        <v>2.5</v>
      </c>
      <c r="I2">
        <v>34</v>
      </c>
      <c r="J2" t="s">
        <v>56</v>
      </c>
    </row>
    <row r="3" spans="1:10" x14ac:dyDescent="0.25">
      <c r="A3" t="s">
        <v>2</v>
      </c>
      <c r="B3" t="s">
        <v>51</v>
      </c>
      <c r="C3">
        <v>2.99</v>
      </c>
      <c r="D3">
        <v>115.7</v>
      </c>
      <c r="E3">
        <v>92</v>
      </c>
      <c r="F3">
        <f t="shared" ref="F3:F5" si="0">E3+D3/2</f>
        <v>149.85</v>
      </c>
      <c r="G3">
        <v>104.8</v>
      </c>
      <c r="H3">
        <v>2.5</v>
      </c>
      <c r="I3">
        <v>34</v>
      </c>
      <c r="J3" t="s">
        <v>56</v>
      </c>
    </row>
    <row r="4" spans="1:10" x14ac:dyDescent="0.25">
      <c r="A4" t="s">
        <v>2</v>
      </c>
      <c r="B4" t="s">
        <v>66</v>
      </c>
      <c r="C4">
        <v>4.2</v>
      </c>
      <c r="D4">
        <v>138.25</v>
      </c>
      <c r="E4">
        <v>149</v>
      </c>
      <c r="F4">
        <f t="shared" si="0"/>
        <v>218.125</v>
      </c>
      <c r="G4">
        <v>106</v>
      </c>
      <c r="H4">
        <v>2</v>
      </c>
      <c r="I4">
        <v>28</v>
      </c>
      <c r="J4" t="s">
        <v>63</v>
      </c>
    </row>
    <row r="5" spans="1:10" x14ac:dyDescent="0.25">
      <c r="A5" t="s">
        <v>1</v>
      </c>
      <c r="B5" t="s">
        <v>39</v>
      </c>
      <c r="C5">
        <v>7.2</v>
      </c>
      <c r="D5">
        <v>172</v>
      </c>
      <c r="E5">
        <v>175</v>
      </c>
      <c r="F5">
        <f t="shared" si="0"/>
        <v>261</v>
      </c>
      <c r="G5">
        <v>106.9</v>
      </c>
      <c r="H5">
        <v>3</v>
      </c>
      <c r="I5">
        <v>25</v>
      </c>
      <c r="J5" t="s">
        <v>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2" max="2" width="26" customWidth="1"/>
    <col min="3" max="3" width="21.42578125" bestFit="1" customWidth="1"/>
    <col min="4" max="4" width="22.140625" bestFit="1" customWidth="1"/>
    <col min="5" max="5" width="34.85546875" bestFit="1" customWidth="1"/>
    <col min="6" max="6" width="17.5703125" bestFit="1" customWidth="1"/>
    <col min="7" max="7" width="24.28515625" bestFit="1" customWidth="1"/>
    <col min="8" max="8" width="47" bestFit="1" customWidth="1"/>
    <col min="9" max="9" width="18" bestFit="1" customWidth="1"/>
    <col min="10" max="10" width="11.42578125" bestFit="1" customWidth="1"/>
  </cols>
  <sheetData>
    <row r="1" spans="1:11" x14ac:dyDescent="0.25">
      <c r="A1" t="s">
        <v>0</v>
      </c>
      <c r="B1" t="s">
        <v>4</v>
      </c>
      <c r="C1" t="s">
        <v>6</v>
      </c>
      <c r="D1" t="s">
        <v>11</v>
      </c>
      <c r="E1" t="s">
        <v>46</v>
      </c>
      <c r="F1" t="s">
        <v>9</v>
      </c>
      <c r="G1" t="s">
        <v>7</v>
      </c>
      <c r="H1" t="s">
        <v>8</v>
      </c>
      <c r="I1" t="s">
        <v>53</v>
      </c>
      <c r="J1" t="s">
        <v>88</v>
      </c>
      <c r="K1" t="s">
        <v>15</v>
      </c>
    </row>
    <row r="2" spans="1:11" x14ac:dyDescent="0.25">
      <c r="A2" s="4" t="s">
        <v>3</v>
      </c>
      <c r="B2" s="4" t="s">
        <v>5</v>
      </c>
      <c r="C2" s="4">
        <v>3.6</v>
      </c>
      <c r="D2" s="4">
        <v>116.8</v>
      </c>
      <c r="E2" s="4" t="s">
        <v>12</v>
      </c>
      <c r="F2" s="4">
        <v>103.5</v>
      </c>
      <c r="G2" s="4">
        <v>3</v>
      </c>
      <c r="H2" s="4">
        <v>25</v>
      </c>
      <c r="I2" s="4" t="s">
        <v>86</v>
      </c>
      <c r="J2" s="5">
        <v>44731</v>
      </c>
      <c r="K2" s="3" t="s">
        <v>24</v>
      </c>
    </row>
    <row r="3" spans="1:11" x14ac:dyDescent="0.25">
      <c r="A3" t="s">
        <v>3</v>
      </c>
      <c r="B3" t="s">
        <v>14</v>
      </c>
      <c r="C3" t="s">
        <v>13</v>
      </c>
      <c r="D3" s="2">
        <v>163</v>
      </c>
      <c r="E3" t="s">
        <v>18</v>
      </c>
      <c r="F3">
        <v>105.5</v>
      </c>
      <c r="G3">
        <v>3</v>
      </c>
      <c r="H3">
        <v>26</v>
      </c>
      <c r="J3" s="5">
        <v>44731</v>
      </c>
      <c r="K3" s="3" t="s">
        <v>17</v>
      </c>
    </row>
    <row r="4" spans="1:11" x14ac:dyDescent="0.25">
      <c r="A4" t="s">
        <v>3</v>
      </c>
      <c r="B4" t="s">
        <v>19</v>
      </c>
      <c r="C4" t="s">
        <v>20</v>
      </c>
      <c r="D4">
        <v>163</v>
      </c>
      <c r="E4" t="s">
        <v>18</v>
      </c>
      <c r="F4">
        <v>106.4</v>
      </c>
      <c r="G4">
        <v>3</v>
      </c>
      <c r="H4">
        <v>26</v>
      </c>
      <c r="J4" s="5">
        <v>44731</v>
      </c>
      <c r="K4" s="3" t="s">
        <v>16</v>
      </c>
    </row>
    <row r="5" spans="1:11" x14ac:dyDescent="0.25">
      <c r="A5" t="s">
        <v>3</v>
      </c>
      <c r="B5" t="s">
        <v>21</v>
      </c>
      <c r="C5" t="s">
        <v>20</v>
      </c>
      <c r="D5">
        <v>149.1</v>
      </c>
      <c r="E5" t="s">
        <v>18</v>
      </c>
      <c r="F5">
        <v>104.8</v>
      </c>
      <c r="G5">
        <v>3</v>
      </c>
      <c r="H5">
        <v>26</v>
      </c>
      <c r="J5" s="5">
        <v>44731</v>
      </c>
      <c r="K5" s="3" t="s">
        <v>22</v>
      </c>
    </row>
    <row r="6" spans="1:11" x14ac:dyDescent="0.25">
      <c r="A6" t="s">
        <v>3</v>
      </c>
      <c r="B6" t="s">
        <v>25</v>
      </c>
      <c r="C6">
        <v>3.9</v>
      </c>
      <c r="D6">
        <v>131</v>
      </c>
      <c r="E6" t="s">
        <v>12</v>
      </c>
      <c r="F6">
        <v>106.2</v>
      </c>
      <c r="G6">
        <v>3</v>
      </c>
      <c r="H6">
        <v>25</v>
      </c>
      <c r="I6" t="s">
        <v>87</v>
      </c>
      <c r="J6" s="5">
        <v>44731</v>
      </c>
      <c r="K6" s="3" t="s">
        <v>23</v>
      </c>
    </row>
    <row r="7" spans="1:11" x14ac:dyDescent="0.25">
      <c r="A7" t="s">
        <v>3</v>
      </c>
      <c r="B7" t="s">
        <v>27</v>
      </c>
      <c r="C7">
        <v>3.6</v>
      </c>
      <c r="D7">
        <v>131</v>
      </c>
      <c r="E7" t="s">
        <v>12</v>
      </c>
      <c r="F7">
        <v>104.9</v>
      </c>
      <c r="G7">
        <v>3</v>
      </c>
      <c r="H7">
        <v>25</v>
      </c>
      <c r="I7" t="s">
        <v>86</v>
      </c>
      <c r="J7" s="5">
        <v>44731</v>
      </c>
      <c r="K7" s="3" t="s">
        <v>26</v>
      </c>
    </row>
    <row r="8" spans="1:11" x14ac:dyDescent="0.25">
      <c r="A8" s="4" t="s">
        <v>1</v>
      </c>
      <c r="B8" s="4" t="s">
        <v>30</v>
      </c>
      <c r="C8" s="4">
        <v>3.45</v>
      </c>
      <c r="D8" s="4">
        <v>126</v>
      </c>
      <c r="E8" s="4" t="s">
        <v>84</v>
      </c>
      <c r="F8" s="4" t="s">
        <v>85</v>
      </c>
      <c r="G8" s="4">
        <v>3</v>
      </c>
      <c r="H8" s="4">
        <v>22.5</v>
      </c>
      <c r="I8" s="4" t="s">
        <v>79</v>
      </c>
      <c r="J8" s="5">
        <v>44731</v>
      </c>
      <c r="K8" s="3" t="s">
        <v>33</v>
      </c>
    </row>
    <row r="9" spans="1:11" x14ac:dyDescent="0.25">
      <c r="A9" s="4" t="s">
        <v>1</v>
      </c>
      <c r="B9" s="4" t="s">
        <v>30</v>
      </c>
      <c r="C9" s="4">
        <v>3.45</v>
      </c>
      <c r="D9" s="4">
        <v>126</v>
      </c>
      <c r="E9" s="4" t="s">
        <v>83</v>
      </c>
      <c r="F9" s="4" t="s">
        <v>85</v>
      </c>
      <c r="G9" s="4">
        <v>3</v>
      </c>
      <c r="H9" s="4">
        <v>22.5</v>
      </c>
      <c r="I9" s="4" t="s">
        <v>80</v>
      </c>
      <c r="J9" s="5">
        <v>44731</v>
      </c>
      <c r="K9" s="3" t="s">
        <v>33</v>
      </c>
    </row>
    <row r="10" spans="1:11" x14ac:dyDescent="0.25">
      <c r="A10" s="4" t="s">
        <v>1</v>
      </c>
      <c r="B10" s="4" t="s">
        <v>30</v>
      </c>
      <c r="C10" s="4">
        <v>3.45</v>
      </c>
      <c r="D10" s="4">
        <v>126</v>
      </c>
      <c r="E10" s="4" t="s">
        <v>82</v>
      </c>
      <c r="F10" s="4" t="s">
        <v>85</v>
      </c>
      <c r="G10" s="4">
        <v>3</v>
      </c>
      <c r="H10" s="4">
        <v>22.5</v>
      </c>
      <c r="I10" s="4" t="s">
        <v>81</v>
      </c>
      <c r="J10" s="5">
        <v>44731</v>
      </c>
      <c r="K10" s="3" t="s">
        <v>33</v>
      </c>
    </row>
    <row r="11" spans="1:11" x14ac:dyDescent="0.25">
      <c r="A11" t="s">
        <v>1</v>
      </c>
      <c r="B11" t="s">
        <v>31</v>
      </c>
      <c r="C11">
        <v>4</v>
      </c>
      <c r="D11">
        <v>117</v>
      </c>
      <c r="E11">
        <v>84</v>
      </c>
      <c r="F11">
        <v>106</v>
      </c>
      <c r="G11">
        <v>3</v>
      </c>
      <c r="H11">
        <v>25</v>
      </c>
      <c r="I11" t="s">
        <v>54</v>
      </c>
      <c r="J11" s="5">
        <v>44731</v>
      </c>
      <c r="K11" s="3" t="s">
        <v>32</v>
      </c>
    </row>
    <row r="12" spans="1:11" x14ac:dyDescent="0.25">
      <c r="A12" t="s">
        <v>1</v>
      </c>
      <c r="B12" t="s">
        <v>31</v>
      </c>
      <c r="C12">
        <v>4.2</v>
      </c>
      <c r="D12">
        <v>117</v>
      </c>
      <c r="E12">
        <v>91.5</v>
      </c>
      <c r="F12">
        <v>106</v>
      </c>
      <c r="G12">
        <v>3</v>
      </c>
      <c r="H12">
        <v>25</v>
      </c>
      <c r="I12" t="s">
        <v>69</v>
      </c>
      <c r="J12" s="5">
        <v>44731</v>
      </c>
      <c r="K12" s="3" t="s">
        <v>32</v>
      </c>
    </row>
    <row r="13" spans="1:11" x14ac:dyDescent="0.25">
      <c r="A13" t="s">
        <v>1</v>
      </c>
      <c r="B13" t="s">
        <v>34</v>
      </c>
      <c r="C13">
        <v>6.2</v>
      </c>
      <c r="D13">
        <v>162</v>
      </c>
      <c r="E13" t="s">
        <v>35</v>
      </c>
      <c r="F13">
        <v>104.8</v>
      </c>
      <c r="G13">
        <v>3</v>
      </c>
      <c r="H13">
        <v>25</v>
      </c>
      <c r="I13" t="s">
        <v>75</v>
      </c>
      <c r="J13" s="5">
        <v>44731</v>
      </c>
      <c r="K13" s="3" t="s">
        <v>36</v>
      </c>
    </row>
    <row r="14" spans="1:11" x14ac:dyDescent="0.25">
      <c r="A14" t="s">
        <v>1</v>
      </c>
      <c r="B14" t="s">
        <v>34</v>
      </c>
      <c r="C14">
        <v>6.2</v>
      </c>
      <c r="D14">
        <v>162</v>
      </c>
      <c r="E14" t="s">
        <v>35</v>
      </c>
      <c r="F14">
        <v>104.8</v>
      </c>
      <c r="G14">
        <v>3</v>
      </c>
      <c r="H14">
        <v>25</v>
      </c>
      <c r="I14" t="s">
        <v>78</v>
      </c>
      <c r="J14" s="5">
        <v>44731</v>
      </c>
      <c r="K14" s="3" t="s">
        <v>36</v>
      </c>
    </row>
    <row r="15" spans="1:11" x14ac:dyDescent="0.25">
      <c r="A15" t="s">
        <v>1</v>
      </c>
      <c r="B15" t="s">
        <v>96</v>
      </c>
      <c r="C15">
        <v>6.8</v>
      </c>
      <c r="D15">
        <v>162</v>
      </c>
      <c r="E15" t="s">
        <v>37</v>
      </c>
      <c r="F15">
        <v>105.5</v>
      </c>
      <c r="G15">
        <v>3</v>
      </c>
      <c r="H15">
        <v>25</v>
      </c>
      <c r="I15" t="s">
        <v>75</v>
      </c>
      <c r="J15" s="5">
        <v>44731</v>
      </c>
      <c r="K15" s="3" t="s">
        <v>38</v>
      </c>
    </row>
    <row r="16" spans="1:11" x14ac:dyDescent="0.25">
      <c r="A16" t="s">
        <v>1</v>
      </c>
      <c r="B16" t="s">
        <v>39</v>
      </c>
      <c r="C16">
        <v>7.2</v>
      </c>
      <c r="D16">
        <v>172</v>
      </c>
      <c r="E16" t="s">
        <v>76</v>
      </c>
      <c r="F16">
        <v>106.9</v>
      </c>
      <c r="G16">
        <v>3</v>
      </c>
      <c r="H16">
        <v>25</v>
      </c>
      <c r="I16" t="s">
        <v>75</v>
      </c>
      <c r="J16" s="5">
        <v>44731</v>
      </c>
      <c r="K16" s="3" t="s">
        <v>40</v>
      </c>
    </row>
    <row r="17" spans="1:11" x14ac:dyDescent="0.25">
      <c r="A17" t="s">
        <v>1</v>
      </c>
      <c r="B17" t="s">
        <v>39</v>
      </c>
      <c r="C17">
        <v>7.2</v>
      </c>
      <c r="D17">
        <v>172</v>
      </c>
      <c r="E17" t="s">
        <v>74</v>
      </c>
      <c r="F17">
        <v>106.9</v>
      </c>
      <c r="G17">
        <v>3</v>
      </c>
      <c r="H17">
        <v>25</v>
      </c>
      <c r="I17" t="s">
        <v>77</v>
      </c>
      <c r="J17" s="5">
        <v>44731</v>
      </c>
      <c r="K17" s="3" t="s">
        <v>40</v>
      </c>
    </row>
    <row r="18" spans="1:11" x14ac:dyDescent="0.25">
      <c r="A18" t="s">
        <v>1</v>
      </c>
      <c r="B18" t="s">
        <v>41</v>
      </c>
      <c r="C18">
        <v>3.45</v>
      </c>
      <c r="D18">
        <v>117</v>
      </c>
      <c r="E18" t="s">
        <v>71</v>
      </c>
      <c r="F18">
        <v>106.8</v>
      </c>
      <c r="G18">
        <v>3</v>
      </c>
      <c r="H18">
        <v>25</v>
      </c>
      <c r="I18" t="s">
        <v>69</v>
      </c>
      <c r="J18" s="5">
        <v>44731</v>
      </c>
      <c r="K18" s="3" t="s">
        <v>72</v>
      </c>
    </row>
    <row r="19" spans="1:11" x14ac:dyDescent="0.25">
      <c r="A19" t="s">
        <v>1</v>
      </c>
      <c r="B19" t="s">
        <v>41</v>
      </c>
      <c r="C19">
        <v>3.45</v>
      </c>
      <c r="D19">
        <v>117</v>
      </c>
      <c r="E19">
        <v>116.5</v>
      </c>
      <c r="F19">
        <v>106.8</v>
      </c>
      <c r="G19">
        <v>3</v>
      </c>
      <c r="H19">
        <v>25</v>
      </c>
      <c r="I19" t="s">
        <v>70</v>
      </c>
      <c r="J19" s="5">
        <v>44731</v>
      </c>
      <c r="K19" s="3" t="s">
        <v>73</v>
      </c>
    </row>
    <row r="20" spans="1:11" x14ac:dyDescent="0.25">
      <c r="A20" t="s">
        <v>1</v>
      </c>
      <c r="B20" t="s">
        <v>42</v>
      </c>
      <c r="C20">
        <v>2.2000000000000002</v>
      </c>
      <c r="D20">
        <v>90</v>
      </c>
      <c r="E20">
        <v>80</v>
      </c>
      <c r="F20">
        <v>104</v>
      </c>
      <c r="G20">
        <v>4</v>
      </c>
      <c r="H20">
        <v>25</v>
      </c>
      <c r="I20" t="s">
        <v>54</v>
      </c>
      <c r="J20" s="5">
        <v>44731</v>
      </c>
      <c r="K20" s="3" t="s">
        <v>43</v>
      </c>
    </row>
    <row r="21" spans="1:11" x14ac:dyDescent="0.25">
      <c r="A21" s="4" t="s">
        <v>1</v>
      </c>
      <c r="B21" s="4" t="s">
        <v>28</v>
      </c>
      <c r="C21" s="4">
        <v>3.45</v>
      </c>
      <c r="D21" s="4">
        <v>112</v>
      </c>
      <c r="E21" s="6" t="s">
        <v>50</v>
      </c>
      <c r="F21" s="4">
        <v>105.4</v>
      </c>
      <c r="G21" s="4">
        <v>3</v>
      </c>
      <c r="H21" s="4">
        <v>25</v>
      </c>
      <c r="I21" s="4" t="s">
        <v>56</v>
      </c>
      <c r="J21" s="5">
        <v>44731</v>
      </c>
      <c r="K21" s="3" t="s">
        <v>29</v>
      </c>
    </row>
    <row r="22" spans="1:11" x14ac:dyDescent="0.25">
      <c r="A22" t="s">
        <v>2</v>
      </c>
      <c r="B22" t="s">
        <v>44</v>
      </c>
      <c r="C22">
        <v>2.2999999999999998</v>
      </c>
      <c r="D22">
        <v>71</v>
      </c>
      <c r="E22" s="1" t="s">
        <v>55</v>
      </c>
      <c r="F22">
        <v>104.5</v>
      </c>
      <c r="G22">
        <v>2.5</v>
      </c>
      <c r="H22">
        <v>34</v>
      </c>
      <c r="I22" t="s">
        <v>56</v>
      </c>
      <c r="J22" s="5">
        <v>44731</v>
      </c>
      <c r="K22" s="3" t="s">
        <v>45</v>
      </c>
    </row>
    <row r="23" spans="1:11" x14ac:dyDescent="0.25">
      <c r="A23" t="s">
        <v>2</v>
      </c>
      <c r="B23" t="s">
        <v>44</v>
      </c>
      <c r="C23">
        <v>2.2999999999999998</v>
      </c>
      <c r="D23">
        <v>71</v>
      </c>
      <c r="E23" t="s">
        <v>59</v>
      </c>
      <c r="F23">
        <v>104.5</v>
      </c>
      <c r="G23">
        <v>2.5</v>
      </c>
      <c r="H23">
        <v>34</v>
      </c>
      <c r="I23" t="s">
        <v>54</v>
      </c>
      <c r="J23" s="5">
        <v>44731</v>
      </c>
      <c r="K23" s="3" t="s">
        <v>45</v>
      </c>
    </row>
    <row r="24" spans="1:11" x14ac:dyDescent="0.25">
      <c r="A24" t="s">
        <v>2</v>
      </c>
      <c r="B24" t="s">
        <v>47</v>
      </c>
      <c r="C24">
        <v>2.2999999999999998</v>
      </c>
      <c r="D24">
        <v>82</v>
      </c>
      <c r="E24" t="s">
        <v>48</v>
      </c>
      <c r="F24">
        <v>106</v>
      </c>
      <c r="G24">
        <v>2.5</v>
      </c>
      <c r="H24">
        <v>34</v>
      </c>
      <c r="I24" t="s">
        <v>54</v>
      </c>
      <c r="J24" s="5">
        <v>44731</v>
      </c>
      <c r="K24" s="3" t="s">
        <v>45</v>
      </c>
    </row>
    <row r="25" spans="1:11" x14ac:dyDescent="0.25">
      <c r="A25" t="s">
        <v>2</v>
      </c>
      <c r="B25" t="s">
        <v>49</v>
      </c>
      <c r="C25">
        <v>2.35</v>
      </c>
      <c r="D25">
        <v>82</v>
      </c>
      <c r="E25" s="1" t="s">
        <v>57</v>
      </c>
      <c r="F25">
        <v>106</v>
      </c>
      <c r="G25">
        <v>2.5</v>
      </c>
      <c r="H25">
        <v>34</v>
      </c>
      <c r="I25" t="s">
        <v>56</v>
      </c>
      <c r="J25" s="5">
        <v>44731</v>
      </c>
      <c r="K25" s="3" t="s">
        <v>45</v>
      </c>
    </row>
    <row r="26" spans="1:11" x14ac:dyDescent="0.25">
      <c r="A26" t="s">
        <v>2</v>
      </c>
      <c r="B26" t="s">
        <v>49</v>
      </c>
      <c r="C26">
        <v>3</v>
      </c>
      <c r="D26">
        <v>82</v>
      </c>
      <c r="E26" t="s">
        <v>58</v>
      </c>
      <c r="F26">
        <v>106</v>
      </c>
      <c r="G26">
        <v>2.5</v>
      </c>
      <c r="H26">
        <v>34</v>
      </c>
      <c r="I26" t="s">
        <v>54</v>
      </c>
      <c r="J26" s="5">
        <v>44731</v>
      </c>
      <c r="K26" s="3" t="s">
        <v>45</v>
      </c>
    </row>
    <row r="27" spans="1:11" x14ac:dyDescent="0.25">
      <c r="A27" s="4" t="s">
        <v>2</v>
      </c>
      <c r="B27" s="4" t="s">
        <v>51</v>
      </c>
      <c r="C27" s="4">
        <v>2.99</v>
      </c>
      <c r="D27" s="4">
        <v>115.7</v>
      </c>
      <c r="E27" s="6" t="s">
        <v>52</v>
      </c>
      <c r="F27" s="4">
        <v>104.8</v>
      </c>
      <c r="G27" s="4">
        <v>2.5</v>
      </c>
      <c r="H27" s="4">
        <v>34</v>
      </c>
      <c r="I27" s="4" t="s">
        <v>60</v>
      </c>
      <c r="J27" s="5">
        <v>44731</v>
      </c>
      <c r="K27" s="3" t="s">
        <v>45</v>
      </c>
    </row>
    <row r="28" spans="1:11" x14ac:dyDescent="0.25">
      <c r="A28" s="4" t="s">
        <v>2</v>
      </c>
      <c r="B28" s="4" t="s">
        <v>51</v>
      </c>
      <c r="C28" s="4">
        <v>4.2</v>
      </c>
      <c r="D28" s="4">
        <v>115.7</v>
      </c>
      <c r="E28" s="4">
        <v>135</v>
      </c>
      <c r="F28" s="4">
        <v>104.8</v>
      </c>
      <c r="G28" s="4">
        <v>2.5</v>
      </c>
      <c r="H28" s="4">
        <v>34</v>
      </c>
      <c r="I28" s="4" t="s">
        <v>54</v>
      </c>
      <c r="J28" s="5">
        <v>44731</v>
      </c>
      <c r="K28" s="3" t="s">
        <v>45</v>
      </c>
    </row>
    <row r="29" spans="1:11" x14ac:dyDescent="0.25">
      <c r="A29" s="4" t="s">
        <v>2</v>
      </c>
      <c r="B29" s="4" t="s">
        <v>66</v>
      </c>
      <c r="C29" s="4">
        <v>3.5</v>
      </c>
      <c r="D29" s="4">
        <v>138.25</v>
      </c>
      <c r="E29" s="6" t="s">
        <v>62</v>
      </c>
      <c r="F29" s="4">
        <v>106</v>
      </c>
      <c r="G29" s="4">
        <v>2</v>
      </c>
      <c r="H29" s="4">
        <v>28</v>
      </c>
      <c r="I29" s="4" t="s">
        <v>60</v>
      </c>
      <c r="J29" s="5">
        <v>44731</v>
      </c>
      <c r="K29" s="3" t="s">
        <v>45</v>
      </c>
    </row>
    <row r="30" spans="1:11" x14ac:dyDescent="0.25">
      <c r="A30" s="4" t="s">
        <v>2</v>
      </c>
      <c r="B30" s="4" t="s">
        <v>66</v>
      </c>
      <c r="C30" s="4">
        <v>4.2</v>
      </c>
      <c r="D30" s="4">
        <v>138.25</v>
      </c>
      <c r="E30" s="4" t="s">
        <v>61</v>
      </c>
      <c r="F30" s="4">
        <v>106</v>
      </c>
      <c r="G30" s="4">
        <v>2</v>
      </c>
      <c r="H30" s="4">
        <v>28</v>
      </c>
      <c r="I30" s="4" t="s">
        <v>63</v>
      </c>
      <c r="J30" s="5">
        <v>44731</v>
      </c>
      <c r="K30" s="3" t="s">
        <v>45</v>
      </c>
    </row>
    <row r="31" spans="1:11" x14ac:dyDescent="0.25">
      <c r="A31" t="s">
        <v>2</v>
      </c>
      <c r="B31" t="s">
        <v>65</v>
      </c>
      <c r="C31">
        <v>5.5</v>
      </c>
      <c r="D31">
        <v>160</v>
      </c>
      <c r="E31" s="1" t="s">
        <v>64</v>
      </c>
      <c r="F31">
        <v>106.8</v>
      </c>
      <c r="G31">
        <v>2.5</v>
      </c>
      <c r="H31">
        <v>22</v>
      </c>
      <c r="I31" t="s">
        <v>63</v>
      </c>
      <c r="J31" s="5">
        <v>44731</v>
      </c>
      <c r="K31" s="3" t="s">
        <v>45</v>
      </c>
    </row>
    <row r="32" spans="1:11" x14ac:dyDescent="0.25">
      <c r="A32" t="s">
        <v>2</v>
      </c>
      <c r="B32" t="s">
        <v>67</v>
      </c>
      <c r="C32">
        <v>5.56</v>
      </c>
      <c r="D32">
        <v>160</v>
      </c>
      <c r="E32" t="s">
        <v>68</v>
      </c>
      <c r="F32">
        <v>106.8</v>
      </c>
      <c r="G32">
        <v>2.5</v>
      </c>
      <c r="H32">
        <v>28</v>
      </c>
      <c r="I32" t="s">
        <v>63</v>
      </c>
      <c r="J32" s="5">
        <v>44731</v>
      </c>
      <c r="K32" s="3" t="s">
        <v>45</v>
      </c>
    </row>
    <row r="36" spans="1:5" x14ac:dyDescent="0.25">
      <c r="A36" s="4"/>
      <c r="B36" t="s">
        <v>89</v>
      </c>
    </row>
    <row r="38" spans="1:5" x14ac:dyDescent="0.25">
      <c r="A38" t="s">
        <v>91</v>
      </c>
    </row>
    <row r="39" spans="1:5" x14ac:dyDescent="0.25">
      <c r="B39" t="s">
        <v>92</v>
      </c>
      <c r="C39" t="s">
        <v>94</v>
      </c>
    </row>
    <row r="40" spans="1:5" x14ac:dyDescent="0.25">
      <c r="A40" t="s">
        <v>90</v>
      </c>
      <c r="B40">
        <v>10</v>
      </c>
      <c r="C40">
        <v>50</v>
      </c>
      <c r="E40" t="s">
        <v>95</v>
      </c>
    </row>
    <row r="41" spans="1:5" x14ac:dyDescent="0.25">
      <c r="A41" t="s">
        <v>86</v>
      </c>
      <c r="B41">
        <v>8.5</v>
      </c>
      <c r="C41">
        <v>42.5</v>
      </c>
    </row>
    <row r="42" spans="1:5" x14ac:dyDescent="0.25">
      <c r="A42" t="s">
        <v>87</v>
      </c>
      <c r="B42">
        <v>7.5</v>
      </c>
      <c r="C42">
        <v>37.5</v>
      </c>
    </row>
    <row r="43" spans="1:5" x14ac:dyDescent="0.25">
      <c r="A43" t="s">
        <v>75</v>
      </c>
      <c r="B43" t="s">
        <v>93</v>
      </c>
      <c r="C43" t="s">
        <v>93</v>
      </c>
    </row>
  </sheetData>
  <phoneticPr fontId="2" type="noConversion"/>
  <hyperlinks>
    <hyperlink ref="K4" r:id="rId1" xr:uid="{E152B122-4501-4389-A6CC-3A8A591D5510}"/>
    <hyperlink ref="K3" r:id="rId2" xr:uid="{420CAAD8-2BE7-41C7-BAE7-A60667D92204}"/>
    <hyperlink ref="K5" r:id="rId3" xr:uid="{42816202-9BCC-409E-87C0-2DA3E60FE18D}"/>
    <hyperlink ref="K6" r:id="rId4" xr:uid="{2BC207E1-C2AD-4ECE-871E-AACDFB223B88}"/>
    <hyperlink ref="K2" r:id="rId5" xr:uid="{485E0C6F-9580-4EDA-9305-A5C79AC28A66}"/>
    <hyperlink ref="K7" r:id="rId6" xr:uid="{2938B2A1-9BEC-4A38-9F9E-4E8AD9EAF24C}"/>
    <hyperlink ref="K21" r:id="rId7" xr:uid="{9417D534-2F7E-42E5-A12A-D21B6E62879C}"/>
    <hyperlink ref="K8" r:id="rId8" display="https://www.vestas.com/en/products/4-mw-platform/V126-3-45-MW" xr:uid="{CAFFCBB2-E9C4-42F9-9C5A-CDEC2BD18CA2}"/>
    <hyperlink ref="K11" r:id="rId9" xr:uid="{11C969FD-4959-455A-8343-3805B0975C79}"/>
    <hyperlink ref="K13" r:id="rId10" xr:uid="{0ECDE67C-1898-4DA8-BEF4-98AE4C36A41C}"/>
    <hyperlink ref="K15" r:id="rId11" xr:uid="{DCCD02DF-AE18-45F8-9FC9-0D6C22DA394C}"/>
    <hyperlink ref="K16" r:id="rId12" xr:uid="{305581F0-F358-465C-970F-7F8D22C00033}"/>
    <hyperlink ref="K18" r:id="rId13" display="https://www.vestas.com/en/products/4-mw-platform/V117-3-45-MW" xr:uid="{4E8781B9-9733-4241-AB0C-8D73D646A62E}"/>
    <hyperlink ref="K20" r:id="rId14" xr:uid="{CA8875CB-1959-404A-A25C-412D7B5FF2BB}"/>
    <hyperlink ref="K22" r:id="rId15" xr:uid="{224DF777-9862-4ECA-8A06-4ECD15B2A5D5}"/>
    <hyperlink ref="K24" r:id="rId16" xr:uid="{04BADD03-F39A-46B3-B2B6-CF275DA568AC}"/>
    <hyperlink ref="K23" r:id="rId17" xr:uid="{F4302C62-0DCD-4D95-A7A5-1AFAF2CFC658}"/>
    <hyperlink ref="K25:K32" r:id="rId18" display="https://www.enercon.de/fileadmin/Redakteur/Medien-Portal/broschueren/EC_Datenblaetter_WEA_de_082019.pdf" xr:uid="{9DC8EAA4-FB19-4A60-BD21-8E814A09C25C}"/>
    <hyperlink ref="K19" r:id="rId19" display="https://www.vestas.com/en/products/4-mw-platform/V117-3-45-MW" xr:uid="{14776C9C-959B-452A-B9DB-592769F26FA6}"/>
    <hyperlink ref="K17" r:id="rId20" xr:uid="{E791D9FF-C8F9-43CA-9C88-F6F43A90D1DB}"/>
    <hyperlink ref="K14" r:id="rId21" xr:uid="{F211F39A-3BBE-4CF3-BA0B-BEAE56322614}"/>
    <hyperlink ref="K12" r:id="rId22" xr:uid="{408226E0-E44C-4D8A-8A08-F98304EA5442}"/>
    <hyperlink ref="K9" r:id="rId23" display="https://www.vestas.com/en/products/4-mw-platform/V126-3-45-MW" xr:uid="{A88B851E-1269-4C7A-AAE3-D3117E8A5722}"/>
    <hyperlink ref="K10" r:id="rId24" display="https://www.vestas.com/en/products/4-mw-platform/V126-3-45-MW" xr:uid="{AE0581A6-A454-4040-AEEA-A438883DF0CF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Selected_Turbines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</dc:creator>
  <cp:lastModifiedBy>Paddy</cp:lastModifiedBy>
  <dcterms:created xsi:type="dcterms:W3CDTF">2015-06-05T18:19:34Z</dcterms:created>
  <dcterms:modified xsi:type="dcterms:W3CDTF">2022-06-19T14:39:35Z</dcterms:modified>
</cp:coreProperties>
</file>