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s="1"/>
  <c r="B21" i="1" s="1"/>
  <c r="B22" i="1" s="1"/>
  <c r="B23" i="1" s="1"/>
  <c r="B31" i="1" s="1"/>
  <c r="B32" i="1" s="1"/>
  <c r="B34" i="1" s="1"/>
  <c r="B16" i="5" l="1"/>
  <c r="B17" i="5" s="1"/>
  <c r="B18" i="5" s="1"/>
  <c r="B39" i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<sst xmlns="http://schemas.openxmlformats.org/spreadsheetml/2006/main" count="346" uniqueCount="260">
  <si>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</si>
  <si>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</si>
  <si>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</si>
  <si>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</si>
  <si>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</si>
  <si>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</si>
  <si>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</si>
  <si>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</si>
  <si>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</si>
  <si>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</si>
  <si>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</si>
  <si>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</si>
  <si>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</si>
  <si>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</si>
  <si>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</si>
  <si>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</si>
  <si>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</si>
  <si>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</si>
  <si>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</si>
  <si>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</si>
  <si>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</si>
  <si>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</si>
  <si>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</si>
  <si>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</si>
  <si>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</si>
  <si>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</si>
  <si>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</si>
  <si>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</si>
  <si>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</si>
  <si>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</si>
  <si>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</si>
  <si>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</si>
  <si>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</si>
  <si>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</si>
  <si>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</si>
  <si>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</si>
  <si>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</si>
  <si>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</si>
  <si>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</si>
  <si>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</si>
  <si>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</si>
  <si>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</si>
  <si>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</si>
  <si>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</si>
  <si>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</si>
  <si>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</si>
  <si>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</si>
  <si>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</si>
  <si>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</si>
  <si>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</si>
  <si>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</si>
  <si>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</si>
  <si>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</si>
  <si>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</si>
  <si>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</si>
  <si>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</si>
  <si>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</si>
  <si>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</si>
  <si>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</si>
  <si>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</si>
  <si>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</si>
  <si>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</si>
  <si>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</si>
  <si>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</si>
  <si>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</si>
  <si>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</si>
  <si>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</si>
  <si>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</si>
  <si>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</si>
  <si>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</si>
  <si>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</si>
  <si>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</si>
  <si>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</si>
  <si>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</si>
  <si>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</si>
  <si>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</si>
  <si>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</si>
  <si>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</si>
  <si>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</si>
  <si>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</si>
  <si>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</si>
  <si>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</si>
  <si>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</si>
  <si>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</si>
  <si>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</si>
  <si>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</si>
  <si>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</si>
  <si>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</si>
  <si>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</si>
  <si>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</si>
  <si>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</si>
  <si>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</si>
  <si>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</si>
  <si>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</si>
  <si>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</si>
  <si>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</si>
  <si>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</si>
  <si>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</si>
  <si>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</si>
  <si>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</si>
  <si>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</si>
  <si>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</si>
  <si>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</si>
  <si>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</si>
  <si>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</si>
  <si>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</si>
  <si>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</si>
  <si>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</si>
  <si>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</si>
  <si>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</si>
  <si>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</si>
  <si>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</si>
  <si>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</si>
  <si>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</si>
  <si>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</si>
  <si>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</si>
  <si>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</si>
  <si>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</si>
  <si>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</si>
  <si>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</si>
  <si>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</si>
  <si>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</si>
  <si>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</si>
  <si>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</si>
  <si>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</si>
  <si>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</si>
  <si>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</si>
  <si>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</si>
  <si>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</si>
  <si>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</si>
  <si>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</si>
  <si>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</si>
  <si>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</si>
  <si>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</si>
  <si>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</si>
  <si>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</si>
  <si>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</si>
  <si>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</si>
  <si>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</si>
  <si>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</si>
  <si>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</si>
  <si>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</si>
  <si>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</si>
  <si>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</si>
  <si>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</si>
  <si>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</si>
  <si>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</si>
  <si>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</si>
  <si>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</si>
  <si>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</si>
  <si>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</si>
  <si>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</si>
  <si>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</si>
  <si>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</si>
  <si>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</si>
  <si>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</si>
  <si>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</si>
  <si>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</si>
  <si>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</si>
  <si>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</si>
  <si>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</si>
  <si>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</si>
  <si>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</si>
  <si>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</si>
  <si>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</si>
  <si>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</si>
  <si>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</si>
  <si>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</si>
  <si>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</si>
  <si>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</si>
  <si>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</si>
  <si>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</si>
  <si>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</si>
  <si>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</si>
  <si>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</si>
  <si>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</si>
  <si>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</si>
  <si>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</si>
  <si>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</si>
  <si>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</si>
  <si>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</si>
  <si>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</si>
  <si>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</si>
  <si>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</si>
  <si>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</si>
  <si>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</si>
  <si>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</si>
  <si>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</si>
  <si>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</si>
  <si>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</si>
  <si>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</si>
  <si>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</si>
  <si>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</si>
  <si>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</si>
  <si>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</si>
  <si>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</si>
  <si>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</si>
  <si>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</si>
  <si>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</si>
  <si>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</si>
  <si>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</si>
  <si>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</si>
  <si>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</si>
  <si>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</si>
  <si>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</si>
  <si>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</si>
  <si>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</si>
  <si>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</si>
  <si>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</si>
  <si>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</si>
  <si>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</si>
  <si>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</si>
  <si>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</si>
  <si>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</si>
  <si>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</si>
  <si>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</si>
  <si>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ROLE_INSIDE_STAFF
ROLE_ADMIN
ROLE_INSIDE_MANAGER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</si>
  <si>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</si>
  <si>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</si>
  <si>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</si>
  <si>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</si>
  <si>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</si>
  <si>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</si>
  <si>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</si>
  <si>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</si>
  <si>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</si>
  <si>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</si>
  <si>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</si>
  <si>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</si>
  <si>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</si>
  <si>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</si>
  <si>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</si>
  <si>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</si>
  <si>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文件名称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</si>
  <si>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</si>
  <si>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</si>
  <si>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</si>
  <si>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</si>
  <si>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</si>
  <si>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</si>
  <si>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</si>
  <si>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</si>
  <si>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</si>
  <si>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</si>
  <si>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</si>
  <si>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</si>
  <si>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</si>
  <si>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</si>
  <si>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</si>
  <si>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</si>
  <si>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</si>
  <si>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</si>
  <si>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</si>
  <si>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</si>
  <si>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</si>
  <si>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/nav/tips/missed_call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</si>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</sst>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topLeftCell="A13" workbookViewId="0">
      <selection activeCell="H24" sqref="H24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59</v>
      </c>
      <c r="C1" s="12" t="s">
        <v>60</v>
      </c>
      <c r="D1" s="12" t="s">
        <v>61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62</v>
      </c>
      <c r="J1" s="12" t="s">
        <v>109</v>
      </c>
      <c r="K1" s="13" t="s">
        <v>110</v>
      </c>
    </row>
    <row r="2" spans="1:11" x14ac:dyDescent="0.3">
      <c r="A2" s="68" t="s">
        <v>21</v>
      </c>
      <c r="B2" s="65">
        <f>MAX($B$1:B1)+1</f>
        <v>1</v>
      </c>
      <c r="C2" s="65" t="s">
        <v>10</v>
      </c>
      <c r="D2" s="65" t="s">
        <v>7</v>
      </c>
      <c r="E2" s="65" t="s">
        <v>1</v>
      </c>
      <c r="F2" s="65" t="s">
        <v>102</v>
      </c>
      <c r="G2" s="34" t="s">
        <v>3</v>
      </c>
      <c r="H2" s="34"/>
      <c r="I2" s="64" t="s">
        <v>63</v>
      </c>
      <c r="J2" s="66" t="s">
        <v>111</v>
      </c>
      <c r="K2" s="62"/>
    </row>
    <row r="3" spans="1:11" x14ac:dyDescent="0.3">
      <c r="A3" s="68"/>
      <c r="B3" s="65"/>
      <c r="C3" s="65"/>
      <c r="D3" s="65"/>
      <c r="E3" s="65"/>
      <c r="F3" s="65"/>
      <c r="G3" s="34" t="s">
        <v>4</v>
      </c>
      <c r="H3" s="34"/>
      <c r="I3" s="65"/>
      <c r="J3" s="66"/>
      <c r="K3" s="62"/>
    </row>
    <row r="4" spans="1:11" ht="28.5" x14ac:dyDescent="0.3">
      <c r="A4" s="68"/>
      <c r="B4" s="47">
        <f>MAX($B$1:B3)+1</f>
        <v>2</v>
      </c>
      <c r="C4" s="47" t="s">
        <v>114</v>
      </c>
      <c r="D4" s="47" t="s">
        <v>115</v>
      </c>
      <c r="E4" s="47"/>
      <c r="F4" s="48" t="s">
        <v>16</v>
      </c>
      <c r="G4" s="34"/>
      <c r="H4" s="34"/>
      <c r="I4" s="48" t="s">
        <v>64</v>
      </c>
      <c r="J4" s="49" t="s">
        <v>111</v>
      </c>
      <c r="K4" s="50"/>
    </row>
    <row r="5" spans="1:11" ht="28.5" x14ac:dyDescent="0.3">
      <c r="A5" s="68"/>
      <c r="B5" s="47">
        <f>MAX($B$1:B4)+1</f>
        <v>3</v>
      </c>
      <c r="C5" s="47" t="s">
        <v>37</v>
      </c>
      <c r="D5" s="47" t="s">
        <v>117</v>
      </c>
      <c r="E5" s="47"/>
      <c r="F5" s="48" t="s">
        <v>215</v>
      </c>
      <c r="G5" s="34"/>
      <c r="H5" s="34"/>
      <c r="I5" s="47" t="s">
        <v>118</v>
      </c>
      <c r="J5" s="49" t="s">
        <v>111</v>
      </c>
      <c r="K5" s="50"/>
    </row>
    <row r="6" spans="1:11" x14ac:dyDescent="0.3">
      <c r="A6" s="68"/>
      <c r="B6" s="47">
        <f>MAX($B$1:B5)+1</f>
        <v>4</v>
      </c>
      <c r="C6" s="47" t="s">
        <v>119</v>
      </c>
      <c r="D6" s="47" t="s">
        <v>120</v>
      </c>
      <c r="E6" s="47" t="s">
        <v>39</v>
      </c>
      <c r="F6" s="48" t="s">
        <v>42</v>
      </c>
      <c r="G6" s="34" t="s">
        <v>34</v>
      </c>
      <c r="H6" s="34" t="s">
        <v>35</v>
      </c>
      <c r="I6" s="47" t="s">
        <v>69</v>
      </c>
      <c r="J6" s="49" t="s">
        <v>111</v>
      </c>
      <c r="K6" s="50"/>
    </row>
    <row r="7" spans="1:11" x14ac:dyDescent="0.3">
      <c r="A7" s="68"/>
      <c r="B7" s="47">
        <f>MAX($B$1:B6)+1</f>
        <v>5</v>
      </c>
      <c r="C7" s="47" t="s">
        <v>65</v>
      </c>
      <c r="D7" s="47" t="s">
        <v>38</v>
      </c>
      <c r="E7" s="47" t="s">
        <v>66</v>
      </c>
      <c r="F7" s="48" t="s">
        <v>42</v>
      </c>
      <c r="G7" s="34" t="s">
        <v>113</v>
      </c>
      <c r="H7" s="34" t="s">
        <v>67</v>
      </c>
      <c r="I7" s="47" t="s">
        <v>69</v>
      </c>
      <c r="J7" s="49" t="s">
        <v>111</v>
      </c>
      <c r="K7" s="50"/>
    </row>
    <row r="8" spans="1:11" x14ac:dyDescent="0.3">
      <c r="A8" s="68" t="s">
        <v>57</v>
      </c>
      <c r="B8" s="47">
        <f>MAX($B$1:B7)+1</f>
        <v>6</v>
      </c>
      <c r="C8" s="34" t="s">
        <v>40</v>
      </c>
      <c r="D8" s="34" t="s">
        <v>43</v>
      </c>
      <c r="E8" s="34"/>
      <c r="F8" s="35" t="s">
        <v>42</v>
      </c>
      <c r="G8" s="34"/>
      <c r="H8" s="34"/>
      <c r="I8" s="47" t="s">
        <v>68</v>
      </c>
      <c r="J8" s="49" t="s">
        <v>111</v>
      </c>
      <c r="K8" s="50"/>
    </row>
    <row r="9" spans="1:11" x14ac:dyDescent="0.3">
      <c r="A9" s="68"/>
      <c r="B9" s="47">
        <f>MAX($B$1:B8)+1</f>
        <v>7</v>
      </c>
      <c r="C9" s="34" t="s">
        <v>47</v>
      </c>
      <c r="D9" s="34" t="s">
        <v>41</v>
      </c>
      <c r="E9" s="34"/>
      <c r="F9" s="35" t="s">
        <v>42</v>
      </c>
      <c r="G9" s="34"/>
      <c r="H9" s="34"/>
      <c r="I9" s="47" t="s">
        <v>136</v>
      </c>
      <c r="J9" s="49" t="s">
        <v>111</v>
      </c>
      <c r="K9" s="50" t="s">
        <v>144</v>
      </c>
    </row>
    <row r="10" spans="1:11" x14ac:dyDescent="0.3">
      <c r="A10" s="68"/>
      <c r="B10" s="47">
        <f>MAX($B$1:B9)+1</f>
        <v>8</v>
      </c>
      <c r="C10" s="34" t="s">
        <v>48</v>
      </c>
      <c r="D10" s="34" t="s">
        <v>44</v>
      </c>
      <c r="E10" s="34"/>
      <c r="F10" s="35" t="s">
        <v>42</v>
      </c>
      <c r="G10" s="34" t="s">
        <v>45</v>
      </c>
      <c r="H10" s="34" t="s">
        <v>46</v>
      </c>
      <c r="I10" s="47" t="s">
        <v>157</v>
      </c>
      <c r="J10" s="49" t="s">
        <v>111</v>
      </c>
      <c r="K10" s="50" t="s">
        <v>144</v>
      </c>
    </row>
    <row r="11" spans="1:11" ht="16.5" customHeight="1" x14ac:dyDescent="0.3">
      <c r="A11" s="68"/>
      <c r="B11" s="65">
        <f>MAX($B$1:B10)+1</f>
        <v>9</v>
      </c>
      <c r="C11" s="65" t="s">
        <v>49</v>
      </c>
      <c r="D11" s="65" t="s">
        <v>51</v>
      </c>
      <c r="E11" s="65" t="s">
        <v>53</v>
      </c>
      <c r="F11" s="64" t="s">
        <v>42</v>
      </c>
      <c r="G11" s="47" t="s">
        <v>55</v>
      </c>
      <c r="H11" s="47" t="s">
        <v>46</v>
      </c>
      <c r="I11" s="64" t="s">
        <v>70</v>
      </c>
      <c r="J11" s="66" t="s">
        <v>111</v>
      </c>
      <c r="K11" s="62"/>
    </row>
    <row r="12" spans="1:11" x14ac:dyDescent="0.3">
      <c r="A12" s="68"/>
      <c r="B12" s="65"/>
      <c r="C12" s="65"/>
      <c r="D12" s="65"/>
      <c r="E12" s="65"/>
      <c r="F12" s="64"/>
      <c r="G12" s="47" t="s">
        <v>52</v>
      </c>
      <c r="H12" s="47" t="s">
        <v>56</v>
      </c>
      <c r="I12" s="64"/>
      <c r="J12" s="66"/>
      <c r="K12" s="62"/>
    </row>
    <row r="13" spans="1:11" ht="16.5" customHeight="1" x14ac:dyDescent="0.3">
      <c r="A13" s="68"/>
      <c r="B13" s="65">
        <f>MAX($B$1:B12)+1</f>
        <v>10</v>
      </c>
      <c r="C13" s="65" t="s">
        <v>50</v>
      </c>
      <c r="D13" s="65" t="s">
        <v>54</v>
      </c>
      <c r="E13" s="65" t="s">
        <v>53</v>
      </c>
      <c r="F13" s="64" t="s">
        <v>42</v>
      </c>
      <c r="G13" s="47" t="s">
        <v>55</v>
      </c>
      <c r="H13" s="47" t="s">
        <v>46</v>
      </c>
      <c r="I13" s="64" t="s">
        <v>71</v>
      </c>
      <c r="J13" s="66" t="s">
        <v>111</v>
      </c>
      <c r="K13" s="62"/>
    </row>
    <row r="14" spans="1:11" x14ac:dyDescent="0.3">
      <c r="A14" s="68"/>
      <c r="B14" s="65"/>
      <c r="C14" s="65"/>
      <c r="D14" s="65"/>
      <c r="E14" s="65"/>
      <c r="F14" s="64"/>
      <c r="G14" s="47" t="s">
        <v>52</v>
      </c>
      <c r="H14" s="47" t="s">
        <v>56</v>
      </c>
      <c r="I14" s="64"/>
      <c r="J14" s="66"/>
      <c r="K14" s="62"/>
    </row>
    <row r="15" spans="1:11" x14ac:dyDescent="0.3">
      <c r="A15" s="68" t="s">
        <v>20</v>
      </c>
      <c r="B15" s="65">
        <f>MAX($B$1:B14)+1</f>
        <v>11</v>
      </c>
      <c r="C15" s="65" t="s">
        <v>121</v>
      </c>
      <c r="D15" s="65" t="s">
        <v>122</v>
      </c>
      <c r="E15" s="65" t="s">
        <v>33</v>
      </c>
      <c r="F15" s="65" t="s">
        <v>104</v>
      </c>
      <c r="G15" s="47" t="s">
        <v>105</v>
      </c>
      <c r="H15" s="47" t="s">
        <v>106</v>
      </c>
      <c r="I15" s="65" t="s">
        <v>69</v>
      </c>
      <c r="J15" s="66" t="s">
        <v>111</v>
      </c>
      <c r="K15" s="62" t="s">
        <v>146</v>
      </c>
    </row>
    <row r="16" spans="1:11" x14ac:dyDescent="0.3">
      <c r="A16" s="68"/>
      <c r="B16" s="65"/>
      <c r="C16" s="65"/>
      <c r="D16" s="65"/>
      <c r="E16" s="65"/>
      <c r="F16" s="65"/>
      <c r="G16" s="34" t="s">
        <v>103</v>
      </c>
      <c r="H16" s="34" t="s">
        <v>148</v>
      </c>
      <c r="I16" s="65"/>
      <c r="J16" s="66"/>
      <c r="K16" s="62"/>
    </row>
    <row r="17" spans="1:11" x14ac:dyDescent="0.3">
      <c r="A17" s="68"/>
      <c r="B17" s="47">
        <f>MAX($B$1:B15)+1</f>
        <v>12</v>
      </c>
      <c r="C17" s="47" t="s">
        <v>82</v>
      </c>
      <c r="D17" s="47" t="s">
        <v>84</v>
      </c>
      <c r="E17" s="47" t="s">
        <v>1</v>
      </c>
      <c r="F17" s="48" t="s">
        <v>102</v>
      </c>
      <c r="G17" s="34" t="s">
        <v>9</v>
      </c>
      <c r="H17" s="34" t="s">
        <v>87</v>
      </c>
      <c r="I17" s="48" t="s">
        <v>218</v>
      </c>
      <c r="J17" s="49" t="s">
        <v>112</v>
      </c>
      <c r="K17" s="50" t="s">
        <v>145</v>
      </c>
    </row>
    <row r="18" spans="1:11" ht="42.75" x14ac:dyDescent="0.3">
      <c r="A18" s="68"/>
      <c r="B18" s="47">
        <f>MAX($B$1:B17)+1</f>
        <v>13</v>
      </c>
      <c r="C18" s="47" t="s">
        <v>83</v>
      </c>
      <c r="D18" s="47" t="s">
        <v>165</v>
      </c>
      <c r="E18" s="47" t="s">
        <v>85</v>
      </c>
      <c r="F18" s="48" t="s">
        <v>18</v>
      </c>
      <c r="G18" s="34" t="s">
        <v>86</v>
      </c>
      <c r="H18" s="34" t="s">
        <v>88</v>
      </c>
      <c r="I18" s="48" t="s">
        <v>224</v>
      </c>
      <c r="J18" s="49" t="s">
        <v>112</v>
      </c>
      <c r="K18" s="50" t="s">
        <v>145</v>
      </c>
    </row>
    <row r="19" spans="1:11" x14ac:dyDescent="0.3">
      <c r="A19" s="68"/>
      <c r="B19" s="65">
        <f>MAX($B$1:B18)+1</f>
        <v>14</v>
      </c>
      <c r="C19" s="65" t="s">
        <v>123</v>
      </c>
      <c r="D19" s="65" t="s">
        <v>12</v>
      </c>
      <c r="E19" s="65" t="s">
        <v>11</v>
      </c>
      <c r="F19" s="64" t="s">
        <v>216</v>
      </c>
      <c r="G19" s="34" t="s">
        <v>147</v>
      </c>
      <c r="H19" s="34" t="s">
        <v>149</v>
      </c>
      <c r="I19" s="65" t="s">
        <v>69</v>
      </c>
      <c r="J19" s="66" t="s">
        <v>111</v>
      </c>
      <c r="K19" s="62" t="s">
        <v>146</v>
      </c>
    </row>
    <row r="20" spans="1:11" ht="36.75" customHeight="1" x14ac:dyDescent="0.3">
      <c r="A20" s="68"/>
      <c r="B20" s="65"/>
      <c r="C20" s="65"/>
      <c r="D20" s="65"/>
      <c r="E20" s="65"/>
      <c r="F20" s="64"/>
      <c r="G20" s="34" t="s">
        <v>13</v>
      </c>
      <c r="H20" s="34" t="s">
        <v>72</v>
      </c>
      <c r="I20" s="65"/>
      <c r="J20" s="66"/>
      <c r="K20" s="62"/>
    </row>
    <row r="21" spans="1:11" ht="42.75" x14ac:dyDescent="0.3">
      <c r="A21" s="68"/>
      <c r="B21" s="47">
        <f>MAX($B$1:B19)+1</f>
        <v>15</v>
      </c>
      <c r="C21" s="47" t="s">
        <v>125</v>
      </c>
      <c r="D21" s="47" t="s">
        <v>31</v>
      </c>
      <c r="E21" s="47"/>
      <c r="F21" s="48" t="s">
        <v>116</v>
      </c>
      <c r="G21" s="36"/>
      <c r="H21" s="36"/>
      <c r="I21" s="48" t="s">
        <v>73</v>
      </c>
      <c r="J21" s="49" t="s">
        <v>111</v>
      </c>
      <c r="K21" s="50"/>
    </row>
    <row r="22" spans="1:11" ht="28.5" x14ac:dyDescent="0.3">
      <c r="A22" s="68"/>
      <c r="B22" s="47">
        <f>MAX($B$1:B21)+1</f>
        <v>16</v>
      </c>
      <c r="C22" s="47" t="s">
        <v>126</v>
      </c>
      <c r="D22" s="47" t="s">
        <v>127</v>
      </c>
      <c r="E22" s="47" t="s">
        <v>1</v>
      </c>
      <c r="F22" s="48" t="s">
        <v>16</v>
      </c>
      <c r="G22" s="36" t="s">
        <v>13</v>
      </c>
      <c r="H22" s="36" t="s">
        <v>19</v>
      </c>
      <c r="I22" s="48" t="s">
        <v>69</v>
      </c>
      <c r="J22" s="49" t="s">
        <v>111</v>
      </c>
      <c r="K22" s="50"/>
    </row>
    <row r="23" spans="1:11" x14ac:dyDescent="0.3">
      <c r="A23" s="68"/>
      <c r="B23" s="65">
        <f>MAX($B$1:B22)+1</f>
        <v>17</v>
      </c>
      <c r="C23" s="65" t="s">
        <v>58</v>
      </c>
      <c r="D23" s="65" t="s">
        <v>79</v>
      </c>
      <c r="E23" s="65" t="s">
        <v>1</v>
      </c>
      <c r="F23" s="64" t="s">
        <v>27</v>
      </c>
      <c r="G23" s="34" t="s">
        <v>28</v>
      </c>
      <c r="H23" s="34" t="s">
        <v>155</v>
      </c>
      <c r="I23" s="64" t="s">
        <v>75</v>
      </c>
      <c r="J23" s="66" t="s">
        <v>111</v>
      </c>
      <c r="K23" s="62"/>
    </row>
    <row r="24" spans="1:11" x14ac:dyDescent="0.3">
      <c r="A24" s="68"/>
      <c r="B24" s="65"/>
      <c r="C24" s="65"/>
      <c r="D24" s="65"/>
      <c r="E24" s="65"/>
      <c r="F24" s="64"/>
      <c r="G24" s="34" t="s">
        <v>259</v>
      </c>
      <c r="H24" s="34" t="s">
        <v>258</v>
      </c>
      <c r="I24" s="64"/>
      <c r="J24" s="66"/>
      <c r="K24" s="62"/>
    </row>
    <row r="25" spans="1:11" ht="16.5" customHeight="1" x14ac:dyDescent="0.3">
      <c r="A25" s="68"/>
      <c r="B25" s="65"/>
      <c r="C25" s="65"/>
      <c r="D25" s="65"/>
      <c r="E25" s="65"/>
      <c r="F25" s="64"/>
      <c r="G25" s="34" t="s">
        <v>107</v>
      </c>
      <c r="H25" s="34" t="s">
        <v>156</v>
      </c>
      <c r="I25" s="64"/>
      <c r="J25" s="66"/>
      <c r="K25" s="62"/>
    </row>
    <row r="26" spans="1:11" ht="16.5" customHeight="1" x14ac:dyDescent="0.3">
      <c r="A26" s="68"/>
      <c r="B26" s="65"/>
      <c r="C26" s="65"/>
      <c r="D26" s="65"/>
      <c r="E26" s="65"/>
      <c r="F26" s="64"/>
      <c r="G26" s="34" t="s">
        <v>5</v>
      </c>
      <c r="H26" s="34" t="s">
        <v>6</v>
      </c>
      <c r="I26" s="64"/>
      <c r="J26" s="66"/>
      <c r="K26" s="62"/>
    </row>
    <row r="27" spans="1:11" ht="16.5" customHeight="1" x14ac:dyDescent="0.3">
      <c r="A27" s="68"/>
      <c r="B27" s="65"/>
      <c r="C27" s="65"/>
      <c r="D27" s="65"/>
      <c r="E27" s="65"/>
      <c r="F27" s="64"/>
      <c r="G27" s="34" t="s">
        <v>29</v>
      </c>
      <c r="H27" s="34" t="s">
        <v>30</v>
      </c>
      <c r="I27" s="64"/>
      <c r="J27" s="66"/>
      <c r="K27" s="62"/>
    </row>
    <row r="28" spans="1:11" ht="16.5" customHeight="1" x14ac:dyDescent="0.3">
      <c r="A28" s="68"/>
      <c r="B28" s="65"/>
      <c r="C28" s="65"/>
      <c r="D28" s="65"/>
      <c r="E28" s="65"/>
      <c r="F28" s="64"/>
      <c r="G28" s="36" t="s">
        <v>22</v>
      </c>
      <c r="H28" s="36" t="s">
        <v>77</v>
      </c>
      <c r="I28" s="64"/>
      <c r="J28" s="66"/>
      <c r="K28" s="62"/>
    </row>
    <row r="29" spans="1:11" x14ac:dyDescent="0.3">
      <c r="A29" s="68"/>
      <c r="B29" s="71"/>
      <c r="C29" s="71" t="s">
        <v>129</v>
      </c>
      <c r="D29" s="71" t="s">
        <v>217</v>
      </c>
      <c r="E29" s="71"/>
      <c r="F29" s="72" t="s">
        <v>32</v>
      </c>
      <c r="G29" s="40" t="s">
        <v>154</v>
      </c>
      <c r="H29" s="40" t="s">
        <v>6</v>
      </c>
      <c r="I29" s="72" t="s">
        <v>76</v>
      </c>
      <c r="J29" s="67" t="s">
        <v>111</v>
      </c>
      <c r="K29" s="63"/>
    </row>
    <row r="30" spans="1:11" ht="33.75" customHeight="1" x14ac:dyDescent="0.3">
      <c r="A30" s="68"/>
      <c r="B30" s="71"/>
      <c r="C30" s="71"/>
      <c r="D30" s="71"/>
      <c r="E30" s="71"/>
      <c r="F30" s="72"/>
      <c r="G30" s="44" t="s">
        <v>29</v>
      </c>
      <c r="H30" s="44" t="s">
        <v>220</v>
      </c>
      <c r="I30" s="72"/>
      <c r="J30" s="67"/>
      <c r="K30" s="63"/>
    </row>
    <row r="31" spans="1:11" ht="33.75" customHeight="1" x14ac:dyDescent="0.3">
      <c r="A31" s="68"/>
      <c r="B31" s="47">
        <f>MAX($B$1:B30)+1</f>
        <v>18</v>
      </c>
      <c r="C31" s="47" t="s">
        <v>221</v>
      </c>
      <c r="D31" s="47" t="s">
        <v>222</v>
      </c>
      <c r="E31" s="47"/>
      <c r="F31" s="48" t="s">
        <v>213</v>
      </c>
      <c r="G31" s="36"/>
      <c r="H31" s="36"/>
      <c r="I31" s="48" t="s">
        <v>223</v>
      </c>
      <c r="J31" s="49" t="s">
        <v>158</v>
      </c>
      <c r="K31" s="41"/>
    </row>
    <row r="32" spans="1:11" ht="25.5" customHeight="1" x14ac:dyDescent="0.3">
      <c r="A32" s="68"/>
      <c r="B32" s="65">
        <f>MAX($B$1:B31)+1</f>
        <v>19</v>
      </c>
      <c r="C32" s="65" t="s">
        <v>80</v>
      </c>
      <c r="D32" s="65" t="s">
        <v>78</v>
      </c>
      <c r="E32" s="66"/>
      <c r="F32" s="64" t="s">
        <v>32</v>
      </c>
      <c r="G32" s="36" t="s">
        <v>151</v>
      </c>
      <c r="H32" s="36" t="s">
        <v>150</v>
      </c>
      <c r="I32" s="64" t="s">
        <v>81</v>
      </c>
      <c r="J32" s="66" t="s">
        <v>111</v>
      </c>
      <c r="K32" s="62"/>
    </row>
    <row r="33" spans="1:11" ht="16.5" customHeight="1" x14ac:dyDescent="0.3">
      <c r="A33" s="68"/>
      <c r="B33" s="65"/>
      <c r="C33" s="65"/>
      <c r="D33" s="65"/>
      <c r="E33" s="66"/>
      <c r="F33" s="64"/>
      <c r="G33" s="36" t="s">
        <v>152</v>
      </c>
      <c r="H33" s="36" t="s">
        <v>153</v>
      </c>
      <c r="I33" s="64"/>
      <c r="J33" s="66"/>
      <c r="K33" s="62"/>
    </row>
    <row r="34" spans="1:11" ht="16.5" customHeight="1" x14ac:dyDescent="0.3">
      <c r="A34" s="68" t="s">
        <v>24</v>
      </c>
      <c r="B34" s="65">
        <f>MAX($B$1:B33)+1</f>
        <v>20</v>
      </c>
      <c r="C34" s="65" t="s">
        <v>229</v>
      </c>
      <c r="D34" s="65" t="s">
        <v>130</v>
      </c>
      <c r="E34" s="65" t="s">
        <v>1</v>
      </c>
      <c r="F34" s="64" t="s">
        <v>124</v>
      </c>
      <c r="G34" s="36" t="s">
        <v>137</v>
      </c>
      <c r="H34" s="36" t="s">
        <v>90</v>
      </c>
      <c r="I34" s="64" t="s">
        <v>93</v>
      </c>
      <c r="J34" s="66" t="s">
        <v>111</v>
      </c>
      <c r="K34" s="62"/>
    </row>
    <row r="35" spans="1:11" x14ac:dyDescent="0.3">
      <c r="A35" s="68"/>
      <c r="B35" s="65"/>
      <c r="C35" s="65"/>
      <c r="D35" s="65"/>
      <c r="E35" s="65"/>
      <c r="F35" s="64"/>
      <c r="G35" s="36" t="s">
        <v>91</v>
      </c>
      <c r="H35" s="34" t="s">
        <v>92</v>
      </c>
      <c r="I35" s="64"/>
      <c r="J35" s="66"/>
      <c r="K35" s="62"/>
    </row>
    <row r="36" spans="1:11" x14ac:dyDescent="0.3">
      <c r="A36" s="68"/>
      <c r="B36" s="65"/>
      <c r="C36" s="65"/>
      <c r="D36" s="65"/>
      <c r="E36" s="65"/>
      <c r="F36" s="64"/>
      <c r="G36" s="34" t="s">
        <v>138</v>
      </c>
      <c r="H36" s="34" t="s">
        <v>94</v>
      </c>
      <c r="I36" s="64"/>
      <c r="J36" s="66"/>
      <c r="K36" s="62"/>
    </row>
    <row r="37" spans="1:11" x14ac:dyDescent="0.3">
      <c r="A37" s="68"/>
      <c r="B37" s="65"/>
      <c r="C37" s="65"/>
      <c r="D37" s="65"/>
      <c r="E37" s="65"/>
      <c r="F37" s="64"/>
      <c r="G37" s="34" t="s">
        <v>107</v>
      </c>
      <c r="H37" s="34" t="s">
        <v>74</v>
      </c>
      <c r="I37" s="64"/>
      <c r="J37" s="66"/>
      <c r="K37" s="62"/>
    </row>
    <row r="38" spans="1:11" ht="42.75" x14ac:dyDescent="0.3">
      <c r="A38" s="68"/>
      <c r="B38" s="38"/>
      <c r="C38" s="38" t="s">
        <v>98</v>
      </c>
      <c r="D38" s="38" t="s">
        <v>131</v>
      </c>
      <c r="E38" s="38"/>
      <c r="F38" s="39" t="s">
        <v>124</v>
      </c>
      <c r="G38" s="40" t="s">
        <v>95</v>
      </c>
      <c r="H38" s="40" t="s">
        <v>23</v>
      </c>
      <c r="I38" s="39" t="s">
        <v>97</v>
      </c>
      <c r="J38" s="37" t="s">
        <v>111</v>
      </c>
      <c r="K38" s="41"/>
    </row>
    <row r="39" spans="1:11" ht="28.5" x14ac:dyDescent="0.3">
      <c r="A39" s="68"/>
      <c r="B39" s="47">
        <f>MAX($B$1:B38)+1</f>
        <v>21</v>
      </c>
      <c r="C39" s="47" t="s">
        <v>132</v>
      </c>
      <c r="D39" s="47" t="s">
        <v>108</v>
      </c>
      <c r="E39" s="47"/>
      <c r="F39" s="48" t="s">
        <v>17</v>
      </c>
      <c r="G39" s="34" t="s">
        <v>139</v>
      </c>
      <c r="H39" s="34" t="s">
        <v>26</v>
      </c>
      <c r="I39" s="48" t="s">
        <v>96</v>
      </c>
      <c r="J39" s="49" t="s">
        <v>111</v>
      </c>
      <c r="K39" s="50"/>
    </row>
    <row r="40" spans="1:11" ht="28.5" x14ac:dyDescent="0.3">
      <c r="A40" s="68"/>
      <c r="B40" s="47">
        <f>MAX($B$1:B39)+1</f>
        <v>22</v>
      </c>
      <c r="C40" s="47" t="s">
        <v>163</v>
      </c>
      <c r="D40" s="47" t="s">
        <v>162</v>
      </c>
      <c r="E40" s="47"/>
      <c r="F40" s="48" t="s">
        <v>17</v>
      </c>
      <c r="G40" s="34"/>
      <c r="H40" s="34"/>
      <c r="I40" s="48" t="s">
        <v>164</v>
      </c>
      <c r="J40" s="49" t="s">
        <v>161</v>
      </c>
      <c r="K40" s="50"/>
    </row>
    <row r="41" spans="1:11" ht="16.5" customHeight="1" x14ac:dyDescent="0.3">
      <c r="A41" s="68"/>
      <c r="B41" s="65">
        <f>MAX($B$1:B40)+1</f>
        <v>23</v>
      </c>
      <c r="C41" s="65" t="s">
        <v>133</v>
      </c>
      <c r="D41" s="65" t="s">
        <v>219</v>
      </c>
      <c r="E41" s="65"/>
      <c r="F41" s="64" t="s">
        <v>17</v>
      </c>
      <c r="G41" s="34" t="s">
        <v>89</v>
      </c>
      <c r="H41" s="34" t="s">
        <v>90</v>
      </c>
      <c r="I41" s="64" t="s">
        <v>100</v>
      </c>
      <c r="J41" s="66" t="s">
        <v>111</v>
      </c>
      <c r="K41" s="62"/>
    </row>
    <row r="42" spans="1:11" x14ac:dyDescent="0.3">
      <c r="A42" s="68"/>
      <c r="B42" s="65"/>
      <c r="C42" s="65"/>
      <c r="D42" s="65"/>
      <c r="E42" s="65"/>
      <c r="F42" s="64"/>
      <c r="G42" s="34" t="s">
        <v>99</v>
      </c>
      <c r="H42" s="34" t="s">
        <v>101</v>
      </c>
      <c r="I42" s="64"/>
      <c r="J42" s="66"/>
      <c r="K42" s="62"/>
    </row>
    <row r="43" spans="1:11" x14ac:dyDescent="0.3">
      <c r="A43" s="68"/>
      <c r="B43" s="65">
        <f>MAX($B$1:B42)+1</f>
        <v>24</v>
      </c>
      <c r="C43" s="65" t="s">
        <v>134</v>
      </c>
      <c r="D43" s="65" t="s">
        <v>135</v>
      </c>
      <c r="E43" s="66"/>
      <c r="F43" s="64" t="s">
        <v>17</v>
      </c>
      <c r="G43" s="36" t="s">
        <v>159</v>
      </c>
      <c r="H43" s="36" t="s">
        <v>160</v>
      </c>
      <c r="I43" s="65" t="s">
        <v>143</v>
      </c>
      <c r="J43" s="66" t="s">
        <v>111</v>
      </c>
      <c r="K43" s="62"/>
    </row>
    <row r="44" spans="1:11" x14ac:dyDescent="0.3">
      <c r="A44" s="68"/>
      <c r="B44" s="65"/>
      <c r="C44" s="65"/>
      <c r="D44" s="65"/>
      <c r="E44" s="66"/>
      <c r="F44" s="64"/>
      <c r="G44" s="36" t="s">
        <v>142</v>
      </c>
      <c r="H44" s="34" t="s">
        <v>101</v>
      </c>
      <c r="I44" s="65"/>
      <c r="J44" s="66"/>
      <c r="K44" s="62"/>
    </row>
    <row r="45" spans="1:11" x14ac:dyDescent="0.3">
      <c r="A45" s="68"/>
      <c r="B45" s="65"/>
      <c r="C45" s="65"/>
      <c r="D45" s="65"/>
      <c r="E45" s="66"/>
      <c r="F45" s="64"/>
      <c r="G45" s="36" t="s">
        <v>141</v>
      </c>
      <c r="H45" s="34" t="s">
        <v>92</v>
      </c>
      <c r="I45" s="65"/>
      <c r="J45" s="66"/>
      <c r="K45" s="62"/>
    </row>
    <row r="46" spans="1:11" x14ac:dyDescent="0.3">
      <c r="A46" s="68"/>
      <c r="B46" s="65"/>
      <c r="C46" s="65"/>
      <c r="D46" s="65"/>
      <c r="E46" s="66"/>
      <c r="F46" s="64"/>
      <c r="G46" s="36" t="s">
        <v>140</v>
      </c>
      <c r="H46" s="34" t="s">
        <v>25</v>
      </c>
      <c r="I46" s="65"/>
      <c r="J46" s="66"/>
      <c r="K46" s="62"/>
    </row>
    <row r="47" spans="1:11" x14ac:dyDescent="0.3">
      <c r="A47" s="68" t="s">
        <v>36</v>
      </c>
      <c r="B47" s="47">
        <f>MAX($B$1:B45)+1</f>
        <v>25</v>
      </c>
      <c r="C47" s="47" t="s">
        <v>256</v>
      </c>
      <c r="D47" s="47" t="s">
        <v>245</v>
      </c>
      <c r="E47" s="47"/>
      <c r="F47" s="48" t="s">
        <v>128</v>
      </c>
      <c r="G47" s="36"/>
      <c r="H47" s="34"/>
      <c r="I47" s="51" t="s">
        <v>254</v>
      </c>
      <c r="J47" s="49" t="s">
        <v>158</v>
      </c>
      <c r="K47" s="50"/>
    </row>
    <row r="48" spans="1:11" x14ac:dyDescent="0.3">
      <c r="A48" s="68"/>
      <c r="B48" s="65">
        <f>MAX($B$1:B47)+1</f>
        <v>26</v>
      </c>
      <c r="C48" s="65" t="s">
        <v>236</v>
      </c>
      <c r="D48" s="65" t="s">
        <v>246</v>
      </c>
      <c r="E48" s="65"/>
      <c r="F48" s="64" t="s">
        <v>242</v>
      </c>
      <c r="G48" s="36" t="s">
        <v>232</v>
      </c>
      <c r="H48" s="34" t="s">
        <v>233</v>
      </c>
      <c r="I48" s="65" t="s">
        <v>247</v>
      </c>
      <c r="J48" s="66" t="s">
        <v>158</v>
      </c>
      <c r="K48" s="50"/>
    </row>
    <row r="49" spans="1:11" x14ac:dyDescent="0.3">
      <c r="A49" s="68"/>
      <c r="B49" s="65"/>
      <c r="C49" s="65"/>
      <c r="D49" s="65"/>
      <c r="E49" s="65"/>
      <c r="F49" s="64"/>
      <c r="G49" s="36" t="s">
        <v>234</v>
      </c>
      <c r="H49" s="34" t="s">
        <v>235</v>
      </c>
      <c r="I49" s="65"/>
      <c r="J49" s="66"/>
      <c r="K49" s="50"/>
    </row>
    <row r="50" spans="1:11" x14ac:dyDescent="0.3">
      <c r="A50" s="68"/>
      <c r="B50" s="47">
        <f>MAX($B$1:B48)+1</f>
        <v>27</v>
      </c>
      <c r="C50" s="47" t="s">
        <v>238</v>
      </c>
      <c r="D50" s="47" t="s">
        <v>253</v>
      </c>
      <c r="E50" s="47"/>
      <c r="F50" s="48" t="s">
        <v>237</v>
      </c>
      <c r="G50" s="36" t="s">
        <v>257</v>
      </c>
      <c r="H50" s="34" t="s">
        <v>239</v>
      </c>
      <c r="I50" s="47"/>
      <c r="J50" s="49" t="s">
        <v>158</v>
      </c>
      <c r="K50" s="50"/>
    </row>
    <row r="51" spans="1:11" x14ac:dyDescent="0.3">
      <c r="A51" s="69"/>
      <c r="B51" s="54">
        <f>MAX($B$1:B50)+1</f>
        <v>28</v>
      </c>
      <c r="C51" s="54" t="s">
        <v>241</v>
      </c>
      <c r="D51" s="54" t="s">
        <v>240</v>
      </c>
      <c r="E51" s="60"/>
      <c r="F51" s="58" t="s">
        <v>251</v>
      </c>
      <c r="G51" s="52" t="s">
        <v>249</v>
      </c>
      <c r="H51" s="53" t="s">
        <v>250</v>
      </c>
      <c r="I51" s="54" t="s">
        <v>248</v>
      </c>
      <c r="J51" s="54" t="s">
        <v>158</v>
      </c>
      <c r="K51" s="56" t="s">
        <v>252</v>
      </c>
    </row>
    <row r="52" spans="1:11" ht="17.25" thickBot="1" x14ac:dyDescent="0.35">
      <c r="A52" s="70"/>
      <c r="B52" s="55"/>
      <c r="C52" s="55"/>
      <c r="D52" s="55"/>
      <c r="E52" s="61"/>
      <c r="F52" s="59"/>
      <c r="G52" s="42" t="s">
        <v>243</v>
      </c>
      <c r="H52" s="43" t="s">
        <v>244</v>
      </c>
      <c r="I52" s="55"/>
      <c r="J52" s="55"/>
      <c r="K52" s="57"/>
    </row>
  </sheetData>
  <autoFilter ref="A1:K52"/>
  <mergeCells count="108">
    <mergeCell ref="I48:I49"/>
    <mergeCell ref="J48:J49"/>
    <mergeCell ref="D48:D49"/>
    <mergeCell ref="C48:C49"/>
    <mergeCell ref="B48:B49"/>
    <mergeCell ref="E48:E49"/>
    <mergeCell ref="F48:F49"/>
    <mergeCell ref="B29:B30"/>
    <mergeCell ref="C32:C33"/>
    <mergeCell ref="I29:I30"/>
    <mergeCell ref="K43:K46"/>
    <mergeCell ref="D43:D46"/>
    <mergeCell ref="C43:C46"/>
    <mergeCell ref="B43:B46"/>
    <mergeCell ref="I43:I46"/>
    <mergeCell ref="J43:J46"/>
    <mergeCell ref="J41:J42"/>
    <mergeCell ref="K34:K37"/>
    <mergeCell ref="K41:K42"/>
    <mergeCell ref="K32:K33"/>
    <mergeCell ref="E32:E33"/>
    <mergeCell ref="F32:F33"/>
    <mergeCell ref="I32:I33"/>
    <mergeCell ref="I34:I37"/>
    <mergeCell ref="I41:I42"/>
    <mergeCell ref="E34:E37"/>
    <mergeCell ref="F34:F37"/>
    <mergeCell ref="A2:A7"/>
    <mergeCell ref="C15:C16"/>
    <mergeCell ref="D15:D16"/>
    <mergeCell ref="B19:B20"/>
    <mergeCell ref="B23:B28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3:D28"/>
    <mergeCell ref="C23:C28"/>
    <mergeCell ref="A47:A52"/>
    <mergeCell ref="D29:D30"/>
    <mergeCell ref="C29:C30"/>
    <mergeCell ref="F41:F42"/>
    <mergeCell ref="D41:D42"/>
    <mergeCell ref="E41:E42"/>
    <mergeCell ref="C41:C42"/>
    <mergeCell ref="A34:A46"/>
    <mergeCell ref="B41:B42"/>
    <mergeCell ref="A15:A33"/>
    <mergeCell ref="F43:F46"/>
    <mergeCell ref="E43:E46"/>
    <mergeCell ref="B34:B37"/>
    <mergeCell ref="D32:D33"/>
    <mergeCell ref="D34:D37"/>
    <mergeCell ref="C34:C37"/>
    <mergeCell ref="F29:F30"/>
    <mergeCell ref="E29:E30"/>
    <mergeCell ref="B32:B33"/>
    <mergeCell ref="F23:F28"/>
    <mergeCell ref="E23:E28"/>
    <mergeCell ref="E15:E16"/>
    <mergeCell ref="F15:F16"/>
    <mergeCell ref="F19:F20"/>
    <mergeCell ref="I19:I20"/>
    <mergeCell ref="J19:J20"/>
    <mergeCell ref="J32:J33"/>
    <mergeCell ref="J29:J30"/>
    <mergeCell ref="J23:J28"/>
    <mergeCell ref="I23:I28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9:K30"/>
    <mergeCell ref="K19:K20"/>
    <mergeCell ref="K23:K28"/>
    <mergeCell ref="I2:I3"/>
    <mergeCell ref="I15:I16"/>
    <mergeCell ref="J34:J37"/>
    <mergeCell ref="J2:J3"/>
    <mergeCell ref="J11:J12"/>
    <mergeCell ref="J13:J14"/>
    <mergeCell ref="J15:J16"/>
    <mergeCell ref="I11:I12"/>
    <mergeCell ref="I13:I14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4:J43 J21:J24 J47:J48 J29:J32 J50:J5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3" t="s">
        <v>214</v>
      </c>
      <c r="B2" s="31">
        <v>1000</v>
      </c>
      <c r="C2" s="26" t="s">
        <v>212</v>
      </c>
      <c r="D2" s="26" t="s">
        <v>230</v>
      </c>
      <c r="E2" s="27" t="s">
        <v>201</v>
      </c>
      <c r="F2" s="28"/>
    </row>
    <row r="3" spans="1:6" ht="17.25" thickBot="1" x14ac:dyDescent="0.35">
      <c r="A3" s="74"/>
      <c r="B3" s="32">
        <v>1001</v>
      </c>
      <c r="C3" s="16" t="s">
        <v>231</v>
      </c>
      <c r="D3" s="16" t="s">
        <v>211</v>
      </c>
      <c r="E3" s="17" t="s">
        <v>42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1" sqref="A21:E21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6" t="s">
        <v>167</v>
      </c>
      <c r="B2" s="45">
        <f>MAX($B$1:B1)+2000</f>
        <v>2000</v>
      </c>
      <c r="C2" s="2" t="s">
        <v>166</v>
      </c>
      <c r="D2" s="2" t="s">
        <v>255</v>
      </c>
      <c r="E2" s="2" t="s">
        <v>207</v>
      </c>
      <c r="F2" s="18"/>
    </row>
    <row r="3" spans="1:6" ht="28.5" x14ac:dyDescent="0.3">
      <c r="A3" s="77"/>
      <c r="B3" s="46">
        <f>MAX($B$1:B2)+1</f>
        <v>2001</v>
      </c>
      <c r="C3" s="2" t="s">
        <v>204</v>
      </c>
      <c r="D3" s="2" t="s">
        <v>205</v>
      </c>
      <c r="E3" s="5" t="s">
        <v>208</v>
      </c>
      <c r="F3" s="18"/>
    </row>
    <row r="4" spans="1:6" ht="28.5" x14ac:dyDescent="0.3">
      <c r="A4" s="75" t="s">
        <v>168</v>
      </c>
      <c r="B4" s="22">
        <f>MAX($B$1:B3)+1</f>
        <v>2002</v>
      </c>
      <c r="C4" s="2" t="s">
        <v>171</v>
      </c>
      <c r="D4" s="2" t="s">
        <v>169</v>
      </c>
      <c r="E4" s="5" t="s">
        <v>206</v>
      </c>
      <c r="F4" s="15" t="s">
        <v>191</v>
      </c>
    </row>
    <row r="5" spans="1:6" ht="28.5" x14ac:dyDescent="0.3">
      <c r="A5" s="75"/>
      <c r="B5" s="22">
        <f>MAX($B$1:B4)+1</f>
        <v>2003</v>
      </c>
      <c r="C5" s="22" t="s">
        <v>172</v>
      </c>
      <c r="D5" s="22" t="s">
        <v>170</v>
      </c>
      <c r="E5" s="23" t="s">
        <v>202</v>
      </c>
      <c r="F5" s="24" t="s">
        <v>173</v>
      </c>
    </row>
    <row r="6" spans="1:6" x14ac:dyDescent="0.3">
      <c r="A6" s="75"/>
      <c r="B6" s="22">
        <f>MAX($B$1:B5)+1</f>
        <v>2004</v>
      </c>
      <c r="C6" s="22" t="s">
        <v>172</v>
      </c>
      <c r="D6" s="22" t="s">
        <v>203</v>
      </c>
      <c r="E6" s="23" t="s">
        <v>42</v>
      </c>
      <c r="F6" s="24" t="s">
        <v>173</v>
      </c>
    </row>
    <row r="7" spans="1:6" ht="28.5" x14ac:dyDescent="0.3">
      <c r="A7" s="75" t="s">
        <v>226</v>
      </c>
      <c r="B7" s="22">
        <f>MAX($B$1:B6)+1</f>
        <v>2005</v>
      </c>
      <c r="C7" s="22" t="s">
        <v>174</v>
      </c>
      <c r="D7" s="22" t="s">
        <v>175</v>
      </c>
      <c r="E7" s="23" t="s">
        <v>192</v>
      </c>
      <c r="F7" s="25"/>
    </row>
    <row r="8" spans="1:6" x14ac:dyDescent="0.3">
      <c r="A8" s="75"/>
      <c r="B8" s="22">
        <f>MAX($B$1:B7)+1</f>
        <v>2006</v>
      </c>
      <c r="C8" s="22" t="s">
        <v>227</v>
      </c>
      <c r="D8" s="22" t="s">
        <v>228</v>
      </c>
      <c r="E8" s="23" t="s">
        <v>104</v>
      </c>
      <c r="F8" s="25"/>
    </row>
    <row r="9" spans="1:6" x14ac:dyDescent="0.3">
      <c r="A9" s="75"/>
      <c r="B9" s="22">
        <f>MAX($B$1:B8)+1</f>
        <v>2007</v>
      </c>
      <c r="C9" s="22" t="s">
        <v>181</v>
      </c>
      <c r="D9" s="22" t="s">
        <v>193</v>
      </c>
      <c r="E9" s="23" t="s">
        <v>104</v>
      </c>
      <c r="F9" s="25"/>
    </row>
    <row r="10" spans="1:6" x14ac:dyDescent="0.3">
      <c r="A10" s="75"/>
      <c r="B10" s="22">
        <f>MAX($B$1:B9)+1</f>
        <v>2008</v>
      </c>
      <c r="C10" s="22" t="s">
        <v>183</v>
      </c>
      <c r="D10" s="22" t="s">
        <v>194</v>
      </c>
      <c r="E10" s="23" t="s">
        <v>27</v>
      </c>
      <c r="F10" s="25"/>
    </row>
    <row r="11" spans="1:6" x14ac:dyDescent="0.3">
      <c r="A11" s="75"/>
      <c r="B11" s="22">
        <f>MAX($B$1:B10)+1</f>
        <v>2009</v>
      </c>
      <c r="C11" s="22" t="s">
        <v>182</v>
      </c>
      <c r="D11" s="22" t="s">
        <v>180</v>
      </c>
      <c r="E11" s="23" t="s">
        <v>104</v>
      </c>
      <c r="F11" s="25"/>
    </row>
    <row r="12" spans="1:6" x14ac:dyDescent="0.3">
      <c r="A12" s="75"/>
      <c r="B12" s="22">
        <f>MAX($B$1:B11)+1</f>
        <v>2010</v>
      </c>
      <c r="C12" s="2" t="s">
        <v>179</v>
      </c>
      <c r="D12" s="2" t="s">
        <v>195</v>
      </c>
      <c r="E12" s="5" t="s">
        <v>104</v>
      </c>
      <c r="F12" s="25"/>
    </row>
    <row r="13" spans="1:6" x14ac:dyDescent="0.3">
      <c r="A13" s="75"/>
      <c r="B13" s="22">
        <f>MAX($B$1:B12)+1</f>
        <v>2011</v>
      </c>
      <c r="C13" s="2" t="s">
        <v>199</v>
      </c>
      <c r="D13" s="2" t="s">
        <v>196</v>
      </c>
      <c r="E13" s="5" t="s">
        <v>197</v>
      </c>
      <c r="F13" s="25"/>
    </row>
    <row r="14" spans="1:6" x14ac:dyDescent="0.3">
      <c r="A14" s="75"/>
      <c r="B14" s="22">
        <f>MAX($B$1:B13)+1</f>
        <v>2012</v>
      </c>
      <c r="C14" s="2" t="s">
        <v>200</v>
      </c>
      <c r="D14" s="2" t="s">
        <v>225</v>
      </c>
      <c r="E14" s="5" t="s">
        <v>201</v>
      </c>
      <c r="F14" s="25"/>
    </row>
    <row r="15" spans="1:6" x14ac:dyDescent="0.3">
      <c r="A15" s="75"/>
      <c r="B15" s="22">
        <f>MAX($B$1:B14)+1</f>
        <v>2013</v>
      </c>
      <c r="C15" s="2" t="s">
        <v>198</v>
      </c>
      <c r="D15" s="2" t="s">
        <v>176</v>
      </c>
      <c r="E15" s="5" t="s">
        <v>178</v>
      </c>
      <c r="F15" s="25"/>
    </row>
    <row r="16" spans="1:6" x14ac:dyDescent="0.3">
      <c r="A16" s="76" t="s">
        <v>185</v>
      </c>
      <c r="B16" s="22">
        <f>MAX($B$1:B15)+1</f>
        <v>2014</v>
      </c>
      <c r="C16" s="20" t="s">
        <v>190</v>
      </c>
      <c r="D16" s="20" t="s">
        <v>188</v>
      </c>
      <c r="E16" s="30" t="s">
        <v>184</v>
      </c>
      <c r="F16" s="21"/>
    </row>
    <row r="17" spans="1:6" x14ac:dyDescent="0.3">
      <c r="A17" s="77"/>
      <c r="B17" s="22">
        <f>MAX($B$1:B16)+1</f>
        <v>2015</v>
      </c>
      <c r="C17" s="20" t="s">
        <v>189</v>
      </c>
      <c r="D17" s="20" t="s">
        <v>186</v>
      </c>
      <c r="E17" s="30" t="s">
        <v>187</v>
      </c>
      <c r="F17" s="21"/>
    </row>
    <row r="18" spans="1:6" ht="17.25" thickBot="1" x14ac:dyDescent="0.35">
      <c r="A18" s="33" t="s">
        <v>177</v>
      </c>
      <c r="B18" s="3">
        <f>MAX($B$1:B17)+1</f>
        <v>2016</v>
      </c>
      <c r="C18" s="4" t="s">
        <v>210</v>
      </c>
      <c r="D18" s="4" t="s">
        <v>209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2017-04-18T03:24:44Z</dcterms:modified>
</cp:coreProperties>
</file>