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项目\其他\"/>
    </mc:Choice>
  </mc:AlternateContent>
  <bookViews>
    <workbookView xWindow="0" yWindow="0" windowWidth="21600" windowHeight="9750" tabRatio="858" firstSheet="1" activeTab="5"/>
  </bookViews>
  <sheets>
    <sheet name="Sheet2" sheetId="12" r:id="rId1"/>
    <sheet name="一些说明" sheetId="10" r:id="rId2"/>
    <sheet name="数据库结构" sheetId="1" r:id="rId3"/>
    <sheet name="销售模块（说明）" sheetId="2" r:id="rId4"/>
    <sheet name="销售模块（实例）" sheetId="15" r:id="rId5"/>
    <sheet name="计划模块（说明）" sheetId="6" r:id="rId6"/>
    <sheet name="生产模块（说明）" sheetId="8" r:id="rId7"/>
    <sheet name="3-1整机性能检验（另一套软件）" sheetId="3" r:id="rId8"/>
    <sheet name="统计" sheetId="9" r:id="rId9"/>
    <sheet name="客户信息数据库" sheetId="13" r:id="rId10"/>
    <sheet name="其他数据库" sheetId="14" r:id="rId11"/>
  </sheets>
  <calcPr calcId="152511"/>
</workbook>
</file>

<file path=xl/calcChain.xml><?xml version="1.0" encoding="utf-8"?>
<calcChain xmlns="http://schemas.openxmlformats.org/spreadsheetml/2006/main">
  <c r="D5" i="9" l="1"/>
  <c r="D6" i="9"/>
  <c r="D4" i="9"/>
</calcChain>
</file>

<file path=xl/comments1.xml><?xml version="1.0" encoding="utf-8"?>
<comments xmlns="http://schemas.openxmlformats.org/spreadsheetml/2006/main">
  <authors>
    <author>微软用户</author>
  </authors>
  <commentList>
    <comment ref="B8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sz val="9"/>
            <color indexed="81"/>
            <rFont val="宋体"/>
            <family val="3"/>
            <charset val="134"/>
          </rPr>
          <t xml:space="preserve">索引
</t>
        </r>
      </text>
    </comment>
    <comment ref="B15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>
      <text>
        <r>
          <rPr>
            <sz val="9"/>
            <color indexed="81"/>
            <rFont val="宋体"/>
            <family val="3"/>
            <charset val="134"/>
          </rPr>
          <t xml:space="preserve">索引
</t>
        </r>
      </text>
    </comment>
    <comment ref="B22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>
      <text>
        <r>
          <rPr>
            <sz val="9"/>
            <color indexed="81"/>
            <rFont val="宋体"/>
            <family val="3"/>
            <charset val="134"/>
          </rPr>
          <t xml:space="preserve">索引
</t>
        </r>
      </text>
    </comment>
    <comment ref="D22" authorId="0" shapeId="0">
      <text>
        <r>
          <rPr>
            <sz val="9"/>
            <color indexed="81"/>
            <rFont val="宋体"/>
            <family val="3"/>
            <charset val="134"/>
          </rPr>
          <t>生产数据库2的索引</t>
        </r>
      </text>
    </comment>
    <comment ref="B30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sz val="9"/>
            <color indexed="81"/>
            <rFont val="宋体"/>
            <family val="3"/>
            <charset val="134"/>
          </rPr>
          <t>索引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  <author>微软用户</author>
    <author>user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所有筛选内容均为手工填写，从第一个字母或数字后即开始。</t>
        </r>
      </text>
    </comment>
    <comment ref="O4" authorId="1" shapeId="0">
      <text>
        <r>
          <rPr>
            <sz val="9"/>
            <color indexed="81"/>
            <rFont val="宋体"/>
            <family val="3"/>
            <charset val="134"/>
          </rPr>
          <t>所有日期的录入需要通过从日历中选择来避免输入错误的数据</t>
        </r>
      </text>
    </comment>
    <comment ref="Q4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时间段</t>
        </r>
      </text>
    </comment>
    <comment ref="S4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时间段</t>
        </r>
      </text>
    </comment>
    <comment ref="B9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下拉菜单</t>
        </r>
      </text>
    </comment>
    <comment ref="Q10" authorId="0" shapeId="0">
      <text>
        <r>
          <rPr>
            <sz val="9"/>
            <color indexed="81"/>
            <rFont val="宋体"/>
            <family val="3"/>
            <charset val="134"/>
          </rPr>
          <t xml:space="preserve">审核按钮
点击后即为审核，审核后在此处显示“√”
</t>
        </r>
      </text>
    </comment>
    <comment ref="B15" authorId="0" shapeId="0">
      <text>
        <r>
          <rPr>
            <sz val="9"/>
            <color indexed="81"/>
            <rFont val="宋体"/>
            <family val="3"/>
            <charset val="134"/>
          </rPr>
          <t>点击每条计划时，计划项目在信息栏（下方绿色区域）体现，可以修改其中参数，但审核后不可修改。</t>
        </r>
      </text>
    </comment>
    <comment ref="R15" authorId="2" shapeId="0">
      <text>
        <r>
          <rPr>
            <sz val="9"/>
            <color indexed="81"/>
            <rFont val="宋体"/>
            <family val="3"/>
            <charset val="134"/>
          </rPr>
          <t>业务和计划都审核过的数据才能出现在“计划模块”中，并把订单数量分解（例如订单</t>
        </r>
        <r>
          <rPr>
            <sz val="9"/>
            <color indexed="81"/>
            <rFont val="Tahoma"/>
            <family val="2"/>
          </rPr>
          <t xml:space="preserve">00009 </t>
        </r>
        <r>
          <rPr>
            <sz val="9"/>
            <color indexed="81"/>
            <rFont val="宋体"/>
            <family val="3"/>
            <charset val="134"/>
          </rPr>
          <t>的数量是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台，如果业务，计划审核过后，该数据会出现在计划模块中（本模块中的数据保持不变），并且有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条数据，每条为一台份的数据，同一行其他内容与销售模块中的数据一致。同时本模块中的数据无法修改，如果需要修改必须经过反审核（即业务，计划中的对勾均被取消），经过确认对话框确认后，则销售模块中该条数据可以修改，同时相应计划模块中该数据的全部分数据都会相应更新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手工填写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例如：
1.浙江怡达
2.中原智能
3.连云港西德电梯有限公司(江苏西继)
4.恒达富士
（调用客户信息数据库名称栏）
等等</t>
        </r>
      </text>
    </comment>
    <comment ref="G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例如：
1.TA1.0A-H
2.TA1.0B-H
3.TA1.0C-H
等等
（调用主机型号数据库名称栏）</t>
        </r>
      </text>
    </comment>
    <comment ref="I31" authorId="0" shapeId="0">
      <text>
        <r>
          <rPr>
            <b/>
            <sz val="9"/>
            <color indexed="81"/>
            <rFont val="宋体"/>
            <family val="3"/>
            <charset val="134"/>
          </rPr>
          <t>下拉菜单：数量1-50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1.单绕
2.复绕
3.空白</t>
        </r>
      </text>
    </comment>
    <comment ref="M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1.DC110V
2.DC220V
3.AC110V
4.AC220V
（调用电压数据库名称栏）</t>
        </r>
      </text>
    </comment>
    <comment ref="O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1.480*6*12*18-2
2.400*5*10*16-2
3.400*4*10*16-2
4.325*5*8*12-2
5.480*5*10*16-2A
等等
（调用曳引轮数据库名称栏）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1.有
2.无
（调用机房数据库名称栏）</t>
        </r>
      </text>
    </comment>
    <comment ref="S31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1.富士
2.默纳克
3.CV
4.蓝光一体化
等等
（调用变频器数据库名称栏）</t>
        </r>
      </text>
    </comment>
    <comment ref="B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1.海1387
2.多8192
等等
（调用编码器数据库名称栏）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6米
7米
8米
10米配
等等
（调用电缆长度数据库名称栏）</t>
        </r>
      </text>
    </comment>
    <comment ref="G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下拉菜单选择
5米
6米
7米
等等
（调用闸线数据库名称栏）</t>
        </r>
      </text>
    </comment>
    <comment ref="I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手工填写
</t>
        </r>
      </text>
    </comment>
    <comment ref="J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此为编辑信息栏</t>
        </r>
      </text>
    </comment>
    <comment ref="K33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手工填写</t>
        </r>
      </text>
    </comment>
    <comment ref="S33" authorId="0" shapeId="0">
      <text>
        <r>
          <rPr>
            <sz val="9"/>
            <color indexed="81"/>
            <rFont val="宋体"/>
            <family val="3"/>
            <charset val="134"/>
          </rPr>
          <t>信息录入完成后，点击确认，统一显示在上面显示区域中</t>
        </r>
      </text>
    </comment>
  </commentList>
</comments>
</file>

<file path=xl/comments3.xml><?xml version="1.0" encoding="utf-8"?>
<comments xmlns="http://schemas.openxmlformats.org/spreadsheetml/2006/main">
  <authors>
    <author>jean</author>
    <author>微软用户</author>
    <author>user</author>
    <author>Patrick</author>
  </authors>
  <commentLis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筛选与前表格式相同</t>
        </r>
      </text>
    </comment>
    <comment ref="O7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时间段</t>
        </r>
      </text>
    </comment>
    <comment ref="Q7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时间段</t>
        </r>
      </text>
    </comment>
    <comment ref="R9" authorId="2" shapeId="0">
      <text>
        <r>
          <rPr>
            <sz val="9"/>
            <color indexed="81"/>
            <rFont val="宋体"/>
            <family val="3"/>
            <charset val="134"/>
          </rPr>
          <t>可以添加额外的密码来保护该内容，没有密码无法编辑审核项</t>
        </r>
      </text>
    </comment>
    <comment ref="S9" authorId="0" shapeId="0">
      <text>
        <r>
          <rPr>
            <sz val="9"/>
            <color indexed="81"/>
            <rFont val="宋体"/>
            <family val="3"/>
            <charset val="134"/>
          </rPr>
          <t>业务部门审核后，生产部门才能审核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jean:
业务部门审核后，生产部门才能审核</t>
        </r>
      </text>
    </comment>
    <comment ref="X9" authorId="2" shapeId="0">
      <text>
        <r>
          <rPr>
            <sz val="9"/>
            <color indexed="81"/>
            <rFont val="宋体"/>
            <family val="3"/>
            <charset val="134"/>
          </rPr>
          <t>该项数据不能重复，如有重复则报错。该信息为索引信息，对数据查询很重要，不可以随便修改。建议添加额外的密码来保护该内容，没有密码无法编辑该项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2" shapeId="0">
      <text>
        <r>
          <rPr>
            <sz val="9"/>
            <color indexed="81"/>
            <rFont val="宋体"/>
            <family val="3"/>
            <charset val="134"/>
          </rPr>
          <t>要求同“投产编号”</t>
        </r>
      </text>
    </comment>
    <comment ref="A10" authorId="2" shapeId="0">
      <text>
        <r>
          <rPr>
            <sz val="9"/>
            <color indexed="81"/>
            <rFont val="宋体"/>
            <family val="3"/>
            <charset val="134"/>
          </rPr>
          <t>点击每条计划时，计划项目在信息栏（下方绿色区域）体现，可以修改其中参数，但审核后不可修改。</t>
        </r>
      </text>
    </comment>
    <comment ref="Q10" authorId="2" shapeId="0">
      <text>
        <r>
          <rPr>
            <sz val="9"/>
            <color indexed="81"/>
            <rFont val="宋体"/>
            <family val="3"/>
            <charset val="134"/>
          </rPr>
          <t>所有日期的录入需要通过从日历中选择来避免输入错误的数据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sz val="9"/>
            <color indexed="81"/>
            <rFont val="宋体"/>
            <family val="3"/>
            <charset val="134"/>
          </rPr>
          <t xml:space="preserve">
填写日期后才能审核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jean：
</t>
        </r>
        <r>
          <rPr>
            <sz val="9"/>
            <color indexed="81"/>
            <rFont val="宋体"/>
            <family val="3"/>
            <charset val="134"/>
          </rPr>
          <t>前表中的数据在此需要自动分解为1台份</t>
        </r>
      </text>
    </comment>
    <comment ref="A15" authorId="1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优先级的订单可以变色、置顶。</t>
        </r>
      </text>
    </comment>
    <comment ref="R15" authorId="0" shapeId="0">
      <text>
        <r>
          <rPr>
            <sz val="9"/>
            <color indexed="81"/>
            <rFont val="宋体"/>
            <family val="3"/>
            <charset val="134"/>
          </rPr>
          <t>审核按钮
点击后即为审核，审核后在此处显示“√”</t>
        </r>
      </text>
    </comment>
    <comment ref="W16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此区域日期为手工在下方绿色信息栏中填写
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此区域数据为前表经过2次确认后，直接过度到此表的数据
</t>
        </r>
      </text>
    </comment>
    <comment ref="B22" authorId="0" shapeId="0">
      <text>
        <r>
          <rPr>
            <sz val="9"/>
            <color indexed="81"/>
            <rFont val="宋体"/>
            <family val="3"/>
            <charset val="134"/>
          </rPr>
          <t>点击每条计划时，计划项目在信息栏（下方绿色区域）体现，可以修改其中参数，但审核后不可修改。</t>
        </r>
      </text>
    </comment>
    <comment ref="Q22" authorId="3" shapeId="0">
      <text>
        <r>
          <rPr>
            <b/>
            <sz val="9"/>
            <color indexed="81"/>
            <rFont val="宋体"/>
            <family val="3"/>
            <charset val="134"/>
          </rPr>
          <t>Patrick:</t>
        </r>
        <r>
          <rPr>
            <sz val="9"/>
            <color indexed="81"/>
            <rFont val="宋体"/>
            <family val="3"/>
            <charset val="134"/>
          </rPr>
          <t xml:space="preserve">
如何确定哪个合同需要制定生产计划</t>
        </r>
      </text>
    </comment>
    <comment ref="I32" authorId="0" shapeId="0">
      <text>
        <r>
          <rPr>
            <sz val="9"/>
            <color indexed="81"/>
            <rFont val="宋体"/>
            <family val="3"/>
            <charset val="134"/>
          </rPr>
          <t xml:space="preserve">
当数量大于1时，需要上表中复制为多条数据，其他的信息保持不变。</t>
        </r>
      </text>
    </comment>
    <comment ref="L34" authorId="2" shapeId="0">
      <text>
        <r>
          <rPr>
            <sz val="9"/>
            <color indexed="81"/>
            <rFont val="宋体"/>
            <family val="3"/>
            <charset val="134"/>
          </rPr>
          <t>所有日期的录入需要通过从日历中选择来避免输入错误的数据</t>
        </r>
      </text>
    </comment>
    <comment ref="R34" authorId="0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此为编辑信息栏</t>
        </r>
      </text>
    </comment>
    <comment ref="Y36" authorId="2" shapeId="0">
      <text>
        <r>
          <rPr>
            <sz val="9"/>
            <color indexed="81"/>
            <rFont val="宋体"/>
            <family val="3"/>
            <charset val="134"/>
          </rPr>
          <t>在信息栏中输入内容后电机确认进入到上方的蓝色区域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微软用户</author>
    <author>jean</author>
  </authors>
  <commentList>
    <comment ref="E5" authorId="0" shapeId="0">
      <text>
        <r>
          <rPr>
            <sz val="9"/>
            <color indexed="81"/>
            <rFont val="宋体"/>
            <family val="3"/>
            <charset val="134"/>
          </rPr>
          <t xml:space="preserve">
1、包含所有内容，可按条件选择筛选。
2、因为需要筛选的内容太长，可以弹出单独界面选择要筛选的内容。</t>
        </r>
      </text>
    </comment>
    <comment ref="G5" authorId="1" shapeId="0">
      <text>
        <r>
          <rPr>
            <sz val="9"/>
            <color indexed="81"/>
            <rFont val="宋体"/>
            <family val="3"/>
            <charset val="134"/>
          </rPr>
          <t>选中的筛选内容会出现在这里，筛选方式同前界面</t>
        </r>
      </text>
    </comment>
    <comment ref="G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前一步审核后的日期才可以在此界面显示。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索引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索引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跟踪卡放线头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入库出库使用“出厂编号”索引</t>
        </r>
      </text>
    </comment>
    <comment ref="U9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使用“出厂编号”索引</t>
        </r>
      </text>
    </comment>
    <comment ref="F10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前一步审核后的日期才可以在此界面显示。</t>
        </r>
      </text>
    </comment>
    <comment ref="F17" authorId="1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此区域数据为前表经过2次确认后，直接过度到此表的数据</t>
        </r>
      </text>
    </comment>
    <comment ref="B22" authorId="1" shapeId="0">
      <text>
        <r>
          <rPr>
            <sz val="9"/>
            <color indexed="81"/>
            <rFont val="宋体"/>
            <family val="3"/>
            <charset val="134"/>
          </rPr>
          <t>点击每条计划时，计划项目在信息栏体现，可以修改机座号，转子号等内容</t>
        </r>
      </text>
    </comment>
    <comment ref="B32" authorId="1" shapeId="0">
      <text>
        <r>
          <rPr>
            <b/>
            <sz val="9"/>
            <color indexed="81"/>
            <rFont val="宋体"/>
            <family val="3"/>
            <charset val="134"/>
          </rPr>
          <t>jean:</t>
        </r>
        <r>
          <rPr>
            <sz val="9"/>
            <color indexed="81"/>
            <rFont val="宋体"/>
            <family val="3"/>
            <charset val="134"/>
          </rPr>
          <t xml:space="preserve">
只显示不编辑</t>
        </r>
      </text>
    </comment>
    <comment ref="E32" authorId="1" shapeId="0">
      <text>
        <r>
          <rPr>
            <sz val="9"/>
            <color indexed="81"/>
            <rFont val="宋体"/>
            <family val="3"/>
            <charset val="134"/>
          </rPr>
          <t xml:space="preserve">可编辑项。即可由条码枪输入，也可由人工输入，后同。
</t>
        </r>
      </text>
    </comment>
  </commentList>
</comments>
</file>

<file path=xl/sharedStrings.xml><?xml version="1.0" encoding="utf-8"?>
<sst xmlns="http://schemas.openxmlformats.org/spreadsheetml/2006/main" count="1169" uniqueCount="554">
  <si>
    <t>U1.0ES-H</t>
    <phoneticPr fontId="2" type="noConversion"/>
  </si>
  <si>
    <t>DC110V</t>
    <phoneticPr fontId="2" type="noConversion"/>
  </si>
  <si>
    <t>原点值</t>
    <phoneticPr fontId="2" type="noConversion"/>
  </si>
  <si>
    <t>√</t>
    <phoneticPr fontId="2" type="noConversion"/>
  </si>
  <si>
    <t>中原智能</t>
    <phoneticPr fontId="2" type="noConversion"/>
  </si>
  <si>
    <t>S1.6C-H</t>
    <phoneticPr fontId="2" type="noConversion"/>
  </si>
  <si>
    <t>AC220V</t>
    <phoneticPr fontId="2" type="noConversion"/>
  </si>
  <si>
    <t>400*5*10*16</t>
    <phoneticPr fontId="2" type="noConversion"/>
  </si>
  <si>
    <t>有</t>
    <phoneticPr fontId="2" type="noConversion"/>
  </si>
  <si>
    <t>默纳克</t>
    <phoneticPr fontId="2" type="noConversion"/>
  </si>
  <si>
    <t>海1387</t>
    <phoneticPr fontId="2" type="noConversion"/>
  </si>
  <si>
    <t>8米</t>
    <phoneticPr fontId="2" type="noConversion"/>
  </si>
  <si>
    <t>蓝光铭牌</t>
    <phoneticPr fontId="2" type="noConversion"/>
  </si>
  <si>
    <t>S1.6D-H</t>
    <phoneticPr fontId="2" type="noConversion"/>
  </si>
  <si>
    <t>连云港西德电梯有限公司(江苏西继)</t>
    <phoneticPr fontId="2" type="noConversion"/>
  </si>
  <si>
    <t>S1.0C-H</t>
    <phoneticPr fontId="2" type="noConversion"/>
  </si>
  <si>
    <t>无</t>
    <phoneticPr fontId="2" type="noConversion"/>
  </si>
  <si>
    <t>CV</t>
    <phoneticPr fontId="2" type="noConversion"/>
  </si>
  <si>
    <t>10米配</t>
    <phoneticPr fontId="2" type="noConversion"/>
  </si>
  <si>
    <t>5米</t>
    <phoneticPr fontId="2" type="noConversion"/>
  </si>
  <si>
    <t>蓝光英文西门子监制</t>
    <phoneticPr fontId="2" type="noConversion"/>
  </si>
  <si>
    <t>TA1.5C-H</t>
    <phoneticPr fontId="2" type="noConversion"/>
  </si>
  <si>
    <t>主机用西德英文铭牌，制动器和上行超速铭牌用蓝光英文</t>
    <phoneticPr fontId="2" type="noConversion"/>
  </si>
  <si>
    <t>TA1.0B-H</t>
    <phoneticPr fontId="2" type="noConversion"/>
  </si>
  <si>
    <t>恒达富士英文铭牌MP-118A 制动器铭牌TA-ZDQMP-22A  上行铭牌：TA-UOPL-34A</t>
    <phoneticPr fontId="2" type="noConversion"/>
  </si>
  <si>
    <t>D型</t>
    <phoneticPr fontId="2" type="noConversion"/>
  </si>
  <si>
    <t>T1.0BM-H</t>
    <phoneticPr fontId="2" type="noConversion"/>
  </si>
  <si>
    <t>10米</t>
    <phoneticPr fontId="2" type="noConversion"/>
  </si>
  <si>
    <t>审核-计划</t>
    <phoneticPr fontId="2" type="noConversion"/>
  </si>
  <si>
    <t>确认</t>
    <phoneticPr fontId="2" type="noConversion"/>
  </si>
  <si>
    <t>合同号</t>
    <phoneticPr fontId="2" type="noConversion"/>
  </si>
  <si>
    <t>客户名称</t>
    <phoneticPr fontId="2" type="noConversion"/>
  </si>
  <si>
    <t>规格型号</t>
    <phoneticPr fontId="2" type="noConversion"/>
  </si>
  <si>
    <t>制动器电压</t>
    <phoneticPr fontId="2" type="noConversion"/>
  </si>
  <si>
    <t>曳引轮规格</t>
    <phoneticPr fontId="2" type="noConversion"/>
  </si>
  <si>
    <t>变频器型号</t>
    <phoneticPr fontId="2" type="noConversion"/>
  </si>
  <si>
    <t>编码器型号</t>
    <phoneticPr fontId="2" type="noConversion"/>
  </si>
  <si>
    <t>电缆长度</t>
    <phoneticPr fontId="2" type="noConversion"/>
  </si>
  <si>
    <t>闸线长度</t>
    <phoneticPr fontId="2" type="noConversion"/>
  </si>
  <si>
    <t>工作流程：</t>
    <phoneticPr fontId="2" type="noConversion"/>
  </si>
  <si>
    <t>1、业管录入信息</t>
    <phoneticPr fontId="2" type="noConversion"/>
  </si>
  <si>
    <t>2、JOJO审核</t>
    <phoneticPr fontId="2" type="noConversion"/>
  </si>
  <si>
    <t>3、白工审核</t>
    <phoneticPr fontId="2" type="noConversion"/>
  </si>
  <si>
    <t>1、调用1的信息</t>
    <phoneticPr fontId="2" type="noConversion"/>
  </si>
  <si>
    <t>2、业管录入生产日期、包装日期、发货日期</t>
    <phoneticPr fontId="2" type="noConversion"/>
  </si>
  <si>
    <t>3、计划科筛选已有生产日期的信息，录入投产编号。</t>
    <phoneticPr fontId="2" type="noConversion"/>
  </si>
  <si>
    <t>4、计划科录入预投主机信息、投产编号、生产日期</t>
    <phoneticPr fontId="2" type="noConversion"/>
  </si>
  <si>
    <t>J07839</t>
  </si>
  <si>
    <t>J07840</t>
  </si>
  <si>
    <t>J07841</t>
  </si>
  <si>
    <t>包装日期</t>
    <phoneticPr fontId="2" type="noConversion"/>
  </si>
  <si>
    <t>J07842</t>
  </si>
  <si>
    <t>J07843</t>
  </si>
  <si>
    <t>J07844</t>
  </si>
  <si>
    <t>J07845</t>
  </si>
  <si>
    <t>J07846</t>
  </si>
  <si>
    <t>生产信息管理</t>
    <phoneticPr fontId="2" type="noConversion"/>
  </si>
  <si>
    <t>投产编号</t>
    <phoneticPr fontId="2" type="noConversion"/>
  </si>
  <si>
    <t>出厂编号</t>
    <phoneticPr fontId="2" type="noConversion"/>
  </si>
  <si>
    <t>投产编号</t>
    <phoneticPr fontId="2" type="noConversion"/>
  </si>
  <si>
    <t>出厂编号</t>
    <phoneticPr fontId="2" type="noConversion"/>
  </si>
  <si>
    <t>1471099BCC</t>
    <phoneticPr fontId="2" type="noConversion"/>
  </si>
  <si>
    <t>J07833</t>
  </si>
  <si>
    <t>400*5*10*16</t>
    <phoneticPr fontId="2" type="noConversion"/>
  </si>
  <si>
    <t>海1387</t>
    <phoneticPr fontId="2" type="noConversion"/>
  </si>
  <si>
    <t>1471100BCC</t>
  </si>
  <si>
    <t>J07834</t>
  </si>
  <si>
    <t>1471101BCC</t>
  </si>
  <si>
    <t>J07835</t>
  </si>
  <si>
    <t>1471102BCC</t>
  </si>
  <si>
    <t>J07836</t>
  </si>
  <si>
    <t>1471103BCC</t>
  </si>
  <si>
    <t>J07837</t>
  </si>
  <si>
    <t>1471104BCC</t>
  </si>
  <si>
    <t>J07838</t>
  </si>
  <si>
    <t>1471105BCC</t>
  </si>
  <si>
    <t>有</t>
    <phoneticPr fontId="2" type="noConversion"/>
  </si>
  <si>
    <t>海1387</t>
  </si>
  <si>
    <t>浙江怡达</t>
    <phoneticPr fontId="2" type="noConversion"/>
  </si>
  <si>
    <t>DC110V</t>
    <phoneticPr fontId="2" type="noConversion"/>
  </si>
  <si>
    <t>规格型号</t>
    <phoneticPr fontId="2" type="noConversion"/>
  </si>
  <si>
    <t>数量</t>
    <phoneticPr fontId="2" type="noConversion"/>
  </si>
  <si>
    <t>天津奥斯达</t>
  </si>
  <si>
    <t>序号</t>
    <phoneticPr fontId="2" type="noConversion"/>
  </si>
  <si>
    <t>轴承</t>
    <phoneticPr fontId="2" type="noConversion"/>
  </si>
  <si>
    <t>曳引轮规格</t>
    <phoneticPr fontId="2" type="noConversion"/>
  </si>
  <si>
    <t>机房</t>
    <phoneticPr fontId="2" type="noConversion"/>
  </si>
  <si>
    <t>电缆
长度</t>
    <phoneticPr fontId="2" type="noConversion"/>
  </si>
  <si>
    <t>闸线
长度</t>
    <phoneticPr fontId="2" type="noConversion"/>
  </si>
  <si>
    <t>备注</t>
    <phoneticPr fontId="2" type="noConversion"/>
  </si>
  <si>
    <t>BNN</t>
    <phoneticPr fontId="2" type="noConversion"/>
  </si>
  <si>
    <t>RC</t>
    <phoneticPr fontId="2" type="noConversion"/>
  </si>
  <si>
    <t>合同号</t>
    <phoneticPr fontId="2" type="noConversion"/>
  </si>
  <si>
    <t>客户名称</t>
    <phoneticPr fontId="2" type="noConversion"/>
  </si>
  <si>
    <t>单复绕</t>
    <phoneticPr fontId="2" type="noConversion"/>
  </si>
  <si>
    <t>制动器电压</t>
    <phoneticPr fontId="2" type="noConversion"/>
  </si>
  <si>
    <t>变频器型号</t>
    <phoneticPr fontId="2" type="noConversion"/>
  </si>
  <si>
    <t>编码器型号</t>
    <phoneticPr fontId="2" type="noConversion"/>
  </si>
  <si>
    <t>电缆长度</t>
    <phoneticPr fontId="2" type="noConversion"/>
  </si>
  <si>
    <t>闸线长度</t>
    <phoneticPr fontId="2" type="noConversion"/>
  </si>
  <si>
    <t>铭牌等资料</t>
    <phoneticPr fontId="2" type="noConversion"/>
  </si>
  <si>
    <t>00007</t>
  </si>
  <si>
    <t>无</t>
  </si>
  <si>
    <t>富士</t>
  </si>
  <si>
    <t>8米</t>
  </si>
  <si>
    <t>蓝光英文铭牌</t>
  </si>
  <si>
    <t>00008</t>
  </si>
  <si>
    <t>00009</t>
  </si>
  <si>
    <t>00010</t>
  </si>
  <si>
    <t>00011</t>
  </si>
  <si>
    <t>00012</t>
  </si>
  <si>
    <t>恒达富士</t>
    <phoneticPr fontId="2" type="noConversion"/>
  </si>
  <si>
    <t>7米</t>
  </si>
  <si>
    <t>00013</t>
  </si>
  <si>
    <t>审核-业务</t>
    <phoneticPr fontId="2" type="noConversion"/>
  </si>
  <si>
    <t>审核-计划</t>
    <phoneticPr fontId="2" type="noConversion"/>
  </si>
  <si>
    <t>铭牌等资料</t>
    <phoneticPr fontId="2" type="noConversion"/>
  </si>
  <si>
    <t>包装日期</t>
    <phoneticPr fontId="2" type="noConversion"/>
  </si>
  <si>
    <t>发货日期</t>
    <phoneticPr fontId="2" type="noConversion"/>
  </si>
  <si>
    <t>整机检验时间</t>
    <phoneticPr fontId="2" type="noConversion"/>
  </si>
  <si>
    <t>上线
时间</t>
    <phoneticPr fontId="2" type="noConversion"/>
  </si>
  <si>
    <t>入库
时间</t>
    <phoneticPr fontId="2" type="noConversion"/>
  </si>
  <si>
    <t>出库
时间</t>
    <phoneticPr fontId="2" type="noConversion"/>
  </si>
  <si>
    <t>客户
名称</t>
    <phoneticPr fontId="2" type="noConversion"/>
  </si>
  <si>
    <t>规格
型号</t>
    <phoneticPr fontId="2" type="noConversion"/>
  </si>
  <si>
    <t>合同号</t>
    <phoneticPr fontId="2" type="noConversion"/>
  </si>
  <si>
    <t>客户名称</t>
    <phoneticPr fontId="2" type="noConversion"/>
  </si>
  <si>
    <t>规格
型号</t>
    <phoneticPr fontId="2" type="noConversion"/>
  </si>
  <si>
    <t>生产日期</t>
    <phoneticPr fontId="2" type="noConversion"/>
  </si>
  <si>
    <t>确认</t>
    <phoneticPr fontId="2" type="noConversion"/>
  </si>
  <si>
    <t>客户名称</t>
    <phoneticPr fontId="2" type="noConversion"/>
  </si>
  <si>
    <t>规格型号</t>
    <phoneticPr fontId="2" type="noConversion"/>
  </si>
  <si>
    <t>筛选条件：</t>
    <phoneticPr fontId="2" type="noConversion"/>
  </si>
  <si>
    <t>要求</t>
    <phoneticPr fontId="2" type="noConversion"/>
  </si>
  <si>
    <t>订单日期</t>
    <phoneticPr fontId="2" type="noConversion"/>
  </si>
  <si>
    <t>订单日期</t>
    <phoneticPr fontId="2" type="noConversion"/>
  </si>
  <si>
    <t>合同号</t>
    <phoneticPr fontId="2" type="noConversion"/>
  </si>
  <si>
    <t>客户名称</t>
    <phoneticPr fontId="2" type="noConversion"/>
  </si>
  <si>
    <t>规格型号</t>
    <phoneticPr fontId="2" type="noConversion"/>
  </si>
  <si>
    <t>制动器电压</t>
    <phoneticPr fontId="2" type="noConversion"/>
  </si>
  <si>
    <t>曳引轮规格</t>
    <phoneticPr fontId="2" type="noConversion"/>
  </si>
  <si>
    <t>机房</t>
    <phoneticPr fontId="2" type="noConversion"/>
  </si>
  <si>
    <t>变频器型号</t>
    <phoneticPr fontId="2" type="noConversion"/>
  </si>
  <si>
    <t>编码器型号</t>
    <phoneticPr fontId="2" type="noConversion"/>
  </si>
  <si>
    <t>订单日期</t>
    <phoneticPr fontId="2" type="noConversion"/>
  </si>
  <si>
    <t>投产编号</t>
    <phoneticPr fontId="2" type="noConversion"/>
  </si>
  <si>
    <t>出厂编号</t>
    <phoneticPr fontId="2" type="noConversion"/>
  </si>
  <si>
    <t>生产日期</t>
    <phoneticPr fontId="2" type="noConversion"/>
  </si>
  <si>
    <t>包装日期</t>
    <phoneticPr fontId="2" type="noConversion"/>
  </si>
  <si>
    <t>发货日期</t>
    <phoneticPr fontId="2" type="noConversion"/>
  </si>
  <si>
    <t>规格
型号</t>
    <phoneticPr fontId="2" type="noConversion"/>
  </si>
  <si>
    <t>数量</t>
    <phoneticPr fontId="2" type="noConversion"/>
  </si>
  <si>
    <t>确认</t>
    <phoneticPr fontId="2" type="noConversion"/>
  </si>
  <si>
    <t>预投</t>
    <phoneticPr fontId="2" type="noConversion"/>
  </si>
  <si>
    <t>TA1.0CZ-H</t>
    <phoneticPr fontId="2" type="noConversion"/>
  </si>
  <si>
    <t>TA1.5CZ(S)-H</t>
    <phoneticPr fontId="2" type="noConversion"/>
  </si>
  <si>
    <t>制造信息管理</t>
    <phoneticPr fontId="2" type="noConversion"/>
  </si>
  <si>
    <t>机座号</t>
    <phoneticPr fontId="2" type="noConversion"/>
  </si>
  <si>
    <t>编码器号</t>
    <phoneticPr fontId="2" type="noConversion"/>
  </si>
  <si>
    <t>曳引轮号</t>
    <phoneticPr fontId="2" type="noConversion"/>
  </si>
  <si>
    <t>制动器号</t>
    <phoneticPr fontId="2" type="noConversion"/>
  </si>
  <si>
    <t>定子编号</t>
    <phoneticPr fontId="2" type="noConversion"/>
  </si>
  <si>
    <t>转子号</t>
    <phoneticPr fontId="2" type="noConversion"/>
  </si>
  <si>
    <t>①</t>
    <phoneticPr fontId="2" type="noConversion"/>
  </si>
  <si>
    <t>②</t>
    <phoneticPr fontId="2" type="noConversion"/>
  </si>
  <si>
    <t>包装检验时间</t>
    <phoneticPr fontId="2" type="noConversion"/>
  </si>
  <si>
    <t>③</t>
    <phoneticPr fontId="2" type="noConversion"/>
  </si>
  <si>
    <t>④</t>
    <phoneticPr fontId="2" type="noConversion"/>
  </si>
  <si>
    <t>⑤</t>
    <phoneticPr fontId="2" type="noConversion"/>
  </si>
  <si>
    <t>1、信息在生产过程中采集</t>
    <phoneticPr fontId="2" type="noConversion"/>
  </si>
  <si>
    <t>2、圆圈序号代表工序顺序</t>
    <phoneticPr fontId="2" type="noConversion"/>
  </si>
  <si>
    <t>要求：</t>
    <phoneticPr fontId="2" type="noConversion"/>
  </si>
  <si>
    <t>1、日期计划科审核后需要锁定</t>
    <phoneticPr fontId="2" type="noConversion"/>
  </si>
  <si>
    <t>2、变动信息变颜色</t>
    <phoneticPr fontId="2" type="noConversion"/>
  </si>
  <si>
    <t>3、N个变N个1</t>
    <phoneticPr fontId="2" type="noConversion"/>
  </si>
  <si>
    <t>4、白工审核后信息不能随意更改</t>
    <phoneticPr fontId="2" type="noConversion"/>
  </si>
  <si>
    <t>查询/筛选：</t>
    <phoneticPr fontId="2" type="noConversion"/>
  </si>
  <si>
    <t>入库时间</t>
    <phoneticPr fontId="2" type="noConversion"/>
  </si>
  <si>
    <t>出库时间</t>
    <phoneticPr fontId="2" type="noConversion"/>
  </si>
  <si>
    <t>400*5*10*16-2(SB)</t>
    <phoneticPr fontId="2" type="noConversion"/>
  </si>
  <si>
    <t>√</t>
    <phoneticPr fontId="2" type="noConversion"/>
  </si>
  <si>
    <t>√</t>
    <phoneticPr fontId="2" type="noConversion"/>
  </si>
  <si>
    <t>S1.6D-H</t>
  </si>
  <si>
    <t>统计</t>
    <phoneticPr fontId="2" type="noConversion"/>
  </si>
  <si>
    <t>《生产计划》投产数量</t>
    <phoneticPr fontId="2" type="noConversion"/>
  </si>
  <si>
    <t>生产完成数量</t>
    <phoneticPr fontId="2" type="noConversion"/>
  </si>
  <si>
    <t>包装完成数量</t>
    <phoneticPr fontId="2" type="noConversion"/>
  </si>
  <si>
    <t>实际发货数量</t>
    <phoneticPr fontId="2" type="noConversion"/>
  </si>
  <si>
    <t>“生产日期”</t>
    <phoneticPr fontId="2" type="noConversion"/>
  </si>
  <si>
    <t>“性能检验日期”</t>
    <phoneticPr fontId="2" type="noConversion"/>
  </si>
  <si>
    <t>“包装日期”</t>
    <phoneticPr fontId="2" type="noConversion"/>
  </si>
  <si>
    <t>“入库时间”</t>
    <phoneticPr fontId="2" type="noConversion"/>
  </si>
  <si>
    <t>“发货日期”</t>
    <phoneticPr fontId="2" type="noConversion"/>
  </si>
  <si>
    <t>“出库时间”</t>
    <phoneticPr fontId="2" type="noConversion"/>
  </si>
  <si>
    <t>数据库依据</t>
    <phoneticPr fontId="2" type="noConversion"/>
  </si>
  <si>
    <t>《包装计划》投产数量</t>
    <phoneticPr fontId="2" type="noConversion"/>
  </si>
  <si>
    <t>要求发货数量</t>
    <phoneticPr fontId="2" type="noConversion"/>
  </si>
  <si>
    <t>要求数量</t>
    <phoneticPr fontId="2" type="noConversion"/>
  </si>
  <si>
    <t>完成数量</t>
    <phoneticPr fontId="2" type="noConversion"/>
  </si>
  <si>
    <t>8月20日 生产-包装-发货数量统计</t>
    <phoneticPr fontId="2" type="noConversion"/>
  </si>
  <si>
    <t>《生产计划》</t>
    <phoneticPr fontId="2" type="noConversion"/>
  </si>
  <si>
    <t>《包装计划》</t>
    <phoneticPr fontId="2" type="noConversion"/>
  </si>
  <si>
    <t>《发货计划》</t>
    <phoneticPr fontId="2" type="noConversion"/>
  </si>
  <si>
    <t>完成率</t>
    <phoneticPr fontId="2" type="noConversion"/>
  </si>
  <si>
    <t>颜色</t>
    <phoneticPr fontId="2" type="noConversion"/>
  </si>
  <si>
    <t>颜色数据区间</t>
    <phoneticPr fontId="2" type="noConversion"/>
  </si>
  <si>
    <t>99.1%~100%</t>
    <phoneticPr fontId="2" type="noConversion"/>
  </si>
  <si>
    <t>90.1%~99.0%</t>
    <phoneticPr fontId="2" type="noConversion"/>
  </si>
  <si>
    <t>0~90.0%</t>
    <phoneticPr fontId="2" type="noConversion"/>
  </si>
  <si>
    <t>与数据库对应关系</t>
    <phoneticPr fontId="2" type="noConversion"/>
  </si>
  <si>
    <t>1、完成数量的柱体颜色依据完成率可变</t>
    <phoneticPr fontId="2" type="noConversion"/>
  </si>
  <si>
    <t>2、分日统计、月统计、年统计，格式相同。</t>
    <phoneticPr fontId="2" type="noConversion"/>
  </si>
  <si>
    <t>浙江怡达</t>
    <phoneticPr fontId="2" type="noConversion"/>
  </si>
  <si>
    <t>U1.0ES-H</t>
    <phoneticPr fontId="2" type="noConversion"/>
  </si>
  <si>
    <t>BNN</t>
    <phoneticPr fontId="2" type="noConversion"/>
  </si>
  <si>
    <t>DC110V</t>
    <phoneticPr fontId="2" type="noConversion"/>
  </si>
  <si>
    <t>480*6*12*18</t>
    <phoneticPr fontId="2" type="noConversion"/>
  </si>
  <si>
    <t>原点值</t>
    <phoneticPr fontId="2" type="noConversion"/>
  </si>
  <si>
    <t>中原智能</t>
    <phoneticPr fontId="2" type="noConversion"/>
  </si>
  <si>
    <t>S1.6C-H</t>
    <phoneticPr fontId="2" type="noConversion"/>
  </si>
  <si>
    <t>AC220V</t>
    <phoneticPr fontId="2" type="noConversion"/>
  </si>
  <si>
    <t>400*5*10*16</t>
    <phoneticPr fontId="2" type="noConversion"/>
  </si>
  <si>
    <t>有</t>
    <phoneticPr fontId="2" type="noConversion"/>
  </si>
  <si>
    <t>默纳克</t>
    <phoneticPr fontId="2" type="noConversion"/>
  </si>
  <si>
    <t>海1387</t>
    <phoneticPr fontId="2" type="noConversion"/>
  </si>
  <si>
    <t>8米</t>
    <phoneticPr fontId="2" type="noConversion"/>
  </si>
  <si>
    <t>蓝光铭牌</t>
    <phoneticPr fontId="2" type="noConversion"/>
  </si>
  <si>
    <t>S1.6D-H</t>
    <phoneticPr fontId="2" type="noConversion"/>
  </si>
  <si>
    <t>连云港西德电梯有限公司(江苏西继)</t>
    <phoneticPr fontId="2" type="noConversion"/>
  </si>
  <si>
    <t>S1.0C-H</t>
    <phoneticPr fontId="2" type="noConversion"/>
  </si>
  <si>
    <t>无</t>
    <phoneticPr fontId="2" type="noConversion"/>
  </si>
  <si>
    <t>CV</t>
    <phoneticPr fontId="2" type="noConversion"/>
  </si>
  <si>
    <t>10米配</t>
    <phoneticPr fontId="2" type="noConversion"/>
  </si>
  <si>
    <t>5米</t>
    <phoneticPr fontId="2" type="noConversion"/>
  </si>
  <si>
    <t>蓝光英文西门子监制</t>
    <phoneticPr fontId="2" type="noConversion"/>
  </si>
  <si>
    <t>TA1.5C-H</t>
    <phoneticPr fontId="2" type="noConversion"/>
  </si>
  <si>
    <t>主机用西德英文铭牌，制动器和上行超速铭牌用蓝光英文</t>
    <phoneticPr fontId="2" type="noConversion"/>
  </si>
  <si>
    <t>恒达富士</t>
    <phoneticPr fontId="2" type="noConversion"/>
  </si>
  <si>
    <t>TA1.0B-H</t>
    <phoneticPr fontId="2" type="noConversion"/>
  </si>
  <si>
    <t>400*4*10*16</t>
    <phoneticPr fontId="2" type="noConversion"/>
  </si>
  <si>
    <t>富士</t>
    <phoneticPr fontId="2" type="noConversion"/>
  </si>
  <si>
    <t>恒达富士英文铭牌MP-118A 制动器铭牌TA-ZDQMP-22A  上行铭牌：TA-UOPL-34A</t>
    <phoneticPr fontId="2" type="noConversion"/>
  </si>
  <si>
    <t>D型</t>
    <phoneticPr fontId="2" type="noConversion"/>
  </si>
  <si>
    <t>T1.0BM-H</t>
    <phoneticPr fontId="2" type="noConversion"/>
  </si>
  <si>
    <t>RC</t>
    <phoneticPr fontId="2" type="noConversion"/>
  </si>
  <si>
    <t>DC220V</t>
    <phoneticPr fontId="2" type="noConversion"/>
  </si>
  <si>
    <t>325*5*8*12</t>
    <phoneticPr fontId="2" type="noConversion"/>
  </si>
  <si>
    <t>蓝光一体化</t>
    <phoneticPr fontId="2" type="noConversion"/>
  </si>
  <si>
    <t>10米</t>
    <phoneticPr fontId="2" type="noConversion"/>
  </si>
  <si>
    <t>入库审核时间</t>
    <phoneticPr fontId="2" type="noConversion"/>
  </si>
  <si>
    <t>⑥</t>
    <phoneticPr fontId="2" type="noConversion"/>
  </si>
  <si>
    <t>3、点击图标可以直接查询相关数据。</t>
    <phoneticPr fontId="2" type="noConversion"/>
  </si>
  <si>
    <t>产品信息管理</t>
  </si>
  <si>
    <t>生产信息管理</t>
  </si>
  <si>
    <t>制造信息管理</t>
  </si>
  <si>
    <t>确认执行按钮</t>
    <phoneticPr fontId="2" type="noConversion"/>
  </si>
  <si>
    <t>浙江怡达</t>
    <phoneticPr fontId="2" type="noConversion"/>
  </si>
  <si>
    <t>中原智能</t>
    <phoneticPr fontId="2" type="noConversion"/>
  </si>
  <si>
    <t>恒达富士</t>
    <phoneticPr fontId="2" type="noConversion"/>
  </si>
  <si>
    <t>手工填写</t>
    <phoneticPr fontId="2" type="noConversion"/>
  </si>
  <si>
    <t>DC110V</t>
    <phoneticPr fontId="2" type="noConversion"/>
  </si>
  <si>
    <t>DC220V</t>
    <phoneticPr fontId="2" type="noConversion"/>
  </si>
  <si>
    <t>AC220V</t>
    <phoneticPr fontId="2" type="noConversion"/>
  </si>
  <si>
    <t>480*6*12*18</t>
    <phoneticPr fontId="2" type="noConversion"/>
  </si>
  <si>
    <t>400*5*10*16</t>
    <phoneticPr fontId="2" type="noConversion"/>
  </si>
  <si>
    <t>400*4*10*16</t>
    <phoneticPr fontId="2" type="noConversion"/>
  </si>
  <si>
    <t>325*5*8*12</t>
    <phoneticPr fontId="2" type="noConversion"/>
  </si>
  <si>
    <t>富士</t>
    <phoneticPr fontId="2" type="noConversion"/>
  </si>
  <si>
    <t>默纳克</t>
    <phoneticPr fontId="2" type="noConversion"/>
  </si>
  <si>
    <t>CV</t>
    <phoneticPr fontId="2" type="noConversion"/>
  </si>
  <si>
    <t>富士</t>
    <phoneticPr fontId="2" type="noConversion"/>
  </si>
  <si>
    <t>蓝光一体化</t>
    <phoneticPr fontId="2" type="noConversion"/>
  </si>
  <si>
    <t>海1387</t>
    <phoneticPr fontId="2" type="noConversion"/>
  </si>
  <si>
    <t>下拉菜单选择</t>
    <phoneticPr fontId="2" type="noConversion"/>
  </si>
  <si>
    <t>订单日期</t>
    <phoneticPr fontId="2" type="noConversion"/>
  </si>
  <si>
    <t>订单日期</t>
    <phoneticPr fontId="2" type="noConversion"/>
  </si>
  <si>
    <t>产品信息管理</t>
    <phoneticPr fontId="2" type="noConversion"/>
  </si>
  <si>
    <t>√</t>
    <phoneticPr fontId="2" type="noConversion"/>
  </si>
  <si>
    <r>
      <rPr>
        <sz val="10"/>
        <rFont val="宋体"/>
        <family val="3"/>
        <charset val="134"/>
      </rPr>
      <t>编号</t>
    </r>
    <phoneticPr fontId="29" type="noConversion"/>
  </si>
  <si>
    <r>
      <rPr>
        <sz val="10"/>
        <rFont val="宋体"/>
        <family val="3"/>
        <charset val="134"/>
      </rPr>
      <t>客户名称</t>
    </r>
    <phoneticPr fontId="29" type="noConversion"/>
  </si>
  <si>
    <r>
      <rPr>
        <sz val="10"/>
        <rFont val="宋体"/>
        <family val="3"/>
        <charset val="134"/>
      </rPr>
      <t>客户厂址</t>
    </r>
    <phoneticPr fontId="29" type="noConversion"/>
  </si>
  <si>
    <r>
      <rPr>
        <sz val="10"/>
        <rFont val="宋体"/>
        <family val="3"/>
        <charset val="134"/>
      </rPr>
      <t>联系电话</t>
    </r>
    <phoneticPr fontId="29" type="noConversion"/>
  </si>
  <si>
    <t>00001</t>
    <phoneticPr fontId="29" type="noConversion"/>
  </si>
  <si>
    <t>00002</t>
  </si>
  <si>
    <t>00003</t>
  </si>
  <si>
    <t>00004</t>
  </si>
  <si>
    <t>00005</t>
  </si>
  <si>
    <t>00006</t>
  </si>
  <si>
    <t>00014</t>
  </si>
  <si>
    <t>00015</t>
  </si>
  <si>
    <t>00016</t>
  </si>
  <si>
    <t>00017</t>
  </si>
  <si>
    <t>00018</t>
  </si>
  <si>
    <t>00019</t>
  </si>
  <si>
    <t>00020</t>
  </si>
  <si>
    <t>佛山住友富士</t>
  </si>
  <si>
    <t>沃克斯电梯（上海腾能）</t>
  </si>
  <si>
    <t>浙江屹立</t>
  </si>
  <si>
    <t>浙江怡达</t>
  </si>
  <si>
    <t>浙江飞亚</t>
  </si>
  <si>
    <t>重庆伊士顿</t>
  </si>
  <si>
    <t>苏州昂尼机电有限公司</t>
  </si>
  <si>
    <t>奥玛斯电梯（苏州）</t>
  </si>
  <si>
    <t>辽宁富士-袁总</t>
  </si>
  <si>
    <t>山东博尔特</t>
  </si>
  <si>
    <t>辽宁三洋</t>
  </si>
  <si>
    <t>齐齐哈尔建华</t>
  </si>
  <si>
    <t>苏州歌拉瑞</t>
  </si>
  <si>
    <t>苏州立达中远（南浔）</t>
  </si>
  <si>
    <t>珠江中富</t>
  </si>
  <si>
    <t>湖北正野</t>
  </si>
  <si>
    <t>杭州奥立达</t>
  </si>
  <si>
    <t>德森克</t>
  </si>
  <si>
    <t>中原智能</t>
  </si>
  <si>
    <t>山西铃木</t>
  </si>
  <si>
    <t>许昌富士通电梯有限公司(许昌德瑞电梯有限公司)</t>
  </si>
  <si>
    <t>江苏伯爵</t>
  </si>
  <si>
    <t>山东莱茵艾佳</t>
  </si>
  <si>
    <t>北方个人</t>
  </si>
  <si>
    <t>广德奥帝</t>
  </si>
  <si>
    <t>连云港西德电梯有限公司(江苏西继)</t>
  </si>
  <si>
    <t>通用（中国）</t>
  </si>
  <si>
    <t>广州永日</t>
  </si>
  <si>
    <t>广东朗格斯</t>
  </si>
  <si>
    <t>广东皇朝富士</t>
  </si>
  <si>
    <t>重庆渝辉</t>
  </si>
  <si>
    <t>四川科成机电设备有限公司</t>
  </si>
  <si>
    <t>广州广日</t>
  </si>
  <si>
    <t>苏州富士制御电梯</t>
  </si>
  <si>
    <t>山东富士</t>
  </si>
  <si>
    <t>韩国富士</t>
  </si>
  <si>
    <t>康力</t>
  </si>
  <si>
    <t>广东亚太西奥</t>
  </si>
  <si>
    <t>北京航天金羊</t>
  </si>
  <si>
    <t>大众电梯</t>
  </si>
  <si>
    <t>苏州法奥</t>
  </si>
  <si>
    <t>浙江法斯特</t>
  </si>
  <si>
    <t>天津奥富特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</si>
  <si>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</si>
  <si>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</si>
  <si>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</si>
  <si>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</si>
  <si>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</si>
  <si>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</si>
  <si>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</si>
  <si>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</si>
  <si>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</si>
  <si>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</si>
  <si>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</si>
  <si>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</si>
  <si>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</si>
  <si>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</si>
  <si>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</si>
  <si>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</si>
  <si>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</si>
  <si>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</si>
  <si>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</si>
  <si>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</si>
  <si>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</si>
  <si>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</si>
  <si>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</si>
  <si>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</si>
  <si>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.</t>
    <phoneticPr fontId="29" type="noConversion"/>
  </si>
  <si>
    <t>.</t>
    <phoneticPr fontId="29" type="noConversion"/>
  </si>
  <si>
    <t>.</t>
    <phoneticPr fontId="29" type="noConversion"/>
  </si>
  <si>
    <t>00045</t>
  </si>
  <si>
    <t>00046</t>
  </si>
  <si>
    <t>00047</t>
  </si>
  <si>
    <t>00048</t>
  </si>
  <si>
    <t>00049</t>
  </si>
  <si>
    <t>00050</t>
  </si>
  <si>
    <t>客户信息数据库</t>
    <phoneticPr fontId="29" type="noConversion"/>
  </si>
  <si>
    <r>
      <rPr>
        <sz val="10"/>
        <rFont val="宋体"/>
        <family val="3"/>
        <charset val="134"/>
      </rPr>
      <t>变频器型号</t>
    </r>
  </si>
  <si>
    <r>
      <rPr>
        <sz val="10"/>
        <rFont val="宋体"/>
        <family val="3"/>
        <charset val="134"/>
      </rPr>
      <t>编码器型号</t>
    </r>
  </si>
  <si>
    <t>V400*5*10*16</t>
  </si>
  <si>
    <t>400*6*10*16-2I</t>
  </si>
  <si>
    <t>CV</t>
  </si>
  <si>
    <t>TA1.0AZ-H</t>
  </si>
  <si>
    <t>DC110V</t>
  </si>
  <si>
    <t>400*4*10*16-2</t>
  </si>
  <si>
    <t>TA1.5AZ-H</t>
  </si>
  <si>
    <t>DC220V</t>
  </si>
  <si>
    <t>400*5*10*16-2</t>
  </si>
  <si>
    <t>TA1.6AZ-H</t>
  </si>
  <si>
    <t>AC110V</t>
  </si>
  <si>
    <t>480*6*12*18-2</t>
  </si>
  <si>
    <t>TA1.75AZ-H</t>
  </si>
  <si>
    <t>.</t>
  </si>
  <si>
    <t>TA2.0AZ-H</t>
  </si>
  <si>
    <t>TA1.0BZ-H</t>
  </si>
  <si>
    <t>TA1.5BZ-H</t>
  </si>
  <si>
    <t>TA1.6BZ-H</t>
  </si>
  <si>
    <t>TA1.75BZ-H</t>
  </si>
  <si>
    <t>AC220V</t>
  </si>
  <si>
    <t>480*5*10*16-2A</t>
  </si>
  <si>
    <t>U1.0ESZ-H</t>
  </si>
  <si>
    <r>
      <rPr>
        <sz val="10"/>
        <rFont val="宋体"/>
        <family val="3"/>
        <charset val="134"/>
      </rPr>
      <t>默纳克</t>
    </r>
  </si>
  <si>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>1387</t>
    </r>
  </si>
  <si>
    <r>
      <rPr>
        <sz val="10"/>
        <rFont val="宋体"/>
        <family val="3"/>
        <charset val="134"/>
      </rPr>
      <t>施耐德</t>
    </r>
  </si>
  <si>
    <r>
      <rPr>
        <sz val="10"/>
        <rFont val="宋体"/>
        <family val="3"/>
        <charset val="134"/>
      </rPr>
      <t>多</t>
    </r>
    <r>
      <rPr>
        <sz val="10"/>
        <rFont val="Arial"/>
        <family val="2"/>
      </rPr>
      <t>8192</t>
    </r>
  </si>
  <si>
    <r>
      <rPr>
        <sz val="10"/>
        <rFont val="宋体"/>
        <family val="3"/>
        <charset val="134"/>
      </rPr>
      <t>蓝光一体化</t>
    </r>
  </si>
  <si>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>1321</t>
    </r>
  </si>
  <si>
    <r>
      <rPr>
        <sz val="10"/>
        <rFont val="宋体"/>
        <family val="3"/>
        <charset val="134"/>
      </rPr>
      <t>新时达</t>
    </r>
  </si>
  <si>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>1313</t>
    </r>
  </si>
  <si>
    <r>
      <rPr>
        <sz val="10"/>
        <rFont val="宋体"/>
        <family val="3"/>
        <charset val="134"/>
      </rPr>
      <t>安川</t>
    </r>
  </si>
  <si>
    <r>
      <t xml:space="preserve"> </t>
    </r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 xml:space="preserve">1313 </t>
    </r>
  </si>
  <si>
    <r>
      <rPr>
        <sz val="10"/>
        <rFont val="宋体"/>
        <family val="3"/>
        <charset val="134"/>
      </rPr>
      <t>富士</t>
    </r>
  </si>
  <si>
    <r>
      <rPr>
        <sz val="10"/>
        <rFont val="宋体"/>
        <family val="3"/>
        <charset val="134"/>
      </rPr>
      <t>海</t>
    </r>
    <r>
      <rPr>
        <sz val="10"/>
        <rFont val="Arial"/>
        <family val="2"/>
      </rPr>
      <t>1387/</t>
    </r>
    <r>
      <rPr>
        <sz val="10"/>
        <rFont val="宋体"/>
        <family val="3"/>
        <charset val="134"/>
      </rPr>
      <t>多</t>
    </r>
    <r>
      <rPr>
        <sz val="10"/>
        <rFont val="Arial"/>
        <family val="2"/>
      </rPr>
      <t>8192</t>
    </r>
  </si>
  <si>
    <r>
      <rPr>
        <sz val="10"/>
        <rFont val="宋体"/>
        <family val="3"/>
        <charset val="134"/>
      </rPr>
      <t>主机型号</t>
    </r>
  </si>
  <si>
    <r>
      <rPr>
        <sz val="10"/>
        <rFont val="宋体"/>
        <family val="3"/>
        <charset val="134"/>
      </rPr>
      <t>制动器电压</t>
    </r>
  </si>
  <si>
    <r>
      <rPr>
        <sz val="10"/>
        <rFont val="宋体"/>
        <family val="3"/>
        <charset val="134"/>
      </rPr>
      <t>曳引轮规格</t>
    </r>
  </si>
  <si>
    <r>
      <rPr>
        <sz val="10"/>
        <rFont val="宋体"/>
        <family val="3"/>
        <charset val="134"/>
      </rPr>
      <t>机房</t>
    </r>
  </si>
  <si>
    <r>
      <rPr>
        <sz val="10"/>
        <rFont val="宋体"/>
        <family val="3"/>
        <charset val="134"/>
      </rPr>
      <t>电缆长度</t>
    </r>
  </si>
  <si>
    <r>
      <rPr>
        <sz val="10"/>
        <rFont val="宋体"/>
        <family val="3"/>
        <charset val="134"/>
      </rPr>
      <t>闸线</t>
    </r>
  </si>
  <si>
    <r>
      <rPr>
        <sz val="10"/>
        <rFont val="宋体"/>
        <family val="3"/>
        <charset val="134"/>
      </rPr>
      <t>有</t>
    </r>
  </si>
  <si>
    <r>
      <t>5</t>
    </r>
    <r>
      <rPr>
        <sz val="10"/>
        <rFont val="宋体"/>
        <family val="3"/>
        <charset val="134"/>
      </rPr>
      <t>米</t>
    </r>
  </si>
  <si>
    <r>
      <rPr>
        <sz val="10"/>
        <rFont val="宋体"/>
        <family val="3"/>
        <charset val="134"/>
      </rPr>
      <t>无</t>
    </r>
  </si>
  <si>
    <r>
      <t>6</t>
    </r>
    <r>
      <rPr>
        <sz val="10"/>
        <rFont val="宋体"/>
        <family val="3"/>
        <charset val="134"/>
      </rPr>
      <t>米</t>
    </r>
  </si>
  <si>
    <r>
      <t>7</t>
    </r>
    <r>
      <rPr>
        <sz val="10"/>
        <rFont val="宋体"/>
        <family val="3"/>
        <charset val="134"/>
      </rPr>
      <t>米</t>
    </r>
  </si>
  <si>
    <r>
      <t>8</t>
    </r>
    <r>
      <rPr>
        <sz val="10"/>
        <rFont val="宋体"/>
        <family val="3"/>
        <charset val="134"/>
      </rPr>
      <t>米</t>
    </r>
  </si>
  <si>
    <r>
      <t>9</t>
    </r>
    <r>
      <rPr>
        <sz val="10"/>
        <rFont val="宋体"/>
        <family val="3"/>
        <charset val="134"/>
      </rPr>
      <t>米</t>
    </r>
  </si>
  <si>
    <r>
      <t>10</t>
    </r>
    <r>
      <rPr>
        <sz val="10"/>
        <rFont val="宋体"/>
        <family val="3"/>
        <charset val="134"/>
      </rPr>
      <t>米</t>
    </r>
  </si>
  <si>
    <r>
      <t>8</t>
    </r>
    <r>
      <rPr>
        <sz val="10"/>
        <rFont val="宋体"/>
        <family val="3"/>
        <charset val="134"/>
      </rPr>
      <t>米配</t>
    </r>
  </si>
  <si>
    <r>
      <t>9</t>
    </r>
    <r>
      <rPr>
        <sz val="10"/>
        <rFont val="宋体"/>
        <family val="3"/>
        <charset val="134"/>
      </rPr>
      <t>米配</t>
    </r>
  </si>
  <si>
    <r>
      <t>10</t>
    </r>
    <r>
      <rPr>
        <sz val="10"/>
        <rFont val="宋体"/>
        <family val="3"/>
        <charset val="134"/>
      </rPr>
      <t>米配</t>
    </r>
  </si>
  <si>
    <r>
      <t>11</t>
    </r>
    <r>
      <rPr>
        <sz val="10"/>
        <rFont val="宋体"/>
        <family val="3"/>
        <charset val="134"/>
      </rPr>
      <t>米配</t>
    </r>
  </si>
  <si>
    <r>
      <t>12</t>
    </r>
    <r>
      <rPr>
        <sz val="10"/>
        <rFont val="宋体"/>
        <family val="3"/>
        <charset val="134"/>
      </rPr>
      <t>米配</t>
    </r>
  </si>
  <si>
    <t>其他内容</t>
    <phoneticPr fontId="29" type="noConversion"/>
  </si>
  <si>
    <t>单绕</t>
    <phoneticPr fontId="2" type="noConversion"/>
  </si>
  <si>
    <t>单复绕</t>
    <phoneticPr fontId="2" type="noConversion"/>
  </si>
  <si>
    <t>复绕</t>
  </si>
  <si>
    <r>
      <rPr>
        <sz val="10"/>
        <rFont val="宋体"/>
        <family val="3"/>
        <charset val="134"/>
      </rPr>
      <t>合同号</t>
    </r>
    <phoneticPr fontId="2" type="noConversion"/>
  </si>
  <si>
    <r>
      <rPr>
        <sz val="10"/>
        <rFont val="宋体"/>
        <family val="3"/>
        <charset val="134"/>
      </rPr>
      <t>客户名称</t>
    </r>
    <phoneticPr fontId="2" type="noConversion"/>
  </si>
  <si>
    <r>
      <rPr>
        <sz val="10"/>
        <rFont val="宋体"/>
        <family val="3"/>
        <charset val="134"/>
      </rPr>
      <t>规格型号</t>
    </r>
    <phoneticPr fontId="2" type="noConversion"/>
  </si>
  <si>
    <r>
      <rPr>
        <sz val="10"/>
        <rFont val="宋体"/>
        <family val="3"/>
        <charset val="134"/>
      </rPr>
      <t>数量</t>
    </r>
    <phoneticPr fontId="2" type="noConversion"/>
  </si>
  <si>
    <r>
      <rPr>
        <sz val="10"/>
        <rFont val="宋体"/>
        <family val="3"/>
        <charset val="134"/>
      </rPr>
      <t>单复绕</t>
    </r>
    <phoneticPr fontId="2" type="noConversion"/>
  </si>
  <si>
    <r>
      <rPr>
        <sz val="10"/>
        <rFont val="宋体"/>
        <family val="3"/>
        <charset val="134"/>
      </rPr>
      <t>制动器电压</t>
    </r>
    <phoneticPr fontId="2" type="noConversion"/>
  </si>
  <si>
    <r>
      <rPr>
        <sz val="10"/>
        <rFont val="宋体"/>
        <family val="3"/>
        <charset val="134"/>
      </rPr>
      <t>曳引轮规格</t>
    </r>
    <phoneticPr fontId="2" type="noConversion"/>
  </si>
  <si>
    <r>
      <rPr>
        <sz val="10"/>
        <rFont val="宋体"/>
        <family val="3"/>
        <charset val="134"/>
      </rPr>
      <t>机房</t>
    </r>
    <phoneticPr fontId="2" type="noConversion"/>
  </si>
  <si>
    <r>
      <rPr>
        <sz val="10"/>
        <rFont val="宋体"/>
        <family val="3"/>
        <charset val="134"/>
      </rPr>
      <t>编码器型号</t>
    </r>
    <phoneticPr fontId="2" type="noConversion"/>
  </si>
  <si>
    <r>
      <rPr>
        <sz val="10"/>
        <rFont val="宋体"/>
        <family val="3"/>
        <charset val="134"/>
      </rPr>
      <t>电缆长度</t>
    </r>
    <phoneticPr fontId="2" type="noConversion"/>
  </si>
  <si>
    <r>
      <rPr>
        <sz val="10"/>
        <rFont val="宋体"/>
        <family val="3"/>
        <charset val="134"/>
      </rPr>
      <t>闸线长度</t>
    </r>
    <phoneticPr fontId="2" type="noConversion"/>
  </si>
  <si>
    <r>
      <rPr>
        <sz val="10"/>
        <rFont val="宋体"/>
        <family val="3"/>
        <charset val="134"/>
      </rPr>
      <t>铭牌等资料</t>
    </r>
    <phoneticPr fontId="2" type="noConversion"/>
  </si>
  <si>
    <r>
      <rPr>
        <sz val="10"/>
        <rFont val="宋体"/>
        <family val="3"/>
        <charset val="134"/>
      </rPr>
      <t>备注</t>
    </r>
    <phoneticPr fontId="2" type="noConversion"/>
  </si>
  <si>
    <r>
      <rPr>
        <b/>
        <sz val="10"/>
        <rFont val="宋体"/>
        <family val="3"/>
        <charset val="134"/>
      </rPr>
      <t>确认</t>
    </r>
    <phoneticPr fontId="2" type="noConversion"/>
  </si>
  <si>
    <r>
      <rPr>
        <sz val="10"/>
        <rFont val="宋体"/>
        <family val="3"/>
        <charset val="134"/>
      </rPr>
      <t>变频器型号</t>
    </r>
    <phoneticPr fontId="2" type="noConversion"/>
  </si>
  <si>
    <t>产品信息管理</t>
    <phoneticPr fontId="2" type="noConversion"/>
  </si>
  <si>
    <t>整机检验时间</t>
    <phoneticPr fontId="2" type="noConversion"/>
  </si>
  <si>
    <t>上线
时间</t>
    <phoneticPr fontId="2" type="noConversion"/>
  </si>
  <si>
    <t>上线时间</t>
    <phoneticPr fontId="2" type="noConversion"/>
  </si>
  <si>
    <t>检验时间</t>
    <phoneticPr fontId="2" type="noConversion"/>
  </si>
  <si>
    <t>入库时间</t>
    <phoneticPr fontId="2" type="noConversion"/>
  </si>
  <si>
    <t>联系人</t>
    <phoneticPr fontId="29" type="noConversion"/>
  </si>
  <si>
    <t>蓝色区域中灰色的内容为销售部门界面中经过业务和计划</t>
    <phoneticPr fontId="2" type="noConversion"/>
  </si>
  <si>
    <t>软件的整体构架：</t>
    <phoneticPr fontId="2" type="noConversion"/>
  </si>
  <si>
    <r>
      <t>软件可以基于E</t>
    </r>
    <r>
      <rPr>
        <sz val="12"/>
        <rFont val="宋体"/>
        <family val="3"/>
        <charset val="134"/>
      </rPr>
      <t>XCEL VBA，数据库可以基于EXCEL, ACCESS</t>
    </r>
    <phoneticPr fontId="2" type="noConversion"/>
  </si>
  <si>
    <t>软件启动后需要有界面来选择使用的数据库，因为会有外网的用户来使用，需要通过VPN先连接到内网的服务器，同时我们将来也会根据时间或使用部门的不同来选择不同的数据库（但数据格式必须一样，否则软件无法启动)</t>
    <phoneticPr fontId="2" type="noConversion"/>
  </si>
  <si>
    <t>软件登陆界面需要用户名，密码等</t>
    <phoneticPr fontId="2" type="noConversion"/>
  </si>
  <si>
    <t>浙江怡达</t>
    <phoneticPr fontId="2" type="noConversion"/>
  </si>
  <si>
    <t>U1.0ES-H</t>
    <phoneticPr fontId="2" type="noConversion"/>
  </si>
  <si>
    <t>中原智能</t>
    <phoneticPr fontId="2" type="noConversion"/>
  </si>
  <si>
    <t>S1.6C-H</t>
    <phoneticPr fontId="2" type="noConversion"/>
  </si>
  <si>
    <t>S1.6D-H</t>
    <phoneticPr fontId="2" type="noConversion"/>
  </si>
  <si>
    <t>连云港西德电梯有限公司(江苏西继)</t>
    <phoneticPr fontId="2" type="noConversion"/>
  </si>
  <si>
    <t>S1.0C-H</t>
    <phoneticPr fontId="2" type="noConversion"/>
  </si>
  <si>
    <t>TA1.5C-H</t>
    <phoneticPr fontId="2" type="noConversion"/>
  </si>
  <si>
    <t>恒达富士</t>
    <phoneticPr fontId="2" type="noConversion"/>
  </si>
  <si>
    <t>TA1.0B-H</t>
    <phoneticPr fontId="2" type="noConversion"/>
  </si>
  <si>
    <t>T1.0BM-H</t>
    <phoneticPr fontId="2" type="noConversion"/>
  </si>
  <si>
    <t>预投</t>
    <phoneticPr fontId="2" type="noConversion"/>
  </si>
  <si>
    <t>TA1.0CZ-H</t>
    <phoneticPr fontId="2" type="noConversion"/>
  </si>
  <si>
    <t>TA1.5CZ(S)-H</t>
    <phoneticPr fontId="2" type="noConversion"/>
  </si>
  <si>
    <t>黄色区域为在本界面新增加的数据区，以后界面均同理</t>
    <phoneticPr fontId="2" type="noConversion"/>
  </si>
  <si>
    <t xml:space="preserve">蓝色区域为显示区，显示下面绿色区域条目录入后部分，以后界面均同理
</t>
    <phoneticPr fontId="2" type="noConversion"/>
  </si>
  <si>
    <t>①</t>
    <phoneticPr fontId="2" type="noConversion"/>
  </si>
  <si>
    <t>注释：本界面为生产模块，由生产车间人员填写。具体的方法是利用投产编号及出厂编号作为索引，</t>
    <phoneticPr fontId="2" type="noConversion"/>
  </si>
  <si>
    <t>注释：蓝色区域中蓝色的内容为人员在信息栏（下方绿色界面）</t>
    <phoneticPr fontId="2" type="noConversion"/>
  </si>
  <si>
    <t>中输入并且点击“确认”的内容</t>
    <phoneticPr fontId="2" type="noConversion"/>
  </si>
  <si>
    <t>注释：</t>
    <phoneticPr fontId="2" type="noConversion"/>
  </si>
  <si>
    <t>同时审核过的数据，其灰色内容无法在此页面修改</t>
    <phoneticPr fontId="2" type="noConversion"/>
  </si>
  <si>
    <t>注释：经过业务和计划的同时审核后，该数据会传到下一模块（生产模块），</t>
    <phoneticPr fontId="2" type="noConversion"/>
  </si>
  <si>
    <t>预留3</t>
  </si>
  <si>
    <t>预留4</t>
  </si>
  <si>
    <t>预留5</t>
  </si>
  <si>
    <t>预留6</t>
  </si>
  <si>
    <t>预留7</t>
  </si>
  <si>
    <t>预留8</t>
  </si>
  <si>
    <t>预留9</t>
  </si>
  <si>
    <t>预留10</t>
  </si>
  <si>
    <t>预留1</t>
    <phoneticPr fontId="2" type="noConversion"/>
  </si>
  <si>
    <t>预留2</t>
    <phoneticPr fontId="2" type="noConversion"/>
  </si>
  <si>
    <t>（计划模块调用）</t>
    <phoneticPr fontId="2" type="noConversion"/>
  </si>
  <si>
    <t>预留1</t>
    <phoneticPr fontId="2" type="noConversion"/>
  </si>
  <si>
    <t>销售数据库</t>
    <phoneticPr fontId="2" type="noConversion"/>
  </si>
  <si>
    <t>计划数据库</t>
    <phoneticPr fontId="2" type="noConversion"/>
  </si>
  <si>
    <t>销售审核2</t>
    <phoneticPr fontId="2" type="noConversion"/>
  </si>
  <si>
    <t>生产日期</t>
    <phoneticPr fontId="2" type="noConversion"/>
  </si>
  <si>
    <t>包装日期</t>
    <phoneticPr fontId="2" type="noConversion"/>
  </si>
  <si>
    <t>销售审核3</t>
    <phoneticPr fontId="2" type="noConversion"/>
  </si>
  <si>
    <t>计划审核3</t>
    <phoneticPr fontId="2" type="noConversion"/>
  </si>
  <si>
    <t>计划审核2</t>
    <phoneticPr fontId="2" type="noConversion"/>
  </si>
  <si>
    <t>计划审核1</t>
    <phoneticPr fontId="2" type="noConversion"/>
  </si>
  <si>
    <t>销售审核1</t>
    <phoneticPr fontId="2" type="noConversion"/>
  </si>
  <si>
    <t>发货日期</t>
    <phoneticPr fontId="2" type="noConversion"/>
  </si>
  <si>
    <t>预留3</t>
    <phoneticPr fontId="2" type="noConversion"/>
  </si>
  <si>
    <t>生产数据库1 （计划，生产模块调用）</t>
    <phoneticPr fontId="2" type="noConversion"/>
  </si>
  <si>
    <t>（销售，计划模块调用）</t>
    <phoneticPr fontId="2" type="noConversion"/>
  </si>
  <si>
    <t>主轴数据1</t>
    <phoneticPr fontId="2" type="noConversion"/>
  </si>
  <si>
    <t>主轴数据2</t>
    <phoneticPr fontId="2" type="noConversion"/>
  </si>
  <si>
    <t>生产数据库2（生产模块调用，该版本软件暂不使用）</t>
    <phoneticPr fontId="2" type="noConversion"/>
  </si>
  <si>
    <t>粗糙度</t>
    <phoneticPr fontId="2" type="noConversion"/>
  </si>
  <si>
    <t>操作者</t>
    <phoneticPr fontId="2" type="noConversion"/>
  </si>
  <si>
    <t>完成日期</t>
    <phoneticPr fontId="2" type="noConversion"/>
  </si>
  <si>
    <t>生产数据库3（生产模块调用，该版本软件暂不使用）</t>
    <phoneticPr fontId="2" type="noConversion"/>
  </si>
  <si>
    <t>转子号</t>
    <phoneticPr fontId="2" type="noConversion"/>
  </si>
  <si>
    <t>轴承室数据1</t>
    <phoneticPr fontId="2" type="noConversion"/>
  </si>
  <si>
    <t>轴承室数据2</t>
    <phoneticPr fontId="2" type="noConversion"/>
  </si>
  <si>
    <t>生产数据库4（生产模块调用，该版本软件暂不使用）</t>
    <phoneticPr fontId="2" type="noConversion"/>
  </si>
  <si>
    <t>定子编号</t>
    <phoneticPr fontId="2" type="noConversion"/>
  </si>
  <si>
    <t>定子型号</t>
    <phoneticPr fontId="2" type="noConversion"/>
  </si>
  <si>
    <t>相间电阻</t>
    <phoneticPr fontId="2" type="noConversion"/>
  </si>
  <si>
    <t>耐压值</t>
    <phoneticPr fontId="2" type="noConversion"/>
  </si>
  <si>
    <t>该软件有多个数据库，记录不同的数据，它们被不同的模块调用，数据库之间通过索引信息相互联系便于查询</t>
    <phoneticPr fontId="2" type="noConversion"/>
  </si>
  <si>
    <t>通过条码枪进行数据输入。</t>
    <phoneticPr fontId="2" type="noConversion"/>
  </si>
  <si>
    <t>举例1：需要输入合同号为00007数据的机座号，工人会先扫描合同00007数据的索引:</t>
    <phoneticPr fontId="2" type="noConversion"/>
  </si>
  <si>
    <t>举例2： 需要输入合同号为00007数据的入库时间，工人会直接扫描合同00007数据的索引：</t>
    <phoneticPr fontId="2" type="noConversion"/>
  </si>
  <si>
    <t>投产编号 J07833的条码,之后扫描机座号条码，扫描的条码值则会出现在编号为①，“机座号”下方的位置上。</t>
    <phoneticPr fontId="2" type="noConversion"/>
  </si>
  <si>
    <t>出厂编号1471099BCC的条码，扫描该编号的日期时间信息会出现在编号为④，“入库时间”的位置上。</t>
    <phoneticPr fontId="2" type="noConversion"/>
  </si>
  <si>
    <t>注释：</t>
    <phoneticPr fontId="2" type="noConversion"/>
  </si>
  <si>
    <r>
      <t>生产数据库5（</t>
    </r>
    <r>
      <rPr>
        <sz val="12"/>
        <color rgb="FFFF0000"/>
        <rFont val="宋体"/>
        <family val="3"/>
        <charset val="134"/>
      </rPr>
      <t>生产模块调用，由另一款软件输入数据，需要协调）</t>
    </r>
    <phoneticPr fontId="2" type="noConversion"/>
  </si>
  <si>
    <t>制动器号</t>
    <phoneticPr fontId="2" type="noConversion"/>
  </si>
  <si>
    <t>曳引轮号</t>
    <phoneticPr fontId="2" type="noConversion"/>
  </si>
  <si>
    <r>
      <t>P</t>
    </r>
    <r>
      <rPr>
        <sz val="12"/>
        <rFont val="宋体"/>
        <family val="3"/>
        <charset val="134"/>
      </rPr>
      <t>G卡类型</t>
    </r>
    <phoneticPr fontId="2" type="noConversion"/>
  </si>
  <si>
    <t>空载电流</t>
    <phoneticPr fontId="2" type="noConversion"/>
  </si>
  <si>
    <t>线电压值</t>
    <phoneticPr fontId="2" type="noConversion"/>
  </si>
  <si>
    <t>检验者</t>
    <phoneticPr fontId="2" type="noConversion"/>
  </si>
  <si>
    <t>噪音</t>
    <phoneticPr fontId="2" type="noConversion"/>
  </si>
  <si>
    <t>1、序号①②③使用投产编号索引</t>
    <phoneticPr fontId="2" type="noConversion"/>
  </si>
  <si>
    <t>2、序号④⑤使用出厂编号索引</t>
    <phoneticPr fontId="2" type="noConversion"/>
  </si>
  <si>
    <t>3、序号②包含的信息由另一款软件生成EXCEL文件，需要录入到</t>
    <phoneticPr fontId="2" type="noConversion"/>
  </si>
  <si>
    <t>重要：数据库更新的信息需要同步反映到各个客户端中</t>
    <phoneticPr fontId="2" type="noConversion"/>
  </si>
  <si>
    <t>同时经过业务与计划的审核的数据（特指：生产日期，和包装日期）无法修改。如要修改，则必须反审核，规则同前一模块反审核规则。</t>
    <phoneticPr fontId="2" type="noConversion"/>
  </si>
  <si>
    <t>出厂编号</t>
    <phoneticPr fontId="2" type="noConversion"/>
  </si>
  <si>
    <t>该软件为我们现在使用的测试软件，它会生成一个EXCEL表格， 包含生数据库5的信息，操作人员需要知道如何自动将生成的EXCEL表格里的信息同步到本软件的生产数据库5 中。</t>
    <phoneticPr fontId="2" type="noConversion"/>
  </si>
  <si>
    <t>销售审核-业务</t>
    <phoneticPr fontId="2" type="noConversion"/>
  </si>
  <si>
    <t>销售审核-计划</t>
    <phoneticPr fontId="2" type="noConversion"/>
  </si>
  <si>
    <t>计划审核-业务</t>
    <phoneticPr fontId="2" type="noConversion"/>
  </si>
  <si>
    <t>计划审核-计划</t>
    <phoneticPr fontId="2" type="noConversion"/>
  </si>
  <si>
    <t>包装审核-业务</t>
    <phoneticPr fontId="2" type="noConversion"/>
  </si>
  <si>
    <t>包装审核-计划</t>
    <phoneticPr fontId="2" type="noConversion"/>
  </si>
  <si>
    <t xml:space="preserve"> </t>
    <phoneticPr fontId="2" type="noConversion"/>
  </si>
  <si>
    <t>连云港西德电梯有限公司(江苏西继)</t>
    <phoneticPr fontId="2" type="noConversion"/>
  </si>
  <si>
    <t>1471099BCC</t>
    <phoneticPr fontId="2" type="noConversion"/>
  </si>
  <si>
    <t>合同号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</si>
</sst>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62"/>
      <name val="宋体"/>
      <family val="3"/>
      <charset val="134"/>
    </font>
    <font>
      <sz val="12"/>
      <color indexed="62"/>
      <name val="宋体"/>
      <family val="3"/>
      <charset val="134"/>
    </font>
    <font>
      <b/>
      <sz val="16"/>
      <color indexed="12"/>
      <name val="宋体"/>
      <family val="3"/>
      <charset val="134"/>
    </font>
    <font>
      <sz val="10"/>
      <color indexed="2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18"/>
      <name val="宋体"/>
      <family val="3"/>
      <charset val="134"/>
    </font>
    <font>
      <sz val="12"/>
      <name val="楷体_GB2312"/>
      <family val="3"/>
      <charset val="134"/>
    </font>
    <font>
      <b/>
      <sz val="16"/>
      <color indexed="18"/>
      <name val="宋体"/>
      <family val="3"/>
      <charset val="134"/>
    </font>
    <font>
      <sz val="8"/>
      <color indexed="62"/>
      <name val="宋体"/>
      <family val="3"/>
      <charset val="134"/>
    </font>
    <font>
      <sz val="8"/>
      <color indexed="18"/>
      <name val="宋体"/>
      <family val="3"/>
      <charset val="134"/>
    </font>
    <font>
      <sz val="8"/>
      <color indexed="10"/>
      <name val="宋体"/>
      <family val="3"/>
      <charset val="134"/>
    </font>
    <font>
      <sz val="8"/>
      <name val="宋体"/>
      <family val="3"/>
      <charset val="134"/>
    </font>
    <font>
      <b/>
      <sz val="10"/>
      <color indexed="62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楷体_GB2312"/>
      <family val="3"/>
      <charset val="134"/>
    </font>
    <font>
      <sz val="10"/>
      <color indexed="63"/>
      <name val="宋体"/>
      <family val="3"/>
      <charset val="134"/>
    </font>
    <font>
      <sz val="8"/>
      <color indexed="63"/>
      <name val="宋体"/>
      <family val="3"/>
      <charset val="134"/>
    </font>
    <font>
      <b/>
      <sz val="12"/>
      <color indexed="62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b/>
      <sz val="10"/>
      <name val="Arial"/>
      <family val="2"/>
    </font>
    <font>
      <sz val="14"/>
      <color rgb="FF000000"/>
      <name val="华文行楷"/>
      <family val="3"/>
      <charset val="134"/>
    </font>
    <font>
      <sz val="9"/>
      <color indexed="81"/>
      <name val="Tahoma"/>
      <family val="2"/>
    </font>
    <font>
      <sz val="10"/>
      <color theme="1" tint="0.34998626667073579"/>
      <name val="宋体"/>
      <family val="3"/>
      <charset val="134"/>
    </font>
    <font>
      <sz val="8"/>
      <color theme="1" tint="0.34998626667073579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color rgb="FFFF0000"/>
      <name val="楷体_GB2312"/>
      <family val="3"/>
      <charset val="134"/>
    </font>
    <font>
      <sz val="12"/>
      <color rgb="FFFF0000"/>
      <name val="宋体"/>
      <family val="3"/>
      <charset val="134"/>
    </font>
    <font>
      <b/>
      <sz val="10"/>
      <color rgb="FFFF0000"/>
      <name val="楷体_GB2312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51"/>
      </left>
      <right style="thick">
        <color indexed="51"/>
      </right>
      <top style="thick">
        <color indexed="5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51"/>
      </left>
      <right style="medium">
        <color indexed="64"/>
      </right>
      <top style="thick">
        <color indexed="51"/>
      </top>
      <bottom style="medium">
        <color indexed="64"/>
      </bottom>
      <diagonal/>
    </border>
    <border>
      <left style="thick">
        <color indexed="51"/>
      </left>
      <right style="thick">
        <color indexed="51"/>
      </right>
      <top style="thick">
        <color indexed="51"/>
      </top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0" fontId="1" fillId="0" borderId="0"/>
    <xf numFmtId="0" fontId="1" fillId="0" borderId="0"/>
    <xf numFmtId="0" fontId="4" fillId="0" borderId="0"/>
    <xf numFmtId="0" fontId="5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4" fillId="0" borderId="2" xfId="10" applyNumberFormat="1" applyFont="1" applyBorder="1" applyAlignment="1">
      <alignment horizontal="center" vertical="center" wrapText="1"/>
    </xf>
    <xf numFmtId="0" fontId="4" fillId="0" borderId="3" xfId="10" applyFont="1" applyFill="1" applyBorder="1" applyAlignment="1">
      <alignment horizontal="center" vertical="center" wrapText="1"/>
    </xf>
    <xf numFmtId="0" fontId="4" fillId="0" borderId="3" xfId="10" applyFont="1" applyBorder="1" applyAlignment="1">
      <alignment horizontal="center" vertical="center" wrapText="1"/>
    </xf>
    <xf numFmtId="0" fontId="4" fillId="0" borderId="4" xfId="1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1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49" fontId="4" fillId="0" borderId="5" xfId="11" applyNumberFormat="1" applyFont="1" applyBorder="1" applyAlignment="1">
      <alignment horizontal="center" vertical="center" wrapText="1"/>
    </xf>
    <xf numFmtId="0" fontId="4" fillId="0" borderId="6" xfId="11" applyFont="1" applyFill="1" applyBorder="1" applyAlignment="1">
      <alignment horizontal="center" vertical="center" wrapText="1"/>
    </xf>
    <xf numFmtId="0" fontId="4" fillId="0" borderId="6" xfId="11" applyFont="1" applyBorder="1" applyAlignment="1">
      <alignment horizontal="center" vertical="center" wrapText="1"/>
    </xf>
    <xf numFmtId="0" fontId="4" fillId="0" borderId="12" xfId="10" applyFont="1" applyBorder="1" applyAlignment="1">
      <alignment horizontal="center" vertical="center" wrapText="1"/>
    </xf>
    <xf numFmtId="0" fontId="4" fillId="0" borderId="6" xfId="1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6" xfId="1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12" xfId="10" applyFont="1" applyFill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>
      <alignment vertical="center"/>
    </xf>
    <xf numFmtId="0" fontId="4" fillId="0" borderId="6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4" fillId="3" borderId="6" xfId="1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vertical="center"/>
    </xf>
    <xf numFmtId="0" fontId="23" fillId="4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0" fontId="4" fillId="2" borderId="8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4" xfId="0" applyNumberFormat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7" borderId="14" xfId="0" applyFill="1" applyBorder="1">
      <alignment vertical="center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8" fillId="10" borderId="8" xfId="8" applyNumberFormat="1" applyFont="1" applyFill="1" applyBorder="1" applyAlignment="1">
      <alignment horizontal="center" vertical="center"/>
    </xf>
    <xf numFmtId="0" fontId="8" fillId="10" borderId="0" xfId="8" applyFont="1" applyFill="1" applyBorder="1" applyAlignment="1">
      <alignment horizontal="center" vertical="center"/>
    </xf>
    <xf numFmtId="0" fontId="8" fillId="10" borderId="0" xfId="8" applyFont="1" applyFill="1" applyBorder="1" applyAlignment="1">
      <alignment vertical="center"/>
    </xf>
    <xf numFmtId="14" fontId="8" fillId="10" borderId="0" xfId="0" applyNumberFormat="1" applyFont="1" applyFill="1" applyBorder="1">
      <alignment vertical="center"/>
    </xf>
    <xf numFmtId="0" fontId="0" fillId="10" borderId="0" xfId="0" applyFill="1" applyBorder="1">
      <alignment vertical="center"/>
    </xf>
    <xf numFmtId="14" fontId="11" fillId="10" borderId="0" xfId="0" applyNumberFormat="1" applyFont="1" applyFill="1" applyBorder="1">
      <alignment vertical="center"/>
    </xf>
    <xf numFmtId="0" fontId="0" fillId="10" borderId="8" xfId="0" applyFill="1" applyBorder="1">
      <alignment vertical="center"/>
    </xf>
    <xf numFmtId="0" fontId="4" fillId="10" borderId="0" xfId="7" applyFont="1" applyFill="1" applyBorder="1" applyAlignment="1">
      <alignment horizontal="center" vertical="center"/>
    </xf>
    <xf numFmtId="0" fontId="4" fillId="10" borderId="0" xfId="8" applyFont="1" applyFill="1" applyBorder="1" applyAlignment="1">
      <alignment horizontal="center" vertical="center"/>
    </xf>
    <xf numFmtId="0" fontId="4" fillId="10" borderId="0" xfId="8" applyFont="1" applyFill="1" applyBorder="1" applyAlignment="1">
      <alignment vertical="center"/>
    </xf>
    <xf numFmtId="0" fontId="0" fillId="10" borderId="9" xfId="0" applyFill="1" applyBorder="1">
      <alignment vertical="center"/>
    </xf>
    <xf numFmtId="0" fontId="0" fillId="10" borderId="10" xfId="0" applyFill="1" applyBorder="1">
      <alignment vertical="center"/>
    </xf>
    <xf numFmtId="0" fontId="8" fillId="10" borderId="0" xfId="8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5" fillId="10" borderId="8" xfId="8" applyNumberFormat="1" applyFont="1" applyFill="1" applyBorder="1" applyAlignment="1">
      <alignment horizontal="center" vertical="center"/>
    </xf>
    <xf numFmtId="0" fontId="25" fillId="10" borderId="0" xfId="8" applyFont="1" applyFill="1" applyBorder="1" applyAlignment="1">
      <alignment horizontal="center" vertical="center"/>
    </xf>
    <xf numFmtId="0" fontId="25" fillId="10" borderId="0" xfId="8" applyFont="1" applyFill="1" applyBorder="1" applyAlignment="1">
      <alignment horizontal="center" vertical="center" wrapText="1"/>
    </xf>
    <xf numFmtId="0" fontId="25" fillId="10" borderId="0" xfId="8" applyFont="1" applyFill="1" applyBorder="1" applyAlignment="1">
      <alignment vertical="center"/>
    </xf>
    <xf numFmtId="14" fontId="26" fillId="10" borderId="0" xfId="0" applyNumberFormat="1" applyFont="1" applyFill="1" applyBorder="1">
      <alignment vertical="center"/>
    </xf>
    <xf numFmtId="49" fontId="11" fillId="10" borderId="8" xfId="8" applyNumberFormat="1" applyFont="1" applyFill="1" applyBorder="1" applyAlignment="1">
      <alignment horizontal="center" vertical="center"/>
    </xf>
    <xf numFmtId="0" fontId="14" fillId="10" borderId="0" xfId="9" applyFont="1" applyFill="1" applyBorder="1" applyAlignment="1">
      <alignment horizontal="center" vertical="center"/>
    </xf>
    <xf numFmtId="0" fontId="14" fillId="10" borderId="0" xfId="0" applyFont="1" applyFill="1" applyBorder="1">
      <alignment vertical="center"/>
    </xf>
    <xf numFmtId="0" fontId="14" fillId="10" borderId="0" xfId="8" applyFont="1" applyFill="1" applyBorder="1" applyAlignment="1">
      <alignment horizontal="center" vertical="center"/>
    </xf>
    <xf numFmtId="0" fontId="14" fillId="10" borderId="0" xfId="8" applyFont="1" applyFill="1" applyBorder="1" applyAlignment="1">
      <alignment vertical="center"/>
    </xf>
    <xf numFmtId="0" fontId="18" fillId="10" borderId="0" xfId="0" applyFont="1" applyFill="1" applyBorder="1">
      <alignment vertical="center"/>
    </xf>
    <xf numFmtId="0" fontId="8" fillId="10" borderId="8" xfId="0" applyFont="1" applyFill="1" applyBorder="1">
      <alignment vertical="center"/>
    </xf>
    <xf numFmtId="0" fontId="8" fillId="10" borderId="0" xfId="0" applyFont="1" applyFill="1" applyBorder="1">
      <alignment vertical="center"/>
    </xf>
    <xf numFmtId="0" fontId="8" fillId="10" borderId="0" xfId="9" applyFont="1" applyFill="1" applyBorder="1" applyAlignment="1">
      <alignment horizontal="center" vertical="center"/>
    </xf>
    <xf numFmtId="0" fontId="4" fillId="10" borderId="9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14" fontId="17" fillId="8" borderId="0" xfId="0" applyNumberFormat="1" applyFont="1" applyFill="1" applyBorder="1" applyAlignment="1">
      <alignment horizontal="center" vertical="center"/>
    </xf>
    <xf numFmtId="14" fontId="18" fillId="8" borderId="0" xfId="0" applyNumberFormat="1" applyFont="1" applyFill="1" applyBorder="1" applyAlignment="1">
      <alignment horizontal="center" vertical="center"/>
    </xf>
    <xf numFmtId="0" fontId="14" fillId="8" borderId="0" xfId="0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4" fillId="8" borderId="10" xfId="0" applyFont="1" applyFill="1" applyBorder="1">
      <alignment vertical="center"/>
    </xf>
    <xf numFmtId="0" fontId="19" fillId="8" borderId="0" xfId="0" applyFont="1" applyFill="1" applyBorder="1">
      <alignment vertical="center"/>
    </xf>
    <xf numFmtId="0" fontId="21" fillId="8" borderId="0" xfId="0" applyFont="1" applyFill="1" applyBorder="1" applyAlignment="1">
      <alignment horizontal="center" vertical="center"/>
    </xf>
    <xf numFmtId="14" fontId="17" fillId="8" borderId="0" xfId="0" applyNumberFormat="1" applyFont="1" applyFill="1" applyBorder="1">
      <alignment vertical="center"/>
    </xf>
    <xf numFmtId="49" fontId="8" fillId="8" borderId="0" xfId="12" applyNumberFormat="1" applyFont="1" applyFill="1" applyBorder="1" applyAlignment="1">
      <alignment horizontal="center" vertical="center"/>
    </xf>
    <xf numFmtId="0" fontId="17" fillId="8" borderId="7" xfId="9" applyFont="1" applyFill="1" applyBorder="1" applyAlignment="1">
      <alignment horizontal="center" vertical="center" wrapText="1"/>
    </xf>
    <xf numFmtId="49" fontId="14" fillId="8" borderId="0" xfId="12" applyNumberFormat="1" applyFont="1" applyFill="1" applyBorder="1" applyAlignment="1">
      <alignment horizontal="center" vertical="center"/>
    </xf>
    <xf numFmtId="0" fontId="20" fillId="8" borderId="7" xfId="0" applyFont="1" applyFill="1" applyBorder="1">
      <alignment vertical="center"/>
    </xf>
    <xf numFmtId="0" fontId="4" fillId="8" borderId="7" xfId="0" applyFont="1" applyFill="1" applyBorder="1">
      <alignment vertical="center"/>
    </xf>
    <xf numFmtId="0" fontId="4" fillId="8" borderId="11" xfId="0" applyFont="1" applyFill="1" applyBorder="1">
      <alignment vertical="center"/>
    </xf>
    <xf numFmtId="49" fontId="4" fillId="12" borderId="5" xfId="11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4" fillId="12" borderId="6" xfId="11" applyFont="1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4" fillId="12" borderId="8" xfId="11" applyFont="1" applyFill="1" applyBorder="1" applyAlignment="1">
      <alignment horizontal="center" vertical="center" wrapText="1"/>
    </xf>
    <xf numFmtId="0" fontId="4" fillId="12" borderId="0" xfId="11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4" fillId="12" borderId="10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0" fillId="0" borderId="0" xfId="0" applyFont="1">
      <alignment vertical="center"/>
    </xf>
    <xf numFmtId="0" fontId="3" fillId="0" borderId="0" xfId="0" applyFont="1">
      <alignment vertical="center"/>
    </xf>
    <xf numFmtId="49" fontId="4" fillId="0" borderId="5" xfId="11" applyNumberFormat="1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3" fillId="0" borderId="0" xfId="8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49" fontId="8" fillId="0" borderId="8" xfId="8" applyNumberFormat="1" applyFont="1" applyFill="1" applyBorder="1" applyAlignment="1">
      <alignment horizontal="center" vertical="center" wrapText="1"/>
    </xf>
    <xf numFmtId="0" fontId="8" fillId="0" borderId="0" xfId="8" applyFont="1" applyFill="1" applyBorder="1" applyAlignment="1">
      <alignment vertical="center" wrapText="1"/>
    </xf>
    <xf numFmtId="14" fontId="8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4" fontId="11" fillId="0" borderId="0" xfId="0" applyNumberFormat="1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4" fillId="0" borderId="0" xfId="7" applyFont="1" applyFill="1" applyBorder="1" applyAlignment="1">
      <alignment horizontal="center" vertical="center" wrapText="1"/>
    </xf>
    <xf numFmtId="0" fontId="4" fillId="0" borderId="0" xfId="8" applyFont="1" applyFill="1" applyBorder="1" applyAlignment="1">
      <alignment horizontal="center" vertical="center" wrapText="1"/>
    </xf>
    <xf numFmtId="0" fontId="4" fillId="0" borderId="0" xfId="8" applyFont="1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49" fontId="3" fillId="0" borderId="5" xfId="11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1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11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49" fontId="4" fillId="12" borderId="14" xfId="11" applyNumberFormat="1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4" fillId="12" borderId="14" xfId="11" applyFont="1" applyFill="1" applyBorder="1" applyAlignment="1">
      <alignment horizontal="center" vertical="center" wrapText="1"/>
    </xf>
    <xf numFmtId="0" fontId="28" fillId="10" borderId="0" xfId="0" applyFont="1" applyFill="1" applyBorder="1">
      <alignment vertical="center"/>
    </xf>
    <xf numFmtId="0" fontId="4" fillId="10" borderId="0" xfId="0" applyFont="1" applyFill="1">
      <alignment vertical="center"/>
    </xf>
    <xf numFmtId="0" fontId="1" fillId="0" borderId="0" xfId="0" applyFont="1">
      <alignment vertical="center"/>
    </xf>
    <xf numFmtId="0" fontId="4" fillId="8" borderId="0" xfId="0" applyFont="1" applyFill="1">
      <alignment vertical="center"/>
    </xf>
    <xf numFmtId="0" fontId="25" fillId="10" borderId="0" xfId="8" applyFont="1" applyFill="1" applyBorder="1" applyAlignment="1">
      <alignment horizontal="left" vertical="center"/>
    </xf>
    <xf numFmtId="49" fontId="34" fillId="10" borderId="8" xfId="8" applyNumberFormat="1" applyFont="1" applyFill="1" applyBorder="1" applyAlignment="1">
      <alignment horizontal="center" vertical="center"/>
    </xf>
    <xf numFmtId="0" fontId="34" fillId="10" borderId="0" xfId="8" applyFont="1" applyFill="1" applyBorder="1" applyAlignment="1">
      <alignment horizontal="center" vertical="center"/>
    </xf>
    <xf numFmtId="14" fontId="35" fillId="10" borderId="0" xfId="0" applyNumberFormat="1" applyFont="1" applyFill="1" applyBorder="1">
      <alignment vertical="center"/>
    </xf>
    <xf numFmtId="14" fontId="35" fillId="10" borderId="0" xfId="0" applyNumberFormat="1" applyFont="1" applyFill="1" applyBorder="1" applyAlignment="1">
      <alignment horizontal="center" vertical="center"/>
    </xf>
    <xf numFmtId="49" fontId="34" fillId="10" borderId="0" xfId="12" applyNumberFormat="1" applyFont="1" applyFill="1" applyBorder="1" applyAlignment="1">
      <alignment horizontal="center" vertical="center"/>
    </xf>
    <xf numFmtId="0" fontId="34" fillId="10" borderId="0" xfId="9" applyFont="1" applyFill="1" applyBorder="1" applyAlignment="1">
      <alignment horizontal="center" vertical="center" wrapText="1"/>
    </xf>
    <xf numFmtId="0" fontId="34" fillId="10" borderId="0" xfId="0" applyFont="1" applyFill="1" applyBorder="1">
      <alignment vertical="center"/>
    </xf>
    <xf numFmtId="0" fontId="34" fillId="10" borderId="0" xfId="8" applyFont="1" applyFill="1" applyBorder="1" applyAlignment="1">
      <alignment horizontal="left" vertical="center"/>
    </xf>
    <xf numFmtId="0" fontId="34" fillId="10" borderId="0" xfId="9" applyFont="1" applyFill="1" applyBorder="1" applyAlignment="1">
      <alignment horizontal="center" vertical="center"/>
    </xf>
    <xf numFmtId="0" fontId="35" fillId="10" borderId="0" xfId="0" applyFont="1" applyFill="1" applyBorder="1">
      <alignment vertical="center"/>
    </xf>
    <xf numFmtId="0" fontId="34" fillId="10" borderId="8" xfId="0" applyFont="1" applyFill="1" applyBorder="1">
      <alignment vertical="center"/>
    </xf>
    <xf numFmtId="0" fontId="34" fillId="10" borderId="9" xfId="0" applyFont="1" applyFill="1" applyBorder="1">
      <alignment vertical="center"/>
    </xf>
    <xf numFmtId="0" fontId="34" fillId="10" borderId="10" xfId="0" applyFont="1" applyFill="1" applyBorder="1">
      <alignment vertical="center"/>
    </xf>
    <xf numFmtId="49" fontId="4" fillId="12" borderId="0" xfId="11" applyNumberFormat="1" applyFont="1" applyFill="1" applyBorder="1" applyAlignment="1">
      <alignment horizontal="center" vertical="center" wrapText="1"/>
    </xf>
    <xf numFmtId="0" fontId="4" fillId="12" borderId="0" xfId="1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6" fillId="12" borderId="13" xfId="0" applyFont="1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27" fillId="8" borderId="0" xfId="0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36" fillId="10" borderId="0" xfId="8" applyFont="1" applyFill="1" applyBorder="1" applyAlignment="1">
      <alignment horizontal="center" vertical="center"/>
    </xf>
    <xf numFmtId="0" fontId="37" fillId="8" borderId="0" xfId="0" applyFont="1" applyFill="1" applyBorder="1" applyAlignment="1">
      <alignment horizontal="left" vertical="center"/>
    </xf>
    <xf numFmtId="0" fontId="16" fillId="8" borderId="0" xfId="8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16" fillId="8" borderId="0" xfId="8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1" fillId="8" borderId="0" xfId="8" applyFont="1" applyFill="1" applyBorder="1" applyAlignment="1">
      <alignment horizontal="center" vertical="center"/>
    </xf>
    <xf numFmtId="0" fontId="11" fillId="8" borderId="0" xfId="8" applyFont="1" applyFill="1" applyBorder="1" applyAlignment="1">
      <alignment vertical="center"/>
    </xf>
    <xf numFmtId="14" fontId="22" fillId="8" borderId="0" xfId="0" applyNumberFormat="1" applyFont="1" applyFill="1" applyBorder="1">
      <alignment vertical="center"/>
    </xf>
    <xf numFmtId="0" fontId="7" fillId="8" borderId="0" xfId="9" applyFont="1" applyFill="1" applyBorder="1" applyAlignment="1">
      <alignment horizontal="center" vertical="center"/>
    </xf>
    <xf numFmtId="0" fontId="7" fillId="8" borderId="0" xfId="0" applyFont="1" applyFill="1" applyBorder="1">
      <alignment vertical="center"/>
    </xf>
    <xf numFmtId="0" fontId="7" fillId="8" borderId="0" xfId="8" applyFont="1" applyFill="1" applyBorder="1" applyAlignment="1">
      <alignment horizontal="center" vertical="center"/>
    </xf>
    <xf numFmtId="0" fontId="7" fillId="8" borderId="0" xfId="8" applyFont="1" applyFill="1" applyBorder="1" applyAlignment="1">
      <alignment vertical="center"/>
    </xf>
    <xf numFmtId="0" fontId="8" fillId="8" borderId="0" xfId="9" applyFont="1" applyFill="1" applyBorder="1" applyAlignment="1">
      <alignment horizontal="center" vertical="center"/>
    </xf>
    <xf numFmtId="0" fontId="8" fillId="8" borderId="0" xfId="0" applyFont="1" applyFill="1" applyBorder="1">
      <alignment vertical="center"/>
    </xf>
    <xf numFmtId="0" fontId="36" fillId="8" borderId="0" xfId="8" applyFont="1" applyFill="1" applyBorder="1" applyAlignment="1">
      <alignment horizontal="center" vertical="center"/>
    </xf>
    <xf numFmtId="0" fontId="36" fillId="8" borderId="0" xfId="8" applyFont="1" applyFill="1" applyBorder="1" applyAlignment="1">
      <alignment horizontal="left" vertical="center"/>
    </xf>
    <xf numFmtId="0" fontId="36" fillId="8" borderId="0" xfId="9" applyFont="1" applyFill="1" applyBorder="1" applyAlignment="1">
      <alignment horizontal="left" vertical="center"/>
    </xf>
    <xf numFmtId="0" fontId="36" fillId="10" borderId="0" xfId="0" applyFont="1" applyFill="1" applyBorder="1">
      <alignment vertical="center"/>
    </xf>
    <xf numFmtId="0" fontId="36" fillId="10" borderId="10" xfId="0" applyFont="1" applyFill="1" applyBorder="1">
      <alignment vertical="center"/>
    </xf>
    <xf numFmtId="0" fontId="36" fillId="10" borderId="0" xfId="9" applyFont="1" applyFill="1" applyBorder="1" applyAlignment="1">
      <alignment horizontal="center" vertical="center"/>
    </xf>
    <xf numFmtId="0" fontId="21" fillId="10" borderId="0" xfId="0" applyFont="1" applyFill="1" applyBorder="1">
      <alignment vertical="center"/>
    </xf>
    <xf numFmtId="0" fontId="36" fillId="8" borderId="0" xfId="0" applyFont="1" applyFill="1" applyBorder="1">
      <alignment vertical="center"/>
    </xf>
    <xf numFmtId="0" fontId="36" fillId="8" borderId="10" xfId="0" applyFon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4" fillId="8" borderId="2" xfId="10" applyNumberFormat="1" applyFont="1" applyFill="1" applyBorder="1" applyAlignment="1">
      <alignment horizontal="center" vertical="center" wrapText="1"/>
    </xf>
    <xf numFmtId="0" fontId="6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36" fillId="8" borderId="0" xfId="8" applyFont="1" applyFill="1" applyBorder="1" applyAlignment="1">
      <alignment vertical="center"/>
    </xf>
    <xf numFmtId="0" fontId="36" fillId="8" borderId="0" xfId="0" applyFont="1" applyFill="1">
      <alignment vertical="center"/>
    </xf>
    <xf numFmtId="0" fontId="38" fillId="8" borderId="0" xfId="9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41" fillId="0" borderId="0" xfId="0" applyFont="1">
      <alignment vertical="center"/>
    </xf>
    <xf numFmtId="0" fontId="1" fillId="8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</cellXfs>
  <cellStyles count="14">
    <cellStyle name="常规" xfId="0" builtinId="0"/>
    <cellStyle name="常规 10" xfId="1"/>
    <cellStyle name="常规 10 2" xfId="2"/>
    <cellStyle name="常规 24" xfId="3"/>
    <cellStyle name="常规 29" xfId="4"/>
    <cellStyle name="常规 3_发货准备表2014（抚顺）" xfId="5"/>
    <cellStyle name="常规 4" xfId="6"/>
    <cellStyle name="常规_1.业务部" xfId="7"/>
    <cellStyle name="常规_1.业务部-业管" xfId="8"/>
    <cellStyle name="常规_2.计划科" xfId="9"/>
    <cellStyle name="常规_Sheet1" xfId="10"/>
    <cellStyle name="常规_汇总信息1" xfId="11"/>
    <cellStyle name="常规_交货期_1" xfId="12"/>
    <cellStyle name="样式 1" xfId="13"/>
  </cellStyles>
  <dxfs count="0"/>
  <tableStyles count="0" defaultTableStyle="TableStyleMedium2" defaultPivotStyle="PivotStyleLight16"/>
  <colors>
    <mruColors>
      <color rgb="FFFF66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25" b="1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8月20日 生产-包装-发货数量统计</a:t>
            </a:r>
          </a:p>
        </c:rich>
      </c:tx>
      <c:layout>
        <c:manualLayout>
          <c:xMode val="edge"/>
          <c:yMode val="edge"/>
          <c:x val="0.28610743464494731"/>
          <c:y val="3.1746031746031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02387340947505E-2"/>
          <c:y val="0.2089952489336582"/>
          <c:w val="0.75378317477055135"/>
          <c:h val="0.66666838900356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统计!$B$3</c:f>
              <c:strCache>
                <c:ptCount val="1"/>
                <c:pt idx="0">
                  <c:v>要求数量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统计!$A$4:$A$6</c:f>
              <c:strCache>
                <c:ptCount val="3"/>
                <c:pt idx="0">
                  <c:v>《生产计划》</c:v>
                </c:pt>
                <c:pt idx="1">
                  <c:v>《包装计划》</c:v>
                </c:pt>
                <c:pt idx="2">
                  <c:v>《发货计划》</c:v>
                </c:pt>
              </c:strCache>
            </c:strRef>
          </c:cat>
          <c:val>
            <c:numRef>
              <c:f>统计!$B$4:$B$6</c:f>
              <c:numCache>
                <c:formatCode>General</c:formatCode>
                <c:ptCount val="3"/>
                <c:pt idx="0">
                  <c:v>60</c:v>
                </c:pt>
                <c:pt idx="1">
                  <c:v>70</c:v>
                </c:pt>
                <c:pt idx="2">
                  <c:v>68</c:v>
                </c:pt>
              </c:numCache>
            </c:numRef>
          </c:val>
        </c:ser>
        <c:ser>
          <c:idx val="1"/>
          <c:order val="1"/>
          <c:tx>
            <c:strRef>
              <c:f>统计!$C$3</c:f>
              <c:strCache>
                <c:ptCount val="1"/>
                <c:pt idx="0">
                  <c:v>完成数量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统计!$A$4:$A$6</c:f>
              <c:strCache>
                <c:ptCount val="3"/>
                <c:pt idx="0">
                  <c:v>《生产计划》</c:v>
                </c:pt>
                <c:pt idx="1">
                  <c:v>《包装计划》</c:v>
                </c:pt>
                <c:pt idx="2">
                  <c:v>《发货计划》</c:v>
                </c:pt>
              </c:strCache>
            </c:strRef>
          </c:cat>
          <c:val>
            <c:numRef>
              <c:f>统计!$C$4:$C$6</c:f>
              <c:numCache>
                <c:formatCode>General</c:formatCode>
                <c:ptCount val="3"/>
                <c:pt idx="0">
                  <c:v>30</c:v>
                </c:pt>
                <c:pt idx="1">
                  <c:v>68</c:v>
                </c:pt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3840"/>
        <c:axId val="209974400"/>
      </c:barChart>
      <c:catAx>
        <c:axId val="209973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997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997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181625852476849"/>
          <c:y val="0.46825507922620785"/>
          <c:w val="0.14718033698332417"/>
          <c:h val="0.150793928536710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Range="其他数据库!$P$2:$P$12" sel="3" val="0"/>
</file>

<file path=xl/ctrlProps/ctrlProp11.xml><?xml version="1.0" encoding="utf-8"?>
<formControlPr xmlns="http://schemas.microsoft.com/office/spreadsheetml/2009/9/main" objectType="Drop" dropStyle="combo" dx="16" fmlaRange="其他数据库!$R$2:$R$4" sel="3" val="0"/>
</file>

<file path=xl/ctrlProps/ctrlProp2.xml><?xml version="1.0" encoding="utf-8"?>
<formControlPr xmlns="http://schemas.microsoft.com/office/spreadsheetml/2009/9/main" objectType="Drop" dropStyle="combo" dx="16" fmlaRange="客户信息数据库!$B$3:$B$45" sel="0" val="0"/>
</file>

<file path=xl/ctrlProps/ctrlProp3.xml><?xml version="1.0" encoding="utf-8"?>
<formControlPr xmlns="http://schemas.microsoft.com/office/spreadsheetml/2009/9/main" objectType="Drop" dropStyle="combo" dx="16" fmlaRange="其他数据库!$B$2:$B$16" sel="0" val="0"/>
</file>

<file path=xl/ctrlProps/ctrlProp4.xml><?xml version="1.0" encoding="utf-8"?>
<formControlPr xmlns="http://schemas.microsoft.com/office/spreadsheetml/2009/9/main" objectType="Drop" dropStyle="combo" dx="16" fmlaRange="其他数据库!$D$2:$D$10" sel="0" val="0"/>
</file>

<file path=xl/ctrlProps/ctrlProp5.xml><?xml version="1.0" encoding="utf-8"?>
<formControlPr xmlns="http://schemas.microsoft.com/office/spreadsheetml/2009/9/main" objectType="Drop" dropStyle="combo" dx="16" fmlaRange="其他数据库!$F$1:$F$12" sel="3" val="2"/>
</file>

<file path=xl/ctrlProps/ctrlProp6.xml><?xml version="1.0" encoding="utf-8"?>
<formControlPr xmlns="http://schemas.microsoft.com/office/spreadsheetml/2009/9/main" objectType="Drop" dropStyle="combo" dx="16" fmlaRange="其他数据库!$H$2:$H$3" sel="0" val="0"/>
</file>

<file path=xl/ctrlProps/ctrlProp7.xml><?xml version="1.0" encoding="utf-8"?>
<formControlPr xmlns="http://schemas.microsoft.com/office/spreadsheetml/2009/9/main" objectType="Drop" dropStyle="combo" dx="16" fmlaRange="其他数据库!$J$2:$J$13" sel="0" val="0"/>
</file>

<file path=xl/ctrlProps/ctrlProp8.xml><?xml version="1.0" encoding="utf-8"?>
<formControlPr xmlns="http://schemas.microsoft.com/office/spreadsheetml/2009/9/main" objectType="Drop" dropStyle="combo" dx="16" fmlaRange="其他数据库!$L$2:$L$12" sel="0" val="0"/>
</file>

<file path=xl/ctrlProps/ctrlProp9.xml><?xml version="1.0" encoding="utf-8"?>
<formControlPr xmlns="http://schemas.microsoft.com/office/spreadsheetml/2009/9/main" objectType="Drop" dropStyle="combo" dx="16" fmlaRange="其他数据库!$N$2:$N$17" sel="5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4.emf"/><Relationship Id="rId3" Type="http://schemas.openxmlformats.org/officeDocument/2006/relationships/image" Target="../media/image14.emf"/><Relationship Id="rId7" Type="http://schemas.openxmlformats.org/officeDocument/2006/relationships/image" Target="../media/image10.emf"/><Relationship Id="rId12" Type="http://schemas.openxmlformats.org/officeDocument/2006/relationships/image" Target="../media/image5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Relationship Id="rId6" Type="http://schemas.openxmlformats.org/officeDocument/2006/relationships/image" Target="../media/image11.emf"/><Relationship Id="rId11" Type="http://schemas.openxmlformats.org/officeDocument/2006/relationships/image" Target="../media/image6.emf"/><Relationship Id="rId5" Type="http://schemas.openxmlformats.org/officeDocument/2006/relationships/image" Target="../media/image12.emf"/><Relationship Id="rId15" Type="http://schemas.openxmlformats.org/officeDocument/2006/relationships/image" Target="../media/image2.emf"/><Relationship Id="rId10" Type="http://schemas.openxmlformats.org/officeDocument/2006/relationships/image" Target="../media/image7.emf"/><Relationship Id="rId4" Type="http://schemas.openxmlformats.org/officeDocument/2006/relationships/image" Target="../media/image13.emf"/><Relationship Id="rId9" Type="http://schemas.openxmlformats.org/officeDocument/2006/relationships/image" Target="../media/image8.emf"/><Relationship Id="rId1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6</xdr:row>
      <xdr:rowOff>95250</xdr:rowOff>
    </xdr:from>
    <xdr:to>
      <xdr:col>6</xdr:col>
      <xdr:colOff>390525</xdr:colOff>
      <xdr:row>8</xdr:row>
      <xdr:rowOff>152400</xdr:rowOff>
    </xdr:to>
    <xdr:cxnSp macro="">
      <xdr:nvCxnSpPr>
        <xdr:cNvPr id="3" name="直接箭头连接符 2"/>
        <xdr:cNvCxnSpPr/>
      </xdr:nvCxnSpPr>
      <xdr:spPr>
        <a:xfrm>
          <a:off x="4505325" y="11811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10</xdr:row>
      <xdr:rowOff>85725</xdr:rowOff>
    </xdr:from>
    <xdr:to>
      <xdr:col>6</xdr:col>
      <xdr:colOff>390525</xdr:colOff>
      <xdr:row>12</xdr:row>
      <xdr:rowOff>161925</xdr:rowOff>
    </xdr:to>
    <xdr:cxnSp macro="">
      <xdr:nvCxnSpPr>
        <xdr:cNvPr id="5" name="直接箭头连接符 4"/>
        <xdr:cNvCxnSpPr/>
      </xdr:nvCxnSpPr>
      <xdr:spPr>
        <a:xfrm>
          <a:off x="4505325" y="189547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466725</xdr:colOff>
      <xdr:row>1</xdr:row>
      <xdr:rowOff>123825</xdr:rowOff>
    </xdr:from>
    <xdr:to>
      <xdr:col>7</xdr:col>
      <xdr:colOff>57150</xdr:colOff>
      <xdr:row>13</xdr:row>
      <xdr:rowOff>161925</xdr:rowOff>
    </xdr:to>
    <xdr:pic>
      <xdr:nvPicPr>
        <xdr:cNvPr id="15361" name="Picture 1" descr="http://www.qinzhe.com/img/2012c16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462"/>
        <a:stretch>
          <a:fillRect/>
        </a:stretch>
      </xdr:blipFill>
      <xdr:spPr bwMode="auto">
        <a:xfrm>
          <a:off x="1838325" y="304800"/>
          <a:ext cx="3019425" cy="2209800"/>
        </a:xfrm>
        <a:prstGeom prst="rect">
          <a:avLst/>
        </a:prstGeom>
        <a:noFill/>
      </xdr:spPr>
    </xdr:pic>
    <xdr:clientData/>
  </xdr:twoCellAnchor>
  <xdr:oneCellAnchor>
    <xdr:from>
      <xdr:col>5</xdr:col>
      <xdr:colOff>0</xdr:colOff>
      <xdr:row>2</xdr:row>
      <xdr:rowOff>9525</xdr:rowOff>
    </xdr:from>
    <xdr:ext cx="1190625" cy="523875"/>
    <xdr:sp macro="" textlink="">
      <xdr:nvSpPr>
        <xdr:cNvPr id="3" name="TextBox 2"/>
        <xdr:cNvSpPr txBox="1"/>
      </xdr:nvSpPr>
      <xdr:spPr>
        <a:xfrm>
          <a:off x="3429000" y="371475"/>
          <a:ext cx="1190625" cy="5238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zh-CN" altLang="en-US" sz="1100"/>
            <a:t>数据库放在服务器内</a:t>
          </a:r>
        </a:p>
      </xdr:txBody>
    </xdr:sp>
    <xdr:clientData/>
  </xdr:oneCellAnchor>
  <xdr:oneCellAnchor>
    <xdr:from>
      <xdr:col>3</xdr:col>
      <xdr:colOff>561975</xdr:colOff>
      <xdr:row>14</xdr:row>
      <xdr:rowOff>38100</xdr:rowOff>
    </xdr:from>
    <xdr:ext cx="1695450" cy="752475"/>
    <xdr:sp macro="" textlink="">
      <xdr:nvSpPr>
        <xdr:cNvPr id="4" name="TextBox 3"/>
        <xdr:cNvSpPr txBox="1"/>
      </xdr:nvSpPr>
      <xdr:spPr>
        <a:xfrm>
          <a:off x="2619375" y="2571750"/>
          <a:ext cx="1695450" cy="7524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zh-CN" altLang="en-US" sz="1100"/>
            <a:t>该软件的客户端可以放在任何的电脑中，与服务器中的数据库连接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6</xdr:row>
          <xdr:rowOff>123825</xdr:rowOff>
        </xdr:from>
        <xdr:to>
          <xdr:col>16</xdr:col>
          <xdr:colOff>419100</xdr:colOff>
          <xdr:row>6</xdr:row>
          <xdr:rowOff>257175</xdr:rowOff>
        </xdr:to>
        <xdr:sp macro="" textlink="">
          <xdr:nvSpPr>
            <xdr:cNvPr id="12313" name="CheckBox1" hidden="1">
              <a:extLst>
                <a:ext uri="{63B3BB69-23CF-44E3-9099-C40C66FF867C}">
                  <a14:compatExt spid="_x0000_s1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</xdr:row>
          <xdr:rowOff>114300</xdr:rowOff>
        </xdr:from>
        <xdr:to>
          <xdr:col>17</xdr:col>
          <xdr:colOff>381000</xdr:colOff>
          <xdr:row>6</xdr:row>
          <xdr:rowOff>247650</xdr:rowOff>
        </xdr:to>
        <xdr:sp macro="" textlink="">
          <xdr:nvSpPr>
            <xdr:cNvPr id="12314" name="CheckBox2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</xdr:row>
          <xdr:rowOff>114300</xdr:rowOff>
        </xdr:from>
        <xdr:to>
          <xdr:col>16</xdr:col>
          <xdr:colOff>419100</xdr:colOff>
          <xdr:row>7</xdr:row>
          <xdr:rowOff>247650</xdr:rowOff>
        </xdr:to>
        <xdr:sp macro="" textlink="">
          <xdr:nvSpPr>
            <xdr:cNvPr id="12315" name="CheckBox3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7</xdr:row>
          <xdr:rowOff>114300</xdr:rowOff>
        </xdr:from>
        <xdr:to>
          <xdr:col>17</xdr:col>
          <xdr:colOff>400050</xdr:colOff>
          <xdr:row>7</xdr:row>
          <xdr:rowOff>247650</xdr:rowOff>
        </xdr:to>
        <xdr:sp macro="" textlink="">
          <xdr:nvSpPr>
            <xdr:cNvPr id="12316" name="CheckBox4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8</xdr:row>
          <xdr:rowOff>123825</xdr:rowOff>
        </xdr:from>
        <xdr:to>
          <xdr:col>16</xdr:col>
          <xdr:colOff>419100</xdr:colOff>
          <xdr:row>8</xdr:row>
          <xdr:rowOff>257175</xdr:rowOff>
        </xdr:to>
        <xdr:sp macro="" textlink="">
          <xdr:nvSpPr>
            <xdr:cNvPr id="12317" name="CheckBox5" hidden="1">
              <a:extLst>
                <a:ext uri="{63B3BB69-23CF-44E3-9099-C40C66FF867C}">
                  <a14:compatExt spid="_x0000_s1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8</xdr:row>
          <xdr:rowOff>123825</xdr:rowOff>
        </xdr:from>
        <xdr:to>
          <xdr:col>17</xdr:col>
          <xdr:colOff>400050</xdr:colOff>
          <xdr:row>8</xdr:row>
          <xdr:rowOff>257175</xdr:rowOff>
        </xdr:to>
        <xdr:sp macro="" textlink="">
          <xdr:nvSpPr>
            <xdr:cNvPr id="12318" name="CheckBox6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9</xdr:row>
          <xdr:rowOff>123825</xdr:rowOff>
        </xdr:from>
        <xdr:to>
          <xdr:col>16</xdr:col>
          <xdr:colOff>419100</xdr:colOff>
          <xdr:row>9</xdr:row>
          <xdr:rowOff>257175</xdr:rowOff>
        </xdr:to>
        <xdr:sp macro="" textlink="">
          <xdr:nvSpPr>
            <xdr:cNvPr id="12319" name="CheckBox7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9</xdr:row>
          <xdr:rowOff>123825</xdr:rowOff>
        </xdr:from>
        <xdr:to>
          <xdr:col>17</xdr:col>
          <xdr:colOff>400050</xdr:colOff>
          <xdr:row>9</xdr:row>
          <xdr:rowOff>257175</xdr:rowOff>
        </xdr:to>
        <xdr:sp macro="" textlink="">
          <xdr:nvSpPr>
            <xdr:cNvPr id="12320" name="CheckBox8" hidden="1">
              <a:extLst>
                <a:ext uri="{63B3BB69-23CF-44E3-9099-C40C66FF867C}">
                  <a14:compatExt spid="_x0000_s1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10</xdr:row>
          <xdr:rowOff>123825</xdr:rowOff>
        </xdr:from>
        <xdr:to>
          <xdr:col>17</xdr:col>
          <xdr:colOff>419100</xdr:colOff>
          <xdr:row>10</xdr:row>
          <xdr:rowOff>257175</xdr:rowOff>
        </xdr:to>
        <xdr:sp macro="" textlink="">
          <xdr:nvSpPr>
            <xdr:cNvPr id="12321" name="CheckBox9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10</xdr:row>
          <xdr:rowOff>123825</xdr:rowOff>
        </xdr:from>
        <xdr:to>
          <xdr:col>16</xdr:col>
          <xdr:colOff>419100</xdr:colOff>
          <xdr:row>10</xdr:row>
          <xdr:rowOff>257175</xdr:rowOff>
        </xdr:to>
        <xdr:sp macro="" textlink="">
          <xdr:nvSpPr>
            <xdr:cNvPr id="12322" name="CheckBox10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11</xdr:row>
          <xdr:rowOff>123825</xdr:rowOff>
        </xdr:from>
        <xdr:to>
          <xdr:col>16</xdr:col>
          <xdr:colOff>419100</xdr:colOff>
          <xdr:row>11</xdr:row>
          <xdr:rowOff>257175</xdr:rowOff>
        </xdr:to>
        <xdr:sp macro="" textlink="">
          <xdr:nvSpPr>
            <xdr:cNvPr id="12323" name="CheckBox11" hidden="1">
              <a:extLst>
                <a:ext uri="{63B3BB69-23CF-44E3-9099-C40C66FF867C}">
                  <a14:compatExt spid="_x0000_s1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11</xdr:row>
          <xdr:rowOff>123825</xdr:rowOff>
        </xdr:from>
        <xdr:to>
          <xdr:col>17</xdr:col>
          <xdr:colOff>419100</xdr:colOff>
          <xdr:row>11</xdr:row>
          <xdr:rowOff>257175</xdr:rowOff>
        </xdr:to>
        <xdr:sp macro="" textlink="">
          <xdr:nvSpPr>
            <xdr:cNvPr id="12324" name="CheckBox12" hidden="1">
              <a:extLst>
                <a:ext uri="{63B3BB69-23CF-44E3-9099-C40C66FF867C}">
                  <a14:compatExt spid="_x0000_s1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12</xdr:row>
          <xdr:rowOff>123825</xdr:rowOff>
        </xdr:from>
        <xdr:to>
          <xdr:col>16</xdr:col>
          <xdr:colOff>419100</xdr:colOff>
          <xdr:row>12</xdr:row>
          <xdr:rowOff>257175</xdr:rowOff>
        </xdr:to>
        <xdr:sp macro="" textlink="">
          <xdr:nvSpPr>
            <xdr:cNvPr id="12325" name="CheckBox13" hidden="1">
              <a:extLst>
                <a:ext uri="{63B3BB69-23CF-44E3-9099-C40C66FF867C}">
                  <a14:compatExt spid="_x0000_s1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12</xdr:row>
          <xdr:rowOff>123825</xdr:rowOff>
        </xdr:from>
        <xdr:to>
          <xdr:col>17</xdr:col>
          <xdr:colOff>419100</xdr:colOff>
          <xdr:row>12</xdr:row>
          <xdr:rowOff>257175</xdr:rowOff>
        </xdr:to>
        <xdr:sp macro="" textlink="">
          <xdr:nvSpPr>
            <xdr:cNvPr id="12326" name="CheckBox14" hidden="1">
              <a:extLst>
                <a:ext uri="{63B3BB69-23CF-44E3-9099-C40C66FF867C}">
                  <a14:compatExt spid="_x0000_s1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504825</xdr:colOff>
          <xdr:row>4</xdr:row>
          <xdr:rowOff>28575</xdr:rowOff>
        </xdr:from>
        <xdr:to>
          <xdr:col>19</xdr:col>
          <xdr:colOff>676275</xdr:colOff>
          <xdr:row>17</xdr:row>
          <xdr:rowOff>304800</xdr:rowOff>
        </xdr:to>
        <xdr:sp macro="" textlink="">
          <xdr:nvSpPr>
            <xdr:cNvPr id="12328" name="ScrollBar1" hidden="1">
              <a:extLst>
                <a:ext uri="{63B3BB69-23CF-44E3-9099-C40C66FF867C}">
                  <a14:compatExt spid="_x0000_s1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21</xdr:row>
          <xdr:rowOff>47625</xdr:rowOff>
        </xdr:from>
        <xdr:to>
          <xdr:col>18</xdr:col>
          <xdr:colOff>666750</xdr:colOff>
          <xdr:row>21</xdr:row>
          <xdr:rowOff>295275</xdr:rowOff>
        </xdr:to>
        <xdr:sp macro="" textlink="">
          <xdr:nvSpPr>
            <xdr:cNvPr id="12339" name="Button 51" hidden="1">
              <a:extLst>
                <a:ext uri="{63B3BB69-23CF-44E3-9099-C40C66FF867C}">
                  <a14:compatExt spid="_x0000_s1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000000"/>
                  </a:solidFill>
                  <a:latin typeface="华文行楷"/>
                  <a:ea typeface="华文行楷"/>
                </a:rPr>
                <a:t>确认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19</xdr:row>
          <xdr:rowOff>76200</xdr:rowOff>
        </xdr:from>
        <xdr:to>
          <xdr:col>4</xdr:col>
          <xdr:colOff>304800</xdr:colOff>
          <xdr:row>19</xdr:row>
          <xdr:rowOff>266700</xdr:rowOff>
        </xdr:to>
        <xdr:sp macro="" textlink="">
          <xdr:nvSpPr>
            <xdr:cNvPr id="12342" name="Drop Down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19</xdr:row>
          <xdr:rowOff>76200</xdr:rowOff>
        </xdr:from>
        <xdr:to>
          <xdr:col>6</xdr:col>
          <xdr:colOff>590550</xdr:colOff>
          <xdr:row>19</xdr:row>
          <xdr:rowOff>266700</xdr:rowOff>
        </xdr:to>
        <xdr:sp macro="" textlink="">
          <xdr:nvSpPr>
            <xdr:cNvPr id="12345" name="Drop Down 57" hidden="1">
              <a:extLst>
                <a:ext uri="{63B3BB69-23CF-44E3-9099-C40C66FF867C}">
                  <a14:compatExt spid="_x0000_s1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19</xdr:row>
          <xdr:rowOff>85725</xdr:rowOff>
        </xdr:from>
        <xdr:to>
          <xdr:col>13</xdr:col>
          <xdr:colOff>28575</xdr:colOff>
          <xdr:row>19</xdr:row>
          <xdr:rowOff>276225</xdr:rowOff>
        </xdr:to>
        <xdr:sp macro="" textlink="">
          <xdr:nvSpPr>
            <xdr:cNvPr id="12348" name="Drop Down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19</xdr:row>
          <xdr:rowOff>85725</xdr:rowOff>
        </xdr:from>
        <xdr:to>
          <xdr:col>15</xdr:col>
          <xdr:colOff>95250</xdr:colOff>
          <xdr:row>19</xdr:row>
          <xdr:rowOff>276225</xdr:rowOff>
        </xdr:to>
        <xdr:sp macro="" textlink="">
          <xdr:nvSpPr>
            <xdr:cNvPr id="12349" name="Drop Down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19</xdr:row>
          <xdr:rowOff>85725</xdr:rowOff>
        </xdr:from>
        <xdr:to>
          <xdr:col>16</xdr:col>
          <xdr:colOff>590550</xdr:colOff>
          <xdr:row>19</xdr:row>
          <xdr:rowOff>276225</xdr:rowOff>
        </xdr:to>
        <xdr:sp macro="" textlink="">
          <xdr:nvSpPr>
            <xdr:cNvPr id="12350" name="Drop Down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19</xdr:row>
          <xdr:rowOff>85725</xdr:rowOff>
        </xdr:from>
        <xdr:to>
          <xdr:col>18</xdr:col>
          <xdr:colOff>590550</xdr:colOff>
          <xdr:row>19</xdr:row>
          <xdr:rowOff>276225</xdr:rowOff>
        </xdr:to>
        <xdr:sp macro="" textlink="">
          <xdr:nvSpPr>
            <xdr:cNvPr id="12351" name="Drop Down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21</xdr:row>
          <xdr:rowOff>85725</xdr:rowOff>
        </xdr:from>
        <xdr:to>
          <xdr:col>1</xdr:col>
          <xdr:colOff>876300</xdr:colOff>
          <xdr:row>21</xdr:row>
          <xdr:rowOff>266700</xdr:rowOff>
        </xdr:to>
        <xdr:sp macro="" textlink="">
          <xdr:nvSpPr>
            <xdr:cNvPr id="12352" name="Drop Down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21</xdr:row>
          <xdr:rowOff>85725</xdr:rowOff>
        </xdr:from>
        <xdr:to>
          <xdr:col>4</xdr:col>
          <xdr:colOff>190500</xdr:colOff>
          <xdr:row>21</xdr:row>
          <xdr:rowOff>276225</xdr:rowOff>
        </xdr:to>
        <xdr:sp macro="" textlink="">
          <xdr:nvSpPr>
            <xdr:cNvPr id="12353" name="Drop Down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21</xdr:row>
          <xdr:rowOff>85725</xdr:rowOff>
        </xdr:from>
        <xdr:to>
          <xdr:col>6</xdr:col>
          <xdr:colOff>590550</xdr:colOff>
          <xdr:row>21</xdr:row>
          <xdr:rowOff>276225</xdr:rowOff>
        </xdr:to>
        <xdr:sp macro="" textlink="">
          <xdr:nvSpPr>
            <xdr:cNvPr id="12354" name="Drop Down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19</xdr:row>
          <xdr:rowOff>85725</xdr:rowOff>
        </xdr:from>
        <xdr:to>
          <xdr:col>10</xdr:col>
          <xdr:colOff>590550</xdr:colOff>
          <xdr:row>19</xdr:row>
          <xdr:rowOff>276225</xdr:rowOff>
        </xdr:to>
        <xdr:sp macro="" textlink="">
          <xdr:nvSpPr>
            <xdr:cNvPr id="12355" name="Drop Down 67" hidden="1">
              <a:extLst>
                <a:ext uri="{63B3BB69-23CF-44E3-9099-C40C66FF867C}">
                  <a14:compatExt spid="_x0000_s1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13</xdr:col>
      <xdr:colOff>104775</xdr:colOff>
      <xdr:row>7</xdr:row>
      <xdr:rowOff>171450</xdr:rowOff>
    </xdr:to>
    <xdr:pic>
      <xdr:nvPicPr>
        <xdr:cNvPr id="41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781"/>
        <a:stretch>
          <a:fillRect/>
        </a:stretch>
      </xdr:blipFill>
      <xdr:spPr bwMode="auto">
        <a:xfrm>
          <a:off x="76200" y="38100"/>
          <a:ext cx="8943975" cy="1400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76200</xdr:colOff>
      <xdr:row>5</xdr:row>
      <xdr:rowOff>114300</xdr:rowOff>
    </xdr:from>
    <xdr:to>
      <xdr:col>13</xdr:col>
      <xdr:colOff>104775</xdr:colOff>
      <xdr:row>9</xdr:row>
      <xdr:rowOff>171450</xdr:rowOff>
    </xdr:to>
    <xdr:sp macro="" textlink="">
      <xdr:nvSpPr>
        <xdr:cNvPr id="4136" name="Rectangle 4"/>
        <xdr:cNvSpPr>
          <a:spLocks noChangeArrowheads="1"/>
        </xdr:cNvSpPr>
      </xdr:nvSpPr>
      <xdr:spPr bwMode="auto">
        <a:xfrm>
          <a:off x="76200" y="1019175"/>
          <a:ext cx="8943975" cy="781050"/>
        </a:xfrm>
        <a:prstGeom prst="rect">
          <a:avLst/>
        </a:prstGeom>
        <a:solidFill>
          <a:srgbClr val="99CC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152400</xdr:colOff>
      <xdr:row>6</xdr:row>
      <xdr:rowOff>0</xdr:rowOff>
    </xdr:from>
    <xdr:to>
      <xdr:col>1</xdr:col>
      <xdr:colOff>66675</xdr:colOff>
      <xdr:row>7</xdr:row>
      <xdr:rowOff>85725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152400" y="1085850"/>
          <a:ext cx="6000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编码器号</a:t>
          </a: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152400</xdr:colOff>
      <xdr:row>7</xdr:row>
      <xdr:rowOff>47625</xdr:rowOff>
    </xdr:from>
    <xdr:to>
      <xdr:col>1</xdr:col>
      <xdr:colOff>66675</xdr:colOff>
      <xdr:row>8</xdr:row>
      <xdr:rowOff>104775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152400" y="1314450"/>
          <a:ext cx="6000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制动器号</a:t>
          </a: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152400</xdr:colOff>
      <xdr:row>8</xdr:row>
      <xdr:rowOff>85725</xdr:rowOff>
    </xdr:from>
    <xdr:to>
      <xdr:col>1</xdr:col>
      <xdr:colOff>66675</xdr:colOff>
      <xdr:row>9</xdr:row>
      <xdr:rowOff>152400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152400" y="1533525"/>
          <a:ext cx="6000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曳引轮号</a:t>
          </a: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1</xdr:col>
      <xdr:colOff>133350</xdr:colOff>
      <xdr:row>6</xdr:row>
      <xdr:rowOff>9525</xdr:rowOff>
    </xdr:from>
    <xdr:to>
      <xdr:col>2</xdr:col>
      <xdr:colOff>123825</xdr:colOff>
      <xdr:row>6</xdr:row>
      <xdr:rowOff>161925</xdr:rowOff>
    </xdr:to>
    <xdr:sp macro="" textlink="">
      <xdr:nvSpPr>
        <xdr:cNvPr id="4140" name="Rectangle 8"/>
        <xdr:cNvSpPr>
          <a:spLocks noChangeArrowheads="1"/>
        </xdr:cNvSpPr>
      </xdr:nvSpPr>
      <xdr:spPr bwMode="auto">
        <a:xfrm>
          <a:off x="819150" y="1095375"/>
          <a:ext cx="676275" cy="152400"/>
        </a:xfrm>
        <a:prstGeom prst="rect">
          <a:avLst/>
        </a:prstGeom>
        <a:solidFill>
          <a:srgbClr val="FFFFFF"/>
        </a:solidFill>
        <a:ln w="57150" cmpd="thinThick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133350</xdr:colOff>
      <xdr:row>7</xdr:row>
      <xdr:rowOff>57150</xdr:rowOff>
    </xdr:from>
    <xdr:to>
      <xdr:col>2</xdr:col>
      <xdr:colOff>123825</xdr:colOff>
      <xdr:row>8</xdr:row>
      <xdr:rowOff>38100</xdr:rowOff>
    </xdr:to>
    <xdr:sp macro="" textlink="">
      <xdr:nvSpPr>
        <xdr:cNvPr id="4141" name="Rectangle 9"/>
        <xdr:cNvSpPr>
          <a:spLocks noChangeArrowheads="1"/>
        </xdr:cNvSpPr>
      </xdr:nvSpPr>
      <xdr:spPr bwMode="auto">
        <a:xfrm>
          <a:off x="819150" y="1323975"/>
          <a:ext cx="676275" cy="161925"/>
        </a:xfrm>
        <a:prstGeom prst="rect">
          <a:avLst/>
        </a:prstGeom>
        <a:solidFill>
          <a:srgbClr val="FFFFFF"/>
        </a:solidFill>
        <a:ln w="57150" cmpd="thinThick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133350</xdr:colOff>
      <xdr:row>8</xdr:row>
      <xdr:rowOff>114300</xdr:rowOff>
    </xdr:from>
    <xdr:to>
      <xdr:col>2</xdr:col>
      <xdr:colOff>123825</xdr:colOff>
      <xdr:row>9</xdr:row>
      <xdr:rowOff>85725</xdr:rowOff>
    </xdr:to>
    <xdr:sp macro="" textlink="">
      <xdr:nvSpPr>
        <xdr:cNvPr id="4142" name="Rectangle 10"/>
        <xdr:cNvSpPr>
          <a:spLocks noChangeArrowheads="1"/>
        </xdr:cNvSpPr>
      </xdr:nvSpPr>
      <xdr:spPr bwMode="auto">
        <a:xfrm>
          <a:off x="819150" y="1562100"/>
          <a:ext cx="676275" cy="152400"/>
        </a:xfrm>
        <a:prstGeom prst="rect">
          <a:avLst/>
        </a:prstGeom>
        <a:solidFill>
          <a:srgbClr val="FFFFFF"/>
        </a:solidFill>
        <a:ln w="57150" cmpd="thinThick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123825</xdr:rowOff>
    </xdr:from>
    <xdr:to>
      <xdr:col>13</xdr:col>
      <xdr:colOff>104775</xdr:colOff>
      <xdr:row>12</xdr:row>
      <xdr:rowOff>47625</xdr:rowOff>
    </xdr:to>
    <xdr:pic>
      <xdr:nvPicPr>
        <xdr:cNvPr id="414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146" b="72781"/>
        <a:stretch>
          <a:fillRect/>
        </a:stretch>
      </xdr:blipFill>
      <xdr:spPr bwMode="auto">
        <a:xfrm>
          <a:off x="76200" y="1752600"/>
          <a:ext cx="894397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266700</xdr:colOff>
      <xdr:row>5</xdr:row>
      <xdr:rowOff>95250</xdr:rowOff>
    </xdr:from>
    <xdr:to>
      <xdr:col>8</xdr:col>
      <xdr:colOff>28575</xdr:colOff>
      <xdr:row>9</xdr:row>
      <xdr:rowOff>133350</xdr:rowOff>
    </xdr:to>
    <xdr:sp macro="" textlink="">
      <xdr:nvSpPr>
        <xdr:cNvPr id="4108" name="Text Box 12"/>
        <xdr:cNvSpPr txBox="1">
          <a:spLocks noChangeArrowheads="1"/>
        </xdr:cNvSpPr>
      </xdr:nvSpPr>
      <xdr:spPr bwMode="auto">
        <a:xfrm>
          <a:off x="1638300" y="1000125"/>
          <a:ext cx="38766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</a:rPr>
            <a:t>说明：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1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、蓝色底色是增加的三项。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2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、蓝色框内的项目可以使用条码扫描或手工录入两种方式。</a:t>
          </a:r>
        </a:p>
        <a:p>
          <a:pPr algn="l" rtl="0">
            <a:lnSpc>
              <a:spcPts val="1100"/>
            </a:lnSpc>
            <a:defRPr sz="1000"/>
          </a:pPr>
          <a:endParaRPr lang="zh-CN" altLang="en-US" sz="1000" b="0" i="0" u="none" strike="noStrike" baseline="0">
            <a:solidFill>
              <a:srgbClr val="FF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76200</xdr:colOff>
      <xdr:row>12</xdr:row>
      <xdr:rowOff>47625</xdr:rowOff>
    </xdr:from>
    <xdr:to>
      <xdr:col>13</xdr:col>
      <xdr:colOff>104775</xdr:colOff>
      <xdr:row>32</xdr:row>
      <xdr:rowOff>171450</xdr:rowOff>
    </xdr:to>
    <xdr:pic>
      <xdr:nvPicPr>
        <xdr:cNvPr id="414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219"/>
        <a:stretch>
          <a:fillRect/>
        </a:stretch>
      </xdr:blipFill>
      <xdr:spPr bwMode="auto">
        <a:xfrm>
          <a:off x="76200" y="2219325"/>
          <a:ext cx="8943975" cy="3743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76200</xdr:colOff>
      <xdr:row>2</xdr:row>
      <xdr:rowOff>66675</xdr:rowOff>
    </xdr:from>
    <xdr:to>
      <xdr:col>2</xdr:col>
      <xdr:colOff>200025</xdr:colOff>
      <xdr:row>9</xdr:row>
      <xdr:rowOff>123825</xdr:rowOff>
    </xdr:to>
    <xdr:sp macro="" textlink="">
      <xdr:nvSpPr>
        <xdr:cNvPr id="4146" name="Rectangle 14"/>
        <xdr:cNvSpPr>
          <a:spLocks noChangeArrowheads="1"/>
        </xdr:cNvSpPr>
      </xdr:nvSpPr>
      <xdr:spPr bwMode="auto">
        <a:xfrm>
          <a:off x="76200" y="428625"/>
          <a:ext cx="1495425" cy="1323975"/>
        </a:xfrm>
        <a:prstGeom prst="rect">
          <a:avLst/>
        </a:prstGeom>
        <a:noFill/>
        <a:ln w="28575">
          <a:solidFill>
            <a:srgbClr val="0000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6</xdr:col>
      <xdr:colOff>0</xdr:colOff>
      <xdr:row>26</xdr:row>
      <xdr:rowOff>28575</xdr:rowOff>
    </xdr:to>
    <xdr:graphicFrame macro="">
      <xdr:nvGraphicFramePr>
        <xdr:cNvPr id="512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0.25639</cdr:x>
      <cdr:y>0.8948</cdr:y>
    </cdr:from>
    <cdr:to>
      <cdr:x>0.37746</cdr:x>
      <cdr:y>0.95273</cdr:y>
    </cdr:to>
    <cdr:sp macro="" textlink="">
      <cdr:nvSpPr>
        <cdr:cNvPr id="614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054" y="3233383"/>
          <a:ext cx="839481" cy="209127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1025" b="0" i="0" u="none" strike="noStrike" baseline="0">
              <a:solidFill>
                <a:srgbClr val="000000"/>
              </a:solidFill>
              <a:latin typeface="宋体"/>
              <a:ea typeface="宋体"/>
            </a:rPr>
            <a:t>完成率：50%</a:t>
          </a:r>
        </a:p>
      </cdr:txBody>
    </cdr:sp>
  </cdr:relSizeAnchor>
  <cdr:relSizeAnchor xmlns:cdr="http://schemas.openxmlformats.org/drawingml/2006/chartDrawing">
    <cdr:from>
      <cdr:x>0.50789</cdr:x>
      <cdr:y>0.8948</cdr:y>
    </cdr:from>
    <cdr:to>
      <cdr:x>0.63043</cdr:x>
      <cdr:y>0.95273</cdr:y>
    </cdr:to>
    <cdr:sp macro="" textlink="">
      <cdr:nvSpPr>
        <cdr:cNvPr id="6147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24987" y="3233383"/>
          <a:ext cx="849739" cy="20912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1025" b="0" i="0" u="none" strike="noStrike" baseline="0">
              <a:solidFill>
                <a:srgbClr val="000000"/>
              </a:solidFill>
              <a:latin typeface="宋体"/>
              <a:ea typeface="宋体"/>
            </a:rPr>
            <a:t>完成率：97%</a:t>
          </a:r>
        </a:p>
      </cdr:txBody>
    </cdr:sp>
  </cdr:relSizeAnchor>
  <cdr:relSizeAnchor xmlns:cdr="http://schemas.openxmlformats.org/drawingml/2006/chartDrawing">
    <cdr:from>
      <cdr:x>0.76136</cdr:x>
      <cdr:y>0.8948</cdr:y>
    </cdr:from>
    <cdr:to>
      <cdr:x>0.89549</cdr:x>
      <cdr:y>0.95273</cdr:y>
    </cdr:to>
    <cdr:sp macro="" textlink="">
      <cdr:nvSpPr>
        <cdr:cNvPr id="6148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2597" y="3233383"/>
          <a:ext cx="930097" cy="209127"/>
        </a:xfrm>
        <a:prstGeom xmlns:a="http://schemas.openxmlformats.org/drawingml/2006/main" prst="rect">
          <a:avLst/>
        </a:prstGeom>
        <a:solidFill xmlns:a="http://schemas.openxmlformats.org/drawingml/2006/main">
          <a:srgbClr val="00FF00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1025" b="0" i="0" u="none" strike="noStrike" baseline="0">
              <a:solidFill>
                <a:srgbClr val="000000"/>
              </a:solidFill>
              <a:latin typeface="宋体"/>
              <a:ea typeface="宋体"/>
            </a:rPr>
            <a:t>完成率：100%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6.xml"/><Relationship Id="rId21" Type="http://schemas.openxmlformats.org/officeDocument/2006/relationships/image" Target="../media/image10.emf"/><Relationship Id="rId34" Type="http://schemas.openxmlformats.org/officeDocument/2006/relationships/ctrlProp" Target="../ctrlProps/ctrlProp1.xml"/><Relationship Id="rId42" Type="http://schemas.openxmlformats.org/officeDocument/2006/relationships/ctrlProp" Target="../ctrlProps/ctrlProp9.x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4.emf"/><Relationship Id="rId41" Type="http://schemas.openxmlformats.org/officeDocument/2006/relationships/ctrlProp" Target="../ctrlProps/ctrlProp8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ctrlProp" Target="../ctrlProps/ctrlProp4.xml"/><Relationship Id="rId40" Type="http://schemas.openxmlformats.org/officeDocument/2006/relationships/ctrlProp" Target="../ctrlProps/ctrlProp7.xml"/><Relationship Id="rId5" Type="http://schemas.openxmlformats.org/officeDocument/2006/relationships/image" Target="../media/image2.emf"/><Relationship Id="rId15" Type="http://schemas.openxmlformats.org/officeDocument/2006/relationships/image" Target="../media/image7.emf"/><Relationship Id="rId23" Type="http://schemas.openxmlformats.org/officeDocument/2006/relationships/image" Target="../media/image11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3.xml"/><Relationship Id="rId10" Type="http://schemas.openxmlformats.org/officeDocument/2006/relationships/control" Target="../activeX/activeX4.xml"/><Relationship Id="rId19" Type="http://schemas.openxmlformats.org/officeDocument/2006/relationships/image" Target="../media/image9.emf"/><Relationship Id="rId31" Type="http://schemas.openxmlformats.org/officeDocument/2006/relationships/image" Target="../media/image15.emf"/><Relationship Id="rId44" Type="http://schemas.openxmlformats.org/officeDocument/2006/relationships/ctrlProp" Target="../ctrlProps/ctrlProp1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3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2.xml"/><Relationship Id="rId43" Type="http://schemas.openxmlformats.org/officeDocument/2006/relationships/ctrlProp" Target="../ctrlProps/ctrlProp10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3.vml"/><Relationship Id="rId12" Type="http://schemas.openxmlformats.org/officeDocument/2006/relationships/control" Target="../activeX/activeX5.xml"/><Relationship Id="rId17" Type="http://schemas.openxmlformats.org/officeDocument/2006/relationships/image" Target="../media/image8.emf"/><Relationship Id="rId25" Type="http://schemas.openxmlformats.org/officeDocument/2006/relationships/image" Target="../media/image12.emf"/><Relationship Id="rId33" Type="http://schemas.openxmlformats.org/officeDocument/2006/relationships/image" Target="../media/image16.emf"/><Relationship Id="rId38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G6:G14"/>
  <sheetViews>
    <sheetView workbookViewId="0">
      <selection activeCell="D34" sqref="D34"/>
    </sheetView>
  </sheetViews>
  <sheetFormatPr defaultRowHeight="14.25"/>
  <sheetData>
    <row r="6" spans="7:7">
      <c r="G6" t="s">
        <v>252</v>
      </c>
    </row>
    <row r="10" spans="7:7">
      <c r="G10" t="s">
        <v>253</v>
      </c>
    </row>
    <row r="14" spans="7:7">
      <c r="G14" t="s">
        <v>254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2060"/>
  </sheetPr>
  <dimension ref="A1:L127"/>
  <sheetViews>
    <sheetView workbookViewId="0">
      <selection activeCell="D4" sqref="D4"/>
    </sheetView>
  </sheetViews>
  <sheetFormatPr defaultRowHeight="20.100000000000001" customHeight="1"/>
  <cols>
    <col min="1" max="1" width="9" style="113"/>
    <col min="2" max="2" width="41.625" style="112" customWidth="1"/>
    <col min="3" max="3" width="28.875" style="112" customWidth="1"/>
    <col min="4" max="4" width="12.75" style="112" customWidth="1"/>
    <col min="5" max="5" width="12.875" style="112" customWidth="1"/>
    <col min="6" max="16384" width="9" style="112"/>
  </cols>
  <sheetData>
    <row r="1" spans="1:12" ht="27.75" customHeight="1">
      <c r="A1" s="239" t="s">
        <v>371</v>
      </c>
      <c r="B1" s="239"/>
    </row>
    <row r="2" spans="1:12" ht="20.100000000000001" customHeight="1">
      <c r="A2" s="113" t="s">
        <v>278</v>
      </c>
      <c r="B2" s="112" t="s">
        <v>279</v>
      </c>
      <c r="C2" s="112" t="s">
        <v>280</v>
      </c>
      <c r="D2" s="16" t="s">
        <v>452</v>
      </c>
      <c r="E2" s="112" t="s">
        <v>281</v>
      </c>
      <c r="F2" s="237" t="s">
        <v>427</v>
      </c>
      <c r="G2" s="238"/>
      <c r="H2" s="238"/>
      <c r="I2" s="238"/>
      <c r="J2" s="238"/>
      <c r="K2" s="238"/>
      <c r="L2" s="238"/>
    </row>
    <row r="3" spans="1:12" ht="20.100000000000001" customHeight="1">
      <c r="A3" s="113" t="s">
        <v>282</v>
      </c>
      <c r="B3" s="112" t="s">
        <v>295</v>
      </c>
    </row>
    <row r="4" spans="1:12" ht="20.100000000000001" customHeight="1">
      <c r="A4" s="113" t="s">
        <v>283</v>
      </c>
      <c r="B4" s="112" t="s">
        <v>296</v>
      </c>
    </row>
    <row r="5" spans="1:12" ht="20.100000000000001" customHeight="1">
      <c r="A5" s="113" t="s">
        <v>284</v>
      </c>
      <c r="B5" s="112" t="s">
        <v>297</v>
      </c>
    </row>
    <row r="6" spans="1:12" ht="20.100000000000001" customHeight="1">
      <c r="A6" s="113" t="s">
        <v>285</v>
      </c>
      <c r="B6" s="112" t="s">
        <v>298</v>
      </c>
    </row>
    <row r="7" spans="1:12" ht="20.100000000000001" customHeight="1">
      <c r="A7" s="113" t="s">
        <v>286</v>
      </c>
      <c r="B7" s="112" t="s">
        <v>299</v>
      </c>
    </row>
    <row r="8" spans="1:12" ht="20.100000000000001" customHeight="1">
      <c r="A8" s="113" t="s">
        <v>287</v>
      </c>
      <c r="B8" s="112" t="s">
        <v>300</v>
      </c>
    </row>
    <row r="9" spans="1:12" ht="20.100000000000001" customHeight="1">
      <c r="A9" s="113" t="s">
        <v>101</v>
      </c>
      <c r="B9" s="112" t="s">
        <v>301</v>
      </c>
    </row>
    <row r="10" spans="1:12" ht="20.100000000000001" customHeight="1">
      <c r="A10" s="113" t="s">
        <v>106</v>
      </c>
      <c r="B10" s="112" t="s">
        <v>302</v>
      </c>
    </row>
    <row r="11" spans="1:12" ht="20.100000000000001" customHeight="1">
      <c r="A11" s="113" t="s">
        <v>107</v>
      </c>
      <c r="B11" s="112" t="s">
        <v>303</v>
      </c>
    </row>
    <row r="12" spans="1:12" ht="20.100000000000001" customHeight="1">
      <c r="A12" s="113" t="s">
        <v>108</v>
      </c>
      <c r="B12" s="112" t="s">
        <v>304</v>
      </c>
    </row>
    <row r="13" spans="1:12" ht="20.100000000000001" customHeight="1">
      <c r="A13" s="113" t="s">
        <v>109</v>
      </c>
      <c r="B13" s="112" t="s">
        <v>305</v>
      </c>
    </row>
    <row r="14" spans="1:12" ht="20.100000000000001" customHeight="1">
      <c r="A14" s="113" t="s">
        <v>110</v>
      </c>
      <c r="B14" s="112" t="s">
        <v>306</v>
      </c>
    </row>
    <row r="15" spans="1:12" ht="20.100000000000001" customHeight="1">
      <c r="A15" s="113" t="s">
        <v>113</v>
      </c>
      <c r="B15" s="112" t="s">
        <v>307</v>
      </c>
    </row>
    <row r="16" spans="1:12" ht="20.100000000000001" customHeight="1">
      <c r="A16" s="113" t="s">
        <v>288</v>
      </c>
      <c r="B16" s="112" t="s">
        <v>308</v>
      </c>
    </row>
    <row r="17" spans="1:2" ht="20.100000000000001" customHeight="1">
      <c r="A17" s="113" t="s">
        <v>289</v>
      </c>
      <c r="B17" s="112" t="s">
        <v>309</v>
      </c>
    </row>
    <row r="18" spans="1:2" ht="20.100000000000001" customHeight="1">
      <c r="A18" s="113" t="s">
        <v>290</v>
      </c>
      <c r="B18" s="112" t="s">
        <v>310</v>
      </c>
    </row>
    <row r="19" spans="1:2" ht="20.100000000000001" customHeight="1">
      <c r="A19" s="113" t="s">
        <v>291</v>
      </c>
      <c r="B19" s="112" t="s">
        <v>311</v>
      </c>
    </row>
    <row r="20" spans="1:2" ht="20.100000000000001" customHeight="1">
      <c r="A20" s="113" t="s">
        <v>292</v>
      </c>
      <c r="B20" s="112" t="s">
        <v>312</v>
      </c>
    </row>
    <row r="21" spans="1:2" ht="20.100000000000001" customHeight="1">
      <c r="A21" s="113" t="s">
        <v>293</v>
      </c>
      <c r="B21" s="112" t="s">
        <v>313</v>
      </c>
    </row>
    <row r="22" spans="1:2" ht="20.100000000000001" customHeight="1">
      <c r="A22" s="113" t="s">
        <v>294</v>
      </c>
      <c r="B22" s="112" t="s">
        <v>314</v>
      </c>
    </row>
    <row r="23" spans="1:2" ht="20.100000000000001" customHeight="1">
      <c r="A23" s="113" t="s">
        <v>338</v>
      </c>
      <c r="B23" s="112" t="s">
        <v>315</v>
      </c>
    </row>
    <row r="24" spans="1:2" ht="20.100000000000001" customHeight="1">
      <c r="A24" s="113" t="s">
        <v>339</v>
      </c>
      <c r="B24" s="112" t="s">
        <v>316</v>
      </c>
    </row>
    <row r="25" spans="1:2" ht="20.100000000000001" customHeight="1">
      <c r="A25" s="113" t="s">
        <v>340</v>
      </c>
      <c r="B25" s="112" t="s">
        <v>317</v>
      </c>
    </row>
    <row r="26" spans="1:2" ht="20.100000000000001" customHeight="1">
      <c r="A26" s="113" t="s">
        <v>341</v>
      </c>
      <c r="B26" s="112" t="s">
        <v>82</v>
      </c>
    </row>
    <row r="27" spans="1:2" ht="20.100000000000001" customHeight="1">
      <c r="A27" s="113" t="s">
        <v>342</v>
      </c>
      <c r="B27" s="112" t="s">
        <v>318</v>
      </c>
    </row>
    <row r="28" spans="1:2" ht="20.100000000000001" customHeight="1">
      <c r="A28" s="113" t="s">
        <v>343</v>
      </c>
      <c r="B28" s="112" t="s">
        <v>319</v>
      </c>
    </row>
    <row r="29" spans="1:2" ht="20.100000000000001" customHeight="1">
      <c r="A29" s="113" t="s">
        <v>344</v>
      </c>
      <c r="B29" s="112" t="s">
        <v>320</v>
      </c>
    </row>
    <row r="30" spans="1:2" ht="20.100000000000001" customHeight="1">
      <c r="A30" s="113" t="s">
        <v>345</v>
      </c>
      <c r="B30" s="112" t="s">
        <v>321</v>
      </c>
    </row>
    <row r="31" spans="1:2" ht="20.100000000000001" customHeight="1">
      <c r="A31" s="113" t="s">
        <v>346</v>
      </c>
      <c r="B31" s="112" t="s">
        <v>322</v>
      </c>
    </row>
    <row r="32" spans="1:2" ht="20.100000000000001" customHeight="1">
      <c r="A32" s="113" t="s">
        <v>347</v>
      </c>
      <c r="B32" s="112" t="s">
        <v>323</v>
      </c>
    </row>
    <row r="33" spans="1:2" ht="20.100000000000001" customHeight="1">
      <c r="A33" s="113" t="s">
        <v>348</v>
      </c>
      <c r="B33" s="112" t="s">
        <v>324</v>
      </c>
    </row>
    <row r="34" spans="1:2" ht="20.100000000000001" customHeight="1">
      <c r="A34" s="113" t="s">
        <v>349</v>
      </c>
      <c r="B34" s="112" t="s">
        <v>325</v>
      </c>
    </row>
    <row r="35" spans="1:2" ht="20.100000000000001" customHeight="1">
      <c r="A35" s="113" t="s">
        <v>350</v>
      </c>
      <c r="B35" s="112" t="s">
        <v>326</v>
      </c>
    </row>
    <row r="36" spans="1:2" ht="20.100000000000001" customHeight="1">
      <c r="A36" s="113" t="s">
        <v>351</v>
      </c>
      <c r="B36" s="112" t="s">
        <v>327</v>
      </c>
    </row>
    <row r="37" spans="1:2" ht="20.100000000000001" customHeight="1">
      <c r="A37" s="113" t="s">
        <v>352</v>
      </c>
      <c r="B37" s="112" t="s">
        <v>328</v>
      </c>
    </row>
    <row r="38" spans="1:2" ht="20.100000000000001" customHeight="1">
      <c r="A38" s="113" t="s">
        <v>353</v>
      </c>
      <c r="B38" s="112" t="s">
        <v>329</v>
      </c>
    </row>
    <row r="39" spans="1:2" ht="20.100000000000001" customHeight="1">
      <c r="A39" s="113" t="s">
        <v>354</v>
      </c>
      <c r="B39" s="112" t="s">
        <v>330</v>
      </c>
    </row>
    <row r="40" spans="1:2" ht="20.100000000000001" customHeight="1">
      <c r="A40" s="113" t="s">
        <v>355</v>
      </c>
      <c r="B40" s="112" t="s">
        <v>331</v>
      </c>
    </row>
    <row r="41" spans="1:2" ht="20.100000000000001" customHeight="1">
      <c r="A41" s="113" t="s">
        <v>356</v>
      </c>
      <c r="B41" s="112" t="s">
        <v>332</v>
      </c>
    </row>
    <row r="42" spans="1:2" ht="20.100000000000001" customHeight="1">
      <c r="A42" s="113" t="s">
        <v>357</v>
      </c>
      <c r="B42" s="112" t="s">
        <v>333</v>
      </c>
    </row>
    <row r="43" spans="1:2" ht="20.100000000000001" customHeight="1">
      <c r="A43" s="113" t="s">
        <v>358</v>
      </c>
      <c r="B43" s="112" t="s">
        <v>334</v>
      </c>
    </row>
    <row r="44" spans="1:2" ht="20.100000000000001" customHeight="1">
      <c r="A44" s="113" t="s">
        <v>359</v>
      </c>
      <c r="B44" s="112" t="s">
        <v>335</v>
      </c>
    </row>
    <row r="45" spans="1:2" ht="20.100000000000001" customHeight="1">
      <c r="A45" s="113" t="s">
        <v>360</v>
      </c>
      <c r="B45" s="112" t="s">
        <v>336</v>
      </c>
    </row>
    <row r="46" spans="1:2" ht="20.100000000000001" customHeight="1">
      <c r="A46" s="113" t="s">
        <v>361</v>
      </c>
      <c r="B46" s="16" t="s">
        <v>362</v>
      </c>
    </row>
    <row r="47" spans="1:2" ht="20.100000000000001" customHeight="1">
      <c r="A47" s="113" t="s">
        <v>365</v>
      </c>
      <c r="B47" s="16" t="s">
        <v>363</v>
      </c>
    </row>
    <row r="48" spans="1:2" ht="20.100000000000001" customHeight="1">
      <c r="A48" s="113" t="s">
        <v>366</v>
      </c>
      <c r="B48" s="16" t="s">
        <v>364</v>
      </c>
    </row>
    <row r="49" spans="1:2" ht="20.100000000000001" customHeight="1">
      <c r="A49" s="113" t="s">
        <v>367</v>
      </c>
      <c r="B49" s="16" t="s">
        <v>364</v>
      </c>
    </row>
    <row r="50" spans="1:2" ht="20.100000000000001" customHeight="1">
      <c r="A50" s="113" t="s">
        <v>368</v>
      </c>
      <c r="B50" s="16" t="s">
        <v>364</v>
      </c>
    </row>
    <row r="51" spans="1:2" ht="20.100000000000001" customHeight="1">
      <c r="A51" s="113" t="s">
        <v>369</v>
      </c>
      <c r="B51" s="16" t="s">
        <v>364</v>
      </c>
    </row>
    <row r="52" spans="1:2" ht="20.100000000000001" customHeight="1">
      <c r="A52" s="113" t="s">
        <v>370</v>
      </c>
      <c r="B52" s="112" t="s">
        <v>337</v>
      </c>
    </row>
    <row r="54" spans="1:2" ht="20.100000000000001" customHeight="1">
      <c r="B54" s="14"/>
    </row>
    <row r="55" spans="1:2" ht="20.100000000000001" customHeight="1">
      <c r="B55" s="14"/>
    </row>
    <row r="56" spans="1:2" ht="20.100000000000001" customHeight="1">
      <c r="B56" s="14"/>
    </row>
    <row r="57" spans="1:2" ht="20.100000000000001" customHeight="1">
      <c r="B57" s="14"/>
    </row>
    <row r="58" spans="1:2" ht="20.100000000000001" customHeight="1">
      <c r="B58" s="14"/>
    </row>
    <row r="59" spans="1:2" ht="20.100000000000001" customHeight="1">
      <c r="B59" s="14"/>
    </row>
    <row r="60" spans="1:2" ht="20.100000000000001" customHeight="1">
      <c r="B60" s="14"/>
    </row>
    <row r="61" spans="1:2" ht="20.100000000000001" customHeight="1">
      <c r="B61" s="14"/>
    </row>
    <row r="62" spans="1:2" ht="20.100000000000001" customHeight="1">
      <c r="B62" s="14"/>
    </row>
    <row r="63" spans="1:2" ht="20.100000000000001" customHeight="1">
      <c r="B63" s="14"/>
    </row>
    <row r="64" spans="1:2" ht="20.100000000000001" customHeight="1">
      <c r="B64" s="14"/>
    </row>
    <row r="65" spans="2:2" ht="20.100000000000001" customHeight="1">
      <c r="B65" s="14"/>
    </row>
    <row r="66" spans="2:2" ht="20.100000000000001" customHeight="1">
      <c r="B66" s="14"/>
    </row>
    <row r="67" spans="2:2" ht="20.100000000000001" customHeight="1">
      <c r="B67" s="14"/>
    </row>
    <row r="68" spans="2:2" ht="20.100000000000001" customHeight="1">
      <c r="B68" s="14"/>
    </row>
    <row r="69" spans="2:2" ht="20.100000000000001" customHeight="1">
      <c r="B69" s="14"/>
    </row>
    <row r="70" spans="2:2" ht="20.100000000000001" customHeight="1">
      <c r="B70" s="14"/>
    </row>
    <row r="71" spans="2:2" ht="20.100000000000001" customHeight="1">
      <c r="B71" s="14"/>
    </row>
    <row r="72" spans="2:2" ht="20.100000000000001" customHeight="1">
      <c r="B72" s="14"/>
    </row>
    <row r="73" spans="2:2" ht="20.100000000000001" customHeight="1">
      <c r="B73" s="14"/>
    </row>
    <row r="74" spans="2:2" ht="20.100000000000001" customHeight="1">
      <c r="B74" s="14"/>
    </row>
    <row r="75" spans="2:2" ht="20.100000000000001" customHeight="1">
      <c r="B75" s="14"/>
    </row>
    <row r="76" spans="2:2" ht="20.100000000000001" customHeight="1">
      <c r="B76" s="14"/>
    </row>
    <row r="77" spans="2:2" ht="20.100000000000001" customHeight="1">
      <c r="B77" s="14"/>
    </row>
    <row r="78" spans="2:2" ht="20.100000000000001" customHeight="1">
      <c r="B78" s="14"/>
    </row>
    <row r="79" spans="2:2" ht="20.100000000000001" customHeight="1">
      <c r="B79" s="14"/>
    </row>
    <row r="80" spans="2:2" ht="20.100000000000001" customHeight="1">
      <c r="B80" s="14"/>
    </row>
    <row r="81" spans="2:2" ht="20.100000000000001" customHeight="1">
      <c r="B81" s="14"/>
    </row>
    <row r="82" spans="2:2" ht="20.100000000000001" customHeight="1">
      <c r="B82" s="14"/>
    </row>
    <row r="83" spans="2:2" ht="20.100000000000001" customHeight="1">
      <c r="B83" s="14"/>
    </row>
    <row r="84" spans="2:2" ht="20.100000000000001" customHeight="1">
      <c r="B84" s="14"/>
    </row>
    <row r="85" spans="2:2" ht="20.100000000000001" customHeight="1">
      <c r="B85" s="14"/>
    </row>
    <row r="86" spans="2:2" ht="20.100000000000001" customHeight="1">
      <c r="B86" s="14"/>
    </row>
    <row r="87" spans="2:2" ht="20.100000000000001" customHeight="1">
      <c r="B87" s="14"/>
    </row>
    <row r="88" spans="2:2" ht="20.100000000000001" customHeight="1">
      <c r="B88" s="14"/>
    </row>
    <row r="89" spans="2:2" ht="20.100000000000001" customHeight="1">
      <c r="B89" s="14"/>
    </row>
    <row r="90" spans="2:2" ht="20.100000000000001" customHeight="1">
      <c r="B90" s="14"/>
    </row>
    <row r="91" spans="2:2" ht="20.100000000000001" customHeight="1">
      <c r="B91" s="14"/>
    </row>
    <row r="92" spans="2:2" ht="20.100000000000001" customHeight="1">
      <c r="B92" s="14"/>
    </row>
    <row r="93" spans="2:2" ht="20.100000000000001" customHeight="1">
      <c r="B93" s="14"/>
    </row>
    <row r="94" spans="2:2" ht="20.100000000000001" customHeight="1">
      <c r="B94" s="14"/>
    </row>
    <row r="95" spans="2:2" ht="20.100000000000001" customHeight="1">
      <c r="B95" s="14"/>
    </row>
    <row r="96" spans="2:2" ht="20.100000000000001" customHeight="1">
      <c r="B96" s="14"/>
    </row>
    <row r="97" spans="2:2" ht="20.100000000000001" customHeight="1">
      <c r="B97" s="14"/>
    </row>
    <row r="98" spans="2:2" ht="20.100000000000001" customHeight="1">
      <c r="B98" s="14"/>
    </row>
    <row r="99" spans="2:2" ht="20.100000000000001" customHeight="1">
      <c r="B99" s="14"/>
    </row>
    <row r="100" spans="2:2" ht="20.100000000000001" customHeight="1">
      <c r="B100" s="14"/>
    </row>
    <row r="101" spans="2:2" ht="20.100000000000001" customHeight="1">
      <c r="B101" s="14"/>
    </row>
    <row r="102" spans="2:2" ht="20.100000000000001" customHeight="1">
      <c r="B102" s="14"/>
    </row>
    <row r="103" spans="2:2" ht="20.100000000000001" customHeight="1">
      <c r="B103" s="14"/>
    </row>
    <row r="104" spans="2:2" ht="20.100000000000001" customHeight="1">
      <c r="B104" s="14"/>
    </row>
    <row r="105" spans="2:2" ht="20.100000000000001" customHeight="1">
      <c r="B105" s="14"/>
    </row>
    <row r="106" spans="2:2" ht="20.100000000000001" customHeight="1">
      <c r="B106" s="14"/>
    </row>
    <row r="107" spans="2:2" ht="20.100000000000001" customHeight="1">
      <c r="B107" s="14"/>
    </row>
    <row r="108" spans="2:2" ht="20.100000000000001" customHeight="1">
      <c r="B108" s="14"/>
    </row>
    <row r="109" spans="2:2" ht="20.100000000000001" customHeight="1">
      <c r="B109" s="14"/>
    </row>
    <row r="110" spans="2:2" ht="20.100000000000001" customHeight="1">
      <c r="B110" s="14"/>
    </row>
    <row r="111" spans="2:2" ht="20.100000000000001" customHeight="1">
      <c r="B111" s="14"/>
    </row>
    <row r="112" spans="2:2" ht="20.100000000000001" customHeight="1">
      <c r="B112" s="14"/>
    </row>
    <row r="113" spans="2:2" ht="20.100000000000001" customHeight="1">
      <c r="B113" s="14"/>
    </row>
    <row r="114" spans="2:2" ht="20.100000000000001" customHeight="1">
      <c r="B114" s="14"/>
    </row>
    <row r="115" spans="2:2" ht="20.100000000000001" customHeight="1">
      <c r="B115" s="14"/>
    </row>
    <row r="116" spans="2:2" ht="20.100000000000001" customHeight="1">
      <c r="B116" s="14"/>
    </row>
    <row r="117" spans="2:2" ht="20.100000000000001" customHeight="1">
      <c r="B117" s="14"/>
    </row>
    <row r="118" spans="2:2" ht="20.100000000000001" customHeight="1">
      <c r="B118" s="14"/>
    </row>
    <row r="119" spans="2:2" ht="20.100000000000001" customHeight="1">
      <c r="B119" s="14"/>
    </row>
    <row r="120" spans="2:2" ht="20.100000000000001" customHeight="1">
      <c r="B120" s="14"/>
    </row>
    <row r="121" spans="2:2" ht="20.100000000000001" customHeight="1">
      <c r="B121" s="14"/>
    </row>
    <row r="122" spans="2:2" ht="20.100000000000001" customHeight="1">
      <c r="B122" s="14"/>
    </row>
    <row r="123" spans="2:2" ht="20.100000000000001" customHeight="1">
      <c r="B123" s="14"/>
    </row>
    <row r="124" spans="2:2" ht="20.100000000000001" customHeight="1">
      <c r="B124" s="14"/>
    </row>
    <row r="125" spans="2:2" ht="20.100000000000001" customHeight="1">
      <c r="B125" s="14"/>
    </row>
    <row r="126" spans="2:2" ht="20.100000000000001" customHeight="1">
      <c r="B126" s="14"/>
    </row>
    <row r="127" spans="2:2" ht="20.100000000000001" customHeight="1">
      <c r="B127" s="14"/>
    </row>
  </sheetData>
  <mergeCells count="2">
    <mergeCell ref="F2:L2"/>
    <mergeCell ref="A1:B1"/>
  </mergeCells>
  <phoneticPr fontId="2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2060"/>
  </sheetPr>
  <dimension ref="A1:R17"/>
  <sheetViews>
    <sheetView workbookViewId="0">
      <selection activeCell="R2" sqref="R2:R4"/>
    </sheetView>
  </sheetViews>
  <sheetFormatPr defaultColWidth="14.125" defaultRowHeight="20.100000000000001" customHeight="1"/>
  <cols>
    <col min="1" max="1" width="2.625" style="114" customWidth="1"/>
    <col min="2" max="2" width="14.125" style="114"/>
    <col min="3" max="3" width="2.625" style="114" customWidth="1"/>
    <col min="4" max="4" width="14.125" style="114"/>
    <col min="5" max="5" width="2.625" style="114" customWidth="1"/>
    <col min="6" max="6" width="14.125" style="114"/>
    <col min="7" max="7" width="2.625" style="114" customWidth="1"/>
    <col min="8" max="8" width="14.125" style="114"/>
    <col min="9" max="9" width="2.625" style="114" customWidth="1"/>
    <col min="10" max="10" width="14.125" style="114"/>
    <col min="11" max="11" width="2.625" style="114" customWidth="1"/>
    <col min="12" max="12" width="14.125" style="114"/>
    <col min="13" max="13" width="2.625" style="114" customWidth="1"/>
    <col min="14" max="14" width="14.125" style="114"/>
    <col min="15" max="15" width="2.625" style="114" customWidth="1"/>
    <col min="16" max="16" width="14.125" style="114"/>
    <col min="17" max="17" width="2.625" style="114" customWidth="1"/>
    <col min="18" max="16384" width="14.125" style="114"/>
  </cols>
  <sheetData>
    <row r="1" spans="1:18" ht="20.100000000000001" customHeight="1">
      <c r="A1" s="112"/>
      <c r="B1" s="112" t="s">
        <v>408</v>
      </c>
      <c r="C1" s="112"/>
      <c r="D1" s="112" t="s">
        <v>409</v>
      </c>
      <c r="E1" s="112"/>
      <c r="F1" s="112" t="s">
        <v>410</v>
      </c>
      <c r="G1" s="112"/>
      <c r="H1" s="112" t="s">
        <v>411</v>
      </c>
      <c r="I1" s="112"/>
      <c r="J1" s="112" t="s">
        <v>372</v>
      </c>
      <c r="K1" s="112"/>
      <c r="L1" s="112" t="s">
        <v>373</v>
      </c>
      <c r="M1" s="112"/>
      <c r="N1" s="112" t="s">
        <v>412</v>
      </c>
      <c r="O1" s="112"/>
      <c r="P1" s="112" t="s">
        <v>413</v>
      </c>
      <c r="Q1" s="112"/>
      <c r="R1" s="10" t="s">
        <v>429</v>
      </c>
    </row>
    <row r="2" spans="1:18" ht="20.100000000000001" customHeight="1">
      <c r="A2" s="112">
        <v>1</v>
      </c>
      <c r="B2" s="112" t="s">
        <v>377</v>
      </c>
      <c r="C2" s="112">
        <v>1</v>
      </c>
      <c r="D2" s="112" t="s">
        <v>378</v>
      </c>
      <c r="E2" s="112">
        <v>1</v>
      </c>
      <c r="F2" s="112" t="s">
        <v>379</v>
      </c>
      <c r="G2" s="112">
        <v>1</v>
      </c>
      <c r="H2" s="112" t="s">
        <v>414</v>
      </c>
      <c r="I2" s="112">
        <v>1</v>
      </c>
      <c r="J2" s="112" t="s">
        <v>396</v>
      </c>
      <c r="K2" s="112">
        <v>1</v>
      </c>
      <c r="L2" s="112" t="s">
        <v>397</v>
      </c>
      <c r="M2" s="112">
        <v>1</v>
      </c>
      <c r="N2" s="112" t="s">
        <v>415</v>
      </c>
      <c r="O2" s="112">
        <v>1</v>
      </c>
      <c r="P2" s="112" t="s">
        <v>415</v>
      </c>
      <c r="Q2" s="112">
        <v>1</v>
      </c>
      <c r="R2" s="16" t="s">
        <v>428</v>
      </c>
    </row>
    <row r="3" spans="1:18" ht="20.100000000000001" customHeight="1">
      <c r="A3" s="112">
        <v>2</v>
      </c>
      <c r="B3" s="112" t="s">
        <v>380</v>
      </c>
      <c r="C3" s="112">
        <v>2</v>
      </c>
      <c r="D3" s="112" t="s">
        <v>381</v>
      </c>
      <c r="E3" s="112">
        <v>2</v>
      </c>
      <c r="F3" s="112" t="s">
        <v>382</v>
      </c>
      <c r="G3" s="112">
        <v>2</v>
      </c>
      <c r="H3" s="112" t="s">
        <v>416</v>
      </c>
      <c r="I3" s="112">
        <v>2</v>
      </c>
      <c r="J3" s="112" t="s">
        <v>398</v>
      </c>
      <c r="K3" s="112">
        <v>2</v>
      </c>
      <c r="L3" s="112" t="s">
        <v>399</v>
      </c>
      <c r="M3" s="112">
        <v>2</v>
      </c>
      <c r="N3" s="112" t="s">
        <v>417</v>
      </c>
      <c r="O3" s="112">
        <v>2</v>
      </c>
      <c r="P3" s="112" t="s">
        <v>417</v>
      </c>
      <c r="Q3" s="112">
        <v>2</v>
      </c>
      <c r="R3" s="16" t="s">
        <v>430</v>
      </c>
    </row>
    <row r="4" spans="1:18" ht="20.100000000000001" customHeight="1">
      <c r="A4" s="112">
        <v>3</v>
      </c>
      <c r="B4" s="112" t="s">
        <v>383</v>
      </c>
      <c r="C4" s="112">
        <v>3</v>
      </c>
      <c r="D4" s="112" t="s">
        <v>384</v>
      </c>
      <c r="E4" s="112">
        <v>3</v>
      </c>
      <c r="F4" s="112" t="s">
        <v>385</v>
      </c>
      <c r="G4" s="112"/>
      <c r="H4" s="112"/>
      <c r="I4" s="112">
        <v>3</v>
      </c>
      <c r="J4" s="112" t="s">
        <v>400</v>
      </c>
      <c r="K4" s="112">
        <v>3</v>
      </c>
      <c r="L4" s="112" t="s">
        <v>401</v>
      </c>
      <c r="M4" s="112">
        <v>3</v>
      </c>
      <c r="N4" s="112" t="s">
        <v>418</v>
      </c>
      <c r="O4" s="112">
        <v>3</v>
      </c>
      <c r="P4" s="112" t="s">
        <v>418</v>
      </c>
      <c r="Q4" s="112">
        <v>3</v>
      </c>
    </row>
    <row r="5" spans="1:18" ht="20.100000000000001" customHeight="1">
      <c r="A5" s="112">
        <v>4</v>
      </c>
      <c r="B5" s="112" t="s">
        <v>386</v>
      </c>
      <c r="C5" s="112">
        <v>4</v>
      </c>
      <c r="D5" s="112" t="s">
        <v>387</v>
      </c>
      <c r="E5" s="112">
        <v>4</v>
      </c>
      <c r="F5" s="112" t="s">
        <v>374</v>
      </c>
      <c r="G5" s="112"/>
      <c r="H5" s="112"/>
      <c r="I5" s="112">
        <v>4</v>
      </c>
      <c r="J5" s="112" t="s">
        <v>402</v>
      </c>
      <c r="K5" s="112">
        <v>4</v>
      </c>
      <c r="L5" s="112" t="s">
        <v>403</v>
      </c>
      <c r="M5" s="112">
        <v>4</v>
      </c>
      <c r="N5" s="112" t="s">
        <v>419</v>
      </c>
      <c r="O5" s="112">
        <v>4</v>
      </c>
      <c r="P5" s="112" t="s">
        <v>419</v>
      </c>
      <c r="Q5" s="112"/>
    </row>
    <row r="6" spans="1:18" ht="20.100000000000001" customHeight="1">
      <c r="A6" s="112">
        <v>5</v>
      </c>
      <c r="B6" s="112" t="s">
        <v>388</v>
      </c>
      <c r="C6" s="112">
        <v>5</v>
      </c>
      <c r="D6" s="112" t="s">
        <v>387</v>
      </c>
      <c r="E6" s="112">
        <v>5</v>
      </c>
      <c r="F6" s="112" t="s">
        <v>375</v>
      </c>
      <c r="G6" s="112"/>
      <c r="H6" s="112"/>
      <c r="I6" s="112">
        <v>5</v>
      </c>
      <c r="J6" s="112" t="s">
        <v>404</v>
      </c>
      <c r="K6" s="112">
        <v>5</v>
      </c>
      <c r="L6" s="112" t="s">
        <v>405</v>
      </c>
      <c r="M6" s="112">
        <v>5</v>
      </c>
      <c r="N6" s="112" t="s">
        <v>420</v>
      </c>
      <c r="O6" s="112">
        <v>5</v>
      </c>
      <c r="P6" s="112" t="s">
        <v>420</v>
      </c>
      <c r="Q6" s="112"/>
    </row>
    <row r="7" spans="1:18" ht="20.100000000000001" customHeight="1">
      <c r="A7" s="112">
        <v>6</v>
      </c>
      <c r="B7" s="112" t="s">
        <v>389</v>
      </c>
      <c r="C7" s="112">
        <v>6</v>
      </c>
      <c r="D7" s="112" t="s">
        <v>387</v>
      </c>
      <c r="E7" s="112">
        <v>6</v>
      </c>
      <c r="F7" s="112" t="s">
        <v>387</v>
      </c>
      <c r="G7" s="112"/>
      <c r="H7" s="112"/>
      <c r="I7" s="112">
        <v>6</v>
      </c>
      <c r="J7" s="112" t="s">
        <v>406</v>
      </c>
      <c r="K7" s="112">
        <v>6</v>
      </c>
      <c r="L7" s="112" t="s">
        <v>387</v>
      </c>
      <c r="M7" s="112">
        <v>6</v>
      </c>
      <c r="N7" s="112" t="s">
        <v>421</v>
      </c>
      <c r="O7" s="112">
        <v>6</v>
      </c>
      <c r="P7" s="112" t="s">
        <v>387</v>
      </c>
      <c r="Q7" s="112"/>
    </row>
    <row r="8" spans="1:18" ht="20.100000000000001" customHeight="1">
      <c r="A8" s="112">
        <v>7</v>
      </c>
      <c r="B8" s="112" t="s">
        <v>390</v>
      </c>
      <c r="C8" s="112">
        <v>7</v>
      </c>
      <c r="D8" s="112" t="s">
        <v>387</v>
      </c>
      <c r="E8" s="112">
        <v>7</v>
      </c>
      <c r="F8" s="112" t="s">
        <v>387</v>
      </c>
      <c r="G8" s="112"/>
      <c r="H8" s="112"/>
      <c r="I8" s="112">
        <v>7</v>
      </c>
      <c r="J8" s="112" t="s">
        <v>387</v>
      </c>
      <c r="K8" s="112">
        <v>7</v>
      </c>
      <c r="L8" s="112" t="s">
        <v>387</v>
      </c>
      <c r="M8" s="112">
        <v>7</v>
      </c>
      <c r="N8" s="112" t="s">
        <v>387</v>
      </c>
      <c r="O8" s="112">
        <v>7</v>
      </c>
      <c r="P8" s="112" t="s">
        <v>387</v>
      </c>
      <c r="Q8" s="112"/>
    </row>
    <row r="9" spans="1:18" ht="20.100000000000001" customHeight="1">
      <c r="A9" s="112">
        <v>8</v>
      </c>
      <c r="B9" s="112" t="s">
        <v>391</v>
      </c>
      <c r="C9" s="112">
        <v>8</v>
      </c>
      <c r="D9" s="112" t="s">
        <v>387</v>
      </c>
      <c r="E9" s="112">
        <v>8</v>
      </c>
      <c r="F9" s="112" t="s">
        <v>387</v>
      </c>
      <c r="G9" s="112"/>
      <c r="H9" s="112"/>
      <c r="I9" s="112">
        <v>8</v>
      </c>
      <c r="J9" s="112" t="s">
        <v>387</v>
      </c>
      <c r="K9" s="112">
        <v>8</v>
      </c>
      <c r="L9" s="112" t="s">
        <v>387</v>
      </c>
      <c r="M9" s="112">
        <v>8</v>
      </c>
      <c r="N9" s="112" t="s">
        <v>387</v>
      </c>
      <c r="O9" s="112">
        <v>8</v>
      </c>
      <c r="P9" s="112" t="s">
        <v>387</v>
      </c>
      <c r="Q9" s="112"/>
    </row>
    <row r="10" spans="1:18" ht="20.100000000000001" customHeight="1">
      <c r="A10" s="112">
        <v>9</v>
      </c>
      <c r="B10" s="112" t="s">
        <v>392</v>
      </c>
      <c r="C10" s="112">
        <v>9</v>
      </c>
      <c r="D10" s="112" t="s">
        <v>393</v>
      </c>
      <c r="E10" s="112">
        <v>9</v>
      </c>
      <c r="F10" s="112" t="s">
        <v>387</v>
      </c>
      <c r="G10" s="112"/>
      <c r="H10" s="112"/>
      <c r="I10" s="112">
        <v>9</v>
      </c>
      <c r="J10" s="112" t="s">
        <v>387</v>
      </c>
      <c r="K10" s="112">
        <v>9</v>
      </c>
      <c r="L10" s="112" t="s">
        <v>387</v>
      </c>
      <c r="M10" s="112">
        <v>9</v>
      </c>
      <c r="N10" s="112" t="s">
        <v>387</v>
      </c>
      <c r="O10" s="112">
        <v>9</v>
      </c>
      <c r="P10" s="112" t="s">
        <v>387</v>
      </c>
      <c r="Q10" s="112"/>
    </row>
    <row r="11" spans="1:18" ht="20.100000000000001" customHeight="1">
      <c r="A11" s="112">
        <v>10</v>
      </c>
      <c r="B11" s="112" t="s">
        <v>387</v>
      </c>
      <c r="C11" s="112"/>
      <c r="D11" s="112"/>
      <c r="E11" s="112">
        <v>10</v>
      </c>
      <c r="F11" s="112" t="s">
        <v>387</v>
      </c>
      <c r="G11" s="112"/>
      <c r="H11" s="112"/>
      <c r="I11" s="112">
        <v>10</v>
      </c>
      <c r="J11" s="112" t="s">
        <v>387</v>
      </c>
      <c r="K11" s="112">
        <v>10</v>
      </c>
      <c r="L11" s="112" t="s">
        <v>387</v>
      </c>
      <c r="M11" s="112">
        <v>10</v>
      </c>
      <c r="N11" s="112" t="s">
        <v>387</v>
      </c>
      <c r="O11" s="112">
        <v>10</v>
      </c>
      <c r="P11" s="112" t="s">
        <v>387</v>
      </c>
      <c r="Q11" s="112"/>
    </row>
    <row r="12" spans="1:18" ht="20.100000000000001" customHeight="1">
      <c r="A12" s="112">
        <v>11</v>
      </c>
      <c r="B12" s="112" t="s">
        <v>387</v>
      </c>
      <c r="C12" s="112"/>
      <c r="D12" s="112"/>
      <c r="E12" s="112">
        <v>11</v>
      </c>
      <c r="F12" s="112" t="s">
        <v>394</v>
      </c>
      <c r="G12" s="112"/>
      <c r="H12" s="112"/>
      <c r="I12" s="112">
        <v>11</v>
      </c>
      <c r="J12" s="112" t="s">
        <v>387</v>
      </c>
      <c r="K12" s="112">
        <v>11</v>
      </c>
      <c r="L12" s="112" t="s">
        <v>407</v>
      </c>
      <c r="M12" s="112">
        <v>11</v>
      </c>
      <c r="N12" s="112" t="s">
        <v>387</v>
      </c>
      <c r="O12" s="112">
        <v>11</v>
      </c>
      <c r="P12" s="112" t="s">
        <v>421</v>
      </c>
      <c r="Q12" s="112"/>
    </row>
    <row r="13" spans="1:18" ht="20.100000000000001" customHeight="1">
      <c r="A13" s="112">
        <v>12</v>
      </c>
      <c r="B13" s="112" t="s">
        <v>387</v>
      </c>
      <c r="C13" s="112"/>
      <c r="D13" s="112"/>
      <c r="E13" s="112"/>
      <c r="F13" s="112"/>
      <c r="G13" s="112"/>
      <c r="H13" s="112"/>
      <c r="I13" s="112">
        <v>12</v>
      </c>
      <c r="J13" s="112" t="s">
        <v>376</v>
      </c>
      <c r="K13" s="112"/>
      <c r="L13" s="112"/>
      <c r="M13" s="112">
        <v>12</v>
      </c>
      <c r="N13" s="112" t="s">
        <v>422</v>
      </c>
      <c r="O13" s="112"/>
      <c r="P13" s="112"/>
      <c r="Q13" s="112"/>
    </row>
    <row r="14" spans="1:18" ht="20.100000000000001" customHeight="1">
      <c r="A14" s="112">
        <v>13</v>
      </c>
      <c r="B14" s="112" t="s">
        <v>387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>
        <v>13</v>
      </c>
      <c r="N14" s="112" t="s">
        <v>423</v>
      </c>
      <c r="O14" s="112"/>
      <c r="P14" s="112"/>
      <c r="Q14" s="112"/>
    </row>
    <row r="15" spans="1:18" ht="20.100000000000001" customHeight="1">
      <c r="A15" s="112">
        <v>14</v>
      </c>
      <c r="B15" s="112" t="s">
        <v>387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>
        <v>14</v>
      </c>
      <c r="N15" s="112" t="s">
        <v>424</v>
      </c>
      <c r="O15" s="112"/>
      <c r="P15" s="112"/>
      <c r="Q15" s="112"/>
    </row>
    <row r="16" spans="1:18" ht="20.100000000000001" customHeight="1">
      <c r="A16" s="112">
        <v>15</v>
      </c>
      <c r="B16" s="112" t="s">
        <v>395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>
        <v>15</v>
      </c>
      <c r="N16" s="112" t="s">
        <v>425</v>
      </c>
      <c r="O16" s="112"/>
      <c r="P16" s="112"/>
      <c r="Q16" s="112"/>
    </row>
    <row r="17" spans="1:17" ht="20.100000000000001" customHeight="1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2">
        <v>16</v>
      </c>
      <c r="N17" s="112" t="s">
        <v>426</v>
      </c>
      <c r="O17" s="115"/>
      <c r="P17" s="115"/>
      <c r="Q17" s="11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23"/>
  <sheetViews>
    <sheetView workbookViewId="0">
      <selection activeCell="M13" sqref="M13"/>
    </sheetView>
  </sheetViews>
  <sheetFormatPr defaultRowHeight="14.25"/>
  <sheetData>
    <row r="3" spans="1:2">
      <c r="A3">
        <v>1</v>
      </c>
      <c r="B3" s="155" t="s">
        <v>454</v>
      </c>
    </row>
    <row r="20" spans="1:2">
      <c r="A20">
        <v>2</v>
      </c>
      <c r="B20" s="155" t="s">
        <v>455</v>
      </c>
    </row>
    <row r="21" spans="1:2">
      <c r="A21">
        <v>3</v>
      </c>
      <c r="B21" s="155" t="s">
        <v>456</v>
      </c>
    </row>
    <row r="22" spans="1:2">
      <c r="A22">
        <v>4</v>
      </c>
      <c r="B22" s="155" t="s">
        <v>457</v>
      </c>
    </row>
    <row r="23" spans="1:2">
      <c r="A23">
        <v>5</v>
      </c>
      <c r="B23" s="155" t="s">
        <v>540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A59"/>
  <sheetViews>
    <sheetView workbookViewId="0">
      <selection activeCell="E17" sqref="E17"/>
    </sheetView>
  </sheetViews>
  <sheetFormatPr defaultRowHeight="14.25"/>
  <cols>
    <col min="1" max="1" width="2.75" style="1" customWidth="1"/>
    <col min="2" max="5" width="4.75" style="1" customWidth="1"/>
    <col min="6" max="7" width="6.125" style="1" customWidth="1"/>
    <col min="8" max="8" width="4.75" style="1" bestFit="1" customWidth="1"/>
    <col min="9" max="10" width="6.125" style="1" customWidth="1"/>
    <col min="11" max="12" width="4.75" style="1" customWidth="1"/>
    <col min="13" max="13" width="6.125" style="1" customWidth="1"/>
    <col min="14" max="14" width="4.75" style="1" customWidth="1"/>
    <col min="15" max="16" width="6.125" style="1" customWidth="1"/>
    <col min="17" max="18" width="4.75" style="1" customWidth="1"/>
    <col min="19" max="19" width="8.125" style="1" customWidth="1"/>
    <col min="20" max="24" width="4.75" style="1" customWidth="1"/>
    <col min="25" max="25" width="6.125" style="1" customWidth="1"/>
    <col min="26" max="28" width="4.75" style="1" customWidth="1"/>
    <col min="29" max="16384" width="9" style="1"/>
  </cols>
  <sheetData>
    <row r="1" spans="1:27">
      <c r="A1" s="217" t="s">
        <v>522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9"/>
      <c r="T1" s="219"/>
    </row>
    <row r="4" spans="1:27" ht="0.75" customHeight="1"/>
    <row r="7" spans="1:27" s="215" customFormat="1">
      <c r="A7" s="214" t="s">
        <v>493</v>
      </c>
      <c r="E7" s="214" t="s">
        <v>506</v>
      </c>
    </row>
    <row r="8" spans="1:27" s="215" customFormat="1" ht="36.75" thickBot="1">
      <c r="A8" s="2" t="s">
        <v>83</v>
      </c>
      <c r="B8" s="216" t="s">
        <v>145</v>
      </c>
      <c r="C8" s="216" t="s">
        <v>542</v>
      </c>
      <c r="D8" s="2" t="s">
        <v>553</v>
      </c>
      <c r="E8" s="3" t="s">
        <v>123</v>
      </c>
      <c r="F8" s="4" t="s">
        <v>124</v>
      </c>
      <c r="G8" s="3" t="s">
        <v>84</v>
      </c>
      <c r="H8" s="3" t="s">
        <v>33</v>
      </c>
      <c r="I8" s="4" t="s">
        <v>34</v>
      </c>
      <c r="J8" s="3" t="s">
        <v>86</v>
      </c>
      <c r="K8" s="3" t="s">
        <v>35</v>
      </c>
      <c r="L8" s="3" t="s">
        <v>36</v>
      </c>
      <c r="M8" s="3" t="s">
        <v>87</v>
      </c>
      <c r="N8" s="3" t="s">
        <v>88</v>
      </c>
      <c r="O8" s="3" t="s">
        <v>116</v>
      </c>
      <c r="P8" s="5" t="s">
        <v>89</v>
      </c>
      <c r="Q8" s="5" t="s">
        <v>134</v>
      </c>
      <c r="R8" s="5" t="s">
        <v>501</v>
      </c>
      <c r="S8" s="5" t="s">
        <v>502</v>
      </c>
      <c r="T8" s="5" t="s">
        <v>492</v>
      </c>
      <c r="U8" s="5" t="s">
        <v>490</v>
      </c>
      <c r="V8" s="5" t="s">
        <v>481</v>
      </c>
      <c r="W8" s="5" t="s">
        <v>482</v>
      </c>
      <c r="X8" s="5" t="s">
        <v>483</v>
      </c>
      <c r="Y8" s="5" t="s">
        <v>484</v>
      </c>
      <c r="Z8" s="5" t="s">
        <v>485</v>
      </c>
      <c r="AA8" s="5" t="s">
        <v>486</v>
      </c>
    </row>
    <row r="9" spans="1:27" s="215" customFormat="1">
      <c r="A9" s="215">
        <v>0</v>
      </c>
    </row>
    <row r="10" spans="1:27" s="215" customFormat="1">
      <c r="A10" s="215">
        <v>1</v>
      </c>
    </row>
    <row r="11" spans="1:27" s="215" customFormat="1">
      <c r="A11" s="215">
        <v>2</v>
      </c>
    </row>
    <row r="12" spans="1:27" s="215" customFormat="1">
      <c r="A12" s="215">
        <v>3</v>
      </c>
    </row>
    <row r="13" spans="1:27" s="215" customFormat="1"/>
    <row r="14" spans="1:27" s="215" customFormat="1">
      <c r="A14" s="214" t="s">
        <v>494</v>
      </c>
      <c r="E14" s="214" t="s">
        <v>491</v>
      </c>
    </row>
    <row r="15" spans="1:27" s="215" customFormat="1" ht="24.75" thickBot="1">
      <c r="A15" s="2" t="s">
        <v>83</v>
      </c>
      <c r="B15" s="216" t="s">
        <v>145</v>
      </c>
      <c r="C15" s="216" t="s">
        <v>542</v>
      </c>
      <c r="D15" s="3" t="s">
        <v>496</v>
      </c>
      <c r="E15" s="3" t="s">
        <v>500</v>
      </c>
      <c r="F15" s="3" t="s">
        <v>495</v>
      </c>
      <c r="G15" s="3" t="s">
        <v>497</v>
      </c>
      <c r="H15" s="3" t="s">
        <v>499</v>
      </c>
      <c r="I15" s="3" t="s">
        <v>498</v>
      </c>
      <c r="J15" s="3" t="s">
        <v>503</v>
      </c>
      <c r="K15" s="3" t="s">
        <v>489</v>
      </c>
      <c r="L15" s="3" t="s">
        <v>490</v>
      </c>
      <c r="M15" s="3" t="s">
        <v>504</v>
      </c>
      <c r="N15" s="3" t="s">
        <v>482</v>
      </c>
      <c r="O15" s="3" t="s">
        <v>483</v>
      </c>
      <c r="P15" s="3" t="s">
        <v>484</v>
      </c>
      <c r="Q15" s="3" t="s">
        <v>485</v>
      </c>
      <c r="R15" s="3" t="s">
        <v>486</v>
      </c>
      <c r="S15" s="3" t="s">
        <v>487</v>
      </c>
      <c r="T15" s="3" t="s">
        <v>488</v>
      </c>
      <c r="U15" s="3"/>
      <c r="V15" s="3"/>
      <c r="W15" s="3"/>
      <c r="X15" s="3"/>
      <c r="Y15" s="3"/>
      <c r="Z15" s="3"/>
      <c r="AA15" s="3"/>
    </row>
    <row r="16" spans="1:27" s="215" customFormat="1">
      <c r="A16" s="215">
        <v>0</v>
      </c>
    </row>
    <row r="17" spans="1:27" s="215" customFormat="1">
      <c r="A17" s="215">
        <v>1</v>
      </c>
    </row>
    <row r="18" spans="1:27" s="215" customFormat="1">
      <c r="A18" s="215">
        <v>2</v>
      </c>
    </row>
    <row r="19" spans="1:27" s="215" customFormat="1">
      <c r="A19" s="215">
        <v>3</v>
      </c>
    </row>
    <row r="20" spans="1:27" s="215" customFormat="1"/>
    <row r="21" spans="1:27" s="215" customFormat="1" ht="15" thickBot="1">
      <c r="A21" s="214" t="s">
        <v>505</v>
      </c>
    </row>
    <row r="22" spans="1:27" s="215" customFormat="1" ht="36.75" thickBot="1">
      <c r="A22" s="2" t="s">
        <v>83</v>
      </c>
      <c r="B22" s="216" t="s">
        <v>145</v>
      </c>
      <c r="C22" s="216" t="s">
        <v>542</v>
      </c>
      <c r="D22" s="27" t="s">
        <v>157</v>
      </c>
      <c r="E22" s="27" t="s">
        <v>162</v>
      </c>
      <c r="F22" s="10" t="s">
        <v>161</v>
      </c>
      <c r="G22" s="27" t="s">
        <v>159</v>
      </c>
      <c r="H22" s="27" t="s">
        <v>160</v>
      </c>
      <c r="I22" s="27" t="s">
        <v>158</v>
      </c>
      <c r="J22" s="13" t="s">
        <v>120</v>
      </c>
      <c r="K22" s="13" t="s">
        <v>119</v>
      </c>
      <c r="L22" s="27" t="s">
        <v>165</v>
      </c>
      <c r="M22" s="13" t="s">
        <v>121</v>
      </c>
      <c r="N22" s="13" t="s">
        <v>249</v>
      </c>
      <c r="O22" s="12" t="s">
        <v>122</v>
      </c>
      <c r="P22" s="3" t="s">
        <v>489</v>
      </c>
      <c r="Q22" s="3" t="s">
        <v>490</v>
      </c>
      <c r="R22" s="3" t="s">
        <v>504</v>
      </c>
      <c r="S22" s="3" t="s">
        <v>482</v>
      </c>
      <c r="T22" s="3" t="s">
        <v>483</v>
      </c>
      <c r="U22" s="3" t="s">
        <v>484</v>
      </c>
      <c r="V22" s="3" t="s">
        <v>485</v>
      </c>
      <c r="W22" s="3" t="s">
        <v>486</v>
      </c>
      <c r="X22" s="3" t="s">
        <v>487</v>
      </c>
      <c r="Y22" s="3" t="s">
        <v>488</v>
      </c>
      <c r="Z22" s="3"/>
      <c r="AA22" s="3"/>
    </row>
    <row r="23" spans="1:27" s="215" customFormat="1">
      <c r="A23" s="215">
        <v>0</v>
      </c>
    </row>
    <row r="24" spans="1:27" s="215" customFormat="1">
      <c r="A24" s="215">
        <v>1</v>
      </c>
    </row>
    <row r="25" spans="1:27" s="215" customFormat="1">
      <c r="A25" s="215">
        <v>2</v>
      </c>
    </row>
    <row r="26" spans="1:27" s="215" customFormat="1">
      <c r="A26" s="215">
        <v>3</v>
      </c>
    </row>
    <row r="27" spans="1:27" s="215" customFormat="1">
      <c r="A27" s="215">
        <v>4</v>
      </c>
    </row>
    <row r="28" spans="1:27" s="215" customFormat="1"/>
    <row r="29" spans="1:27" s="215" customFormat="1">
      <c r="A29" s="214" t="s">
        <v>509</v>
      </c>
    </row>
    <row r="30" spans="1:27" s="215" customFormat="1" ht="24.75" thickBot="1">
      <c r="A30" s="2" t="s">
        <v>83</v>
      </c>
      <c r="B30" s="216" t="s">
        <v>157</v>
      </c>
      <c r="C30" s="2" t="s">
        <v>507</v>
      </c>
      <c r="D30" s="2" t="s">
        <v>508</v>
      </c>
      <c r="E30" s="2" t="s">
        <v>510</v>
      </c>
      <c r="F30" s="2" t="s">
        <v>511</v>
      </c>
      <c r="G30" s="2" t="s">
        <v>512</v>
      </c>
      <c r="H30" s="3" t="s">
        <v>489</v>
      </c>
      <c r="I30" s="3" t="s">
        <v>490</v>
      </c>
      <c r="J30" s="3" t="s">
        <v>504</v>
      </c>
      <c r="K30" s="3" t="s">
        <v>482</v>
      </c>
      <c r="L30" s="3" t="s">
        <v>483</v>
      </c>
      <c r="M30" s="3" t="s">
        <v>484</v>
      </c>
      <c r="N30" s="3" t="s">
        <v>485</v>
      </c>
      <c r="O30" s="3" t="s">
        <v>486</v>
      </c>
      <c r="P30" s="3" t="s">
        <v>487</v>
      </c>
      <c r="Q30" s="3" t="s">
        <v>488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215" customFormat="1">
      <c r="A31" s="215">
        <v>0</v>
      </c>
    </row>
    <row r="32" spans="1:27" s="215" customFormat="1">
      <c r="A32" s="215">
        <v>1</v>
      </c>
    </row>
    <row r="33" spans="1:17" s="215" customFormat="1">
      <c r="A33" s="215">
        <v>2</v>
      </c>
    </row>
    <row r="34" spans="1:17" s="215" customFormat="1">
      <c r="A34" s="215">
        <v>3</v>
      </c>
    </row>
    <row r="35" spans="1:17" s="215" customFormat="1">
      <c r="A35" s="215">
        <v>4</v>
      </c>
    </row>
    <row r="36" spans="1:17" s="215" customFormat="1"/>
    <row r="37" spans="1:17" s="215" customFormat="1">
      <c r="A37" s="214" t="s">
        <v>513</v>
      </c>
    </row>
    <row r="38" spans="1:17" s="215" customFormat="1" ht="36.75" thickBot="1">
      <c r="A38" s="2" t="s">
        <v>83</v>
      </c>
      <c r="B38" s="216" t="s">
        <v>514</v>
      </c>
      <c r="C38" s="2" t="s">
        <v>515</v>
      </c>
      <c r="D38" s="2" t="s">
        <v>516</v>
      </c>
      <c r="E38" s="2" t="s">
        <v>510</v>
      </c>
      <c r="F38" s="2" t="s">
        <v>511</v>
      </c>
      <c r="G38" s="2" t="s">
        <v>512</v>
      </c>
      <c r="H38" s="3" t="s">
        <v>489</v>
      </c>
      <c r="I38" s="3" t="s">
        <v>490</v>
      </c>
      <c r="J38" s="3" t="s">
        <v>504</v>
      </c>
      <c r="K38" s="3" t="s">
        <v>482</v>
      </c>
      <c r="L38" s="3" t="s">
        <v>483</v>
      </c>
      <c r="M38" s="3" t="s">
        <v>484</v>
      </c>
      <c r="N38" s="3" t="s">
        <v>485</v>
      </c>
      <c r="O38" s="3" t="s">
        <v>486</v>
      </c>
      <c r="P38" s="3" t="s">
        <v>487</v>
      </c>
      <c r="Q38" s="3" t="s">
        <v>488</v>
      </c>
    </row>
    <row r="39" spans="1:17" s="215" customFormat="1">
      <c r="A39" s="215">
        <v>1</v>
      </c>
    </row>
    <row r="40" spans="1:17" s="215" customFormat="1">
      <c r="A40" s="215">
        <v>1</v>
      </c>
    </row>
    <row r="41" spans="1:17" s="215" customFormat="1">
      <c r="A41" s="215">
        <v>2</v>
      </c>
    </row>
    <row r="42" spans="1:17" s="215" customFormat="1">
      <c r="A42" s="215">
        <v>3</v>
      </c>
    </row>
    <row r="43" spans="1:17" s="215" customFormat="1">
      <c r="A43" s="215">
        <v>4</v>
      </c>
    </row>
    <row r="44" spans="1:17" s="215" customFormat="1"/>
    <row r="45" spans="1:17">
      <c r="A45" s="214" t="s">
        <v>517</v>
      </c>
    </row>
    <row r="46" spans="1:17" ht="24.75" thickBot="1">
      <c r="A46" s="2" t="s">
        <v>83</v>
      </c>
      <c r="B46" s="216" t="s">
        <v>518</v>
      </c>
      <c r="C46" s="2" t="s">
        <v>519</v>
      </c>
      <c r="D46" s="2" t="s">
        <v>520</v>
      </c>
      <c r="E46" s="2" t="s">
        <v>521</v>
      </c>
      <c r="F46" s="2" t="s">
        <v>511</v>
      </c>
      <c r="G46" s="2" t="s">
        <v>512</v>
      </c>
      <c r="H46" s="3" t="s">
        <v>489</v>
      </c>
      <c r="I46" s="3" t="s">
        <v>490</v>
      </c>
      <c r="J46" s="3" t="s">
        <v>504</v>
      </c>
      <c r="K46" s="3" t="s">
        <v>482</v>
      </c>
      <c r="L46" s="3" t="s">
        <v>483</v>
      </c>
      <c r="M46" s="3" t="s">
        <v>484</v>
      </c>
      <c r="N46" s="3" t="s">
        <v>485</v>
      </c>
      <c r="O46" s="3" t="s">
        <v>486</v>
      </c>
      <c r="P46" s="3" t="s">
        <v>487</v>
      </c>
      <c r="Q46" s="3" t="s">
        <v>488</v>
      </c>
    </row>
    <row r="47" spans="1:17">
      <c r="A47" s="1">
        <v>0</v>
      </c>
    </row>
    <row r="48" spans="1:17">
      <c r="A48" s="1">
        <v>1</v>
      </c>
    </row>
    <row r="49" spans="1:20">
      <c r="A49" s="1">
        <v>2</v>
      </c>
    </row>
    <row r="50" spans="1:20">
      <c r="A50" s="1">
        <v>3</v>
      </c>
    </row>
    <row r="51" spans="1:20">
      <c r="A51" s="1">
        <v>4</v>
      </c>
    </row>
    <row r="53" spans="1:20">
      <c r="A53" s="214" t="s">
        <v>529</v>
      </c>
    </row>
    <row r="54" spans="1:20" ht="29.25" thickBot="1">
      <c r="A54" s="2" t="s">
        <v>83</v>
      </c>
      <c r="B54" s="216" t="s">
        <v>145</v>
      </c>
      <c r="C54" s="213" t="s">
        <v>158</v>
      </c>
      <c r="D54" s="213" t="s">
        <v>530</v>
      </c>
      <c r="E54" s="213" t="s">
        <v>531</v>
      </c>
      <c r="F54" s="213" t="s">
        <v>532</v>
      </c>
      <c r="G54" s="213" t="s">
        <v>533</v>
      </c>
      <c r="H54" s="213" t="s">
        <v>534</v>
      </c>
      <c r="I54" s="213" t="s">
        <v>535</v>
      </c>
      <c r="J54" s="213" t="s">
        <v>536</v>
      </c>
      <c r="K54" s="3" t="s">
        <v>489</v>
      </c>
      <c r="L54" s="3" t="s">
        <v>490</v>
      </c>
      <c r="M54" s="3" t="s">
        <v>504</v>
      </c>
      <c r="N54" s="3" t="s">
        <v>482</v>
      </c>
      <c r="O54" s="3" t="s">
        <v>483</v>
      </c>
      <c r="P54" s="3" t="s">
        <v>484</v>
      </c>
      <c r="Q54" s="3" t="s">
        <v>485</v>
      </c>
      <c r="R54" s="3" t="s">
        <v>486</v>
      </c>
      <c r="S54" s="3" t="s">
        <v>487</v>
      </c>
      <c r="T54" s="3" t="s">
        <v>488</v>
      </c>
    </row>
    <row r="55" spans="1:20">
      <c r="A55" s="1">
        <v>0</v>
      </c>
    </row>
    <row r="56" spans="1:20">
      <c r="A56" s="1">
        <v>1</v>
      </c>
    </row>
    <row r="57" spans="1:20">
      <c r="A57" s="1">
        <v>2</v>
      </c>
    </row>
    <row r="58" spans="1:20">
      <c r="A58" s="1">
        <v>3</v>
      </c>
    </row>
    <row r="59" spans="1:20">
      <c r="A59" s="1">
        <v>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3:T44"/>
  <sheetViews>
    <sheetView topLeftCell="A4" workbookViewId="0">
      <selection activeCell="A8" sqref="A8:P8"/>
    </sheetView>
  </sheetViews>
  <sheetFormatPr defaultRowHeight="14.25"/>
  <cols>
    <col min="1" max="1" width="6.875" customWidth="1"/>
    <col min="2" max="2" width="15.125" customWidth="1"/>
    <col min="3" max="3" width="8.5" bestFit="1" customWidth="1"/>
    <col min="4" max="6" width="5.25" customWidth="1"/>
    <col min="7" max="7" width="8.75" customWidth="1"/>
    <col min="8" max="8" width="12.25" customWidth="1"/>
    <col min="12" max="13" width="7.375" customWidth="1"/>
    <col min="15" max="15" width="6.5" customWidth="1"/>
    <col min="16" max="16" width="9.375" bestFit="1" customWidth="1"/>
  </cols>
  <sheetData>
    <row r="3" spans="1:20" ht="25.5" customHeight="1">
      <c r="A3" s="227" t="s">
        <v>446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</row>
    <row r="4" spans="1:20" s="6" customFormat="1">
      <c r="G4" s="16" t="s">
        <v>132</v>
      </c>
      <c r="H4" s="16" t="s">
        <v>92</v>
      </c>
      <c r="I4" s="17"/>
      <c r="J4" s="16" t="s">
        <v>130</v>
      </c>
      <c r="K4" s="17"/>
      <c r="L4" s="16" t="s">
        <v>131</v>
      </c>
      <c r="M4" s="17"/>
      <c r="N4" s="65" t="s">
        <v>275</v>
      </c>
      <c r="O4" s="17"/>
      <c r="P4" s="16" t="s">
        <v>117</v>
      </c>
      <c r="Q4" s="64"/>
      <c r="R4" s="16" t="s">
        <v>118</v>
      </c>
      <c r="S4" s="15"/>
    </row>
    <row r="5" spans="1:20" s="18" customFormat="1" ht="3" customHeight="1">
      <c r="G5" s="19"/>
      <c r="H5" s="19"/>
      <c r="I5" s="19"/>
      <c r="J5" s="19"/>
      <c r="K5" s="19"/>
      <c r="L5" s="19"/>
      <c r="N5" s="19"/>
      <c r="O5" s="19"/>
      <c r="P5" s="19"/>
      <c r="R5" s="19"/>
    </row>
    <row r="6" spans="1:20" s="18" customFormat="1">
      <c r="F6" s="19"/>
      <c r="G6" s="19"/>
      <c r="H6" s="19" t="s">
        <v>114</v>
      </c>
      <c r="I6" s="17"/>
      <c r="J6" s="19" t="s">
        <v>115</v>
      </c>
      <c r="K6" s="17"/>
      <c r="M6" s="19"/>
      <c r="N6" s="19"/>
      <c r="O6" s="19"/>
      <c r="Q6" s="19"/>
    </row>
    <row r="7" spans="1:20" s="18" customFormat="1" ht="3" customHeight="1" thickBot="1">
      <c r="F7" s="19"/>
      <c r="G7" s="19"/>
      <c r="H7" s="19"/>
      <c r="I7" s="19"/>
      <c r="J7" s="19"/>
      <c r="K7" s="19"/>
      <c r="M7" s="19"/>
      <c r="N7" s="19"/>
      <c r="O7" s="19"/>
      <c r="Q7" s="19"/>
    </row>
    <row r="8" spans="1:20" ht="24">
      <c r="A8" s="9" t="s">
        <v>125</v>
      </c>
      <c r="B8" s="10" t="s">
        <v>126</v>
      </c>
      <c r="C8" s="11" t="s">
        <v>127</v>
      </c>
      <c r="D8" s="10" t="s">
        <v>81</v>
      </c>
      <c r="E8" s="10" t="s">
        <v>84</v>
      </c>
      <c r="F8" s="10" t="s">
        <v>94</v>
      </c>
      <c r="G8" s="10" t="s">
        <v>95</v>
      </c>
      <c r="H8" s="11" t="s">
        <v>85</v>
      </c>
      <c r="I8" s="10" t="s">
        <v>86</v>
      </c>
      <c r="J8" s="10" t="s">
        <v>96</v>
      </c>
      <c r="K8" s="10" t="s">
        <v>97</v>
      </c>
      <c r="L8" s="10" t="s">
        <v>98</v>
      </c>
      <c r="M8" s="10" t="s">
        <v>99</v>
      </c>
      <c r="N8" s="10" t="s">
        <v>100</v>
      </c>
      <c r="O8" s="10" t="s">
        <v>89</v>
      </c>
      <c r="P8" s="10" t="s">
        <v>274</v>
      </c>
      <c r="Q8" s="20" t="s">
        <v>544</v>
      </c>
      <c r="R8" s="20" t="s">
        <v>545</v>
      </c>
      <c r="S8" s="20"/>
      <c r="T8" s="12"/>
    </row>
    <row r="9" spans="1:20" ht="24">
      <c r="A9" s="51" t="s">
        <v>101</v>
      </c>
      <c r="B9" s="52" t="s">
        <v>256</v>
      </c>
      <c r="C9" s="52" t="s">
        <v>0</v>
      </c>
      <c r="D9" s="52">
        <v>1</v>
      </c>
      <c r="E9" s="52" t="s">
        <v>90</v>
      </c>
      <c r="F9" s="52"/>
      <c r="G9" s="52" t="s">
        <v>260</v>
      </c>
      <c r="H9" s="52" t="s">
        <v>263</v>
      </c>
      <c r="I9" s="52" t="s">
        <v>102</v>
      </c>
      <c r="J9" s="52" t="s">
        <v>267</v>
      </c>
      <c r="K9" s="52" t="s">
        <v>77</v>
      </c>
      <c r="L9" s="52" t="s">
        <v>104</v>
      </c>
      <c r="M9" s="52"/>
      <c r="N9" s="63" t="s">
        <v>105</v>
      </c>
      <c r="O9" s="53" t="s">
        <v>2</v>
      </c>
      <c r="P9" s="54">
        <v>41866</v>
      </c>
      <c r="Q9" s="179" t="s">
        <v>3</v>
      </c>
      <c r="R9" s="179" t="s">
        <v>3</v>
      </c>
      <c r="S9" s="179"/>
      <c r="T9" s="180"/>
    </row>
    <row r="10" spans="1:20">
      <c r="A10" s="51" t="s">
        <v>106</v>
      </c>
      <c r="B10" s="52" t="s">
        <v>257</v>
      </c>
      <c r="C10" s="52" t="s">
        <v>5</v>
      </c>
      <c r="D10" s="52">
        <v>4</v>
      </c>
      <c r="E10" s="52" t="s">
        <v>90</v>
      </c>
      <c r="F10" s="52"/>
      <c r="G10" s="52" t="s">
        <v>262</v>
      </c>
      <c r="H10" s="52" t="s">
        <v>264</v>
      </c>
      <c r="I10" s="52" t="s">
        <v>8</v>
      </c>
      <c r="J10" s="52" t="s">
        <v>268</v>
      </c>
      <c r="K10" s="52" t="s">
        <v>272</v>
      </c>
      <c r="L10" s="52" t="s">
        <v>11</v>
      </c>
      <c r="M10" s="52"/>
      <c r="N10" s="52" t="s">
        <v>12</v>
      </c>
      <c r="O10" s="53" t="s">
        <v>2</v>
      </c>
      <c r="P10" s="54">
        <v>41866</v>
      </c>
      <c r="Q10" s="181" t="s">
        <v>277</v>
      </c>
      <c r="R10" s="179" t="s">
        <v>3</v>
      </c>
      <c r="S10" s="179"/>
      <c r="T10" s="180"/>
    </row>
    <row r="11" spans="1:20">
      <c r="A11" s="51" t="s">
        <v>107</v>
      </c>
      <c r="B11" s="52" t="s">
        <v>4</v>
      </c>
      <c r="C11" s="52" t="s">
        <v>13</v>
      </c>
      <c r="D11" s="52">
        <v>4</v>
      </c>
      <c r="E11" s="52" t="s">
        <v>90</v>
      </c>
      <c r="F11" s="52"/>
      <c r="G11" s="52" t="s">
        <v>6</v>
      </c>
      <c r="H11" s="52" t="s">
        <v>7</v>
      </c>
      <c r="I11" s="52" t="s">
        <v>8</v>
      </c>
      <c r="J11" s="52" t="s">
        <v>9</v>
      </c>
      <c r="K11" s="52" t="s">
        <v>10</v>
      </c>
      <c r="L11" s="52" t="s">
        <v>11</v>
      </c>
      <c r="M11" s="52"/>
      <c r="N11" s="52" t="s">
        <v>12</v>
      </c>
      <c r="O11" s="53" t="s">
        <v>2</v>
      </c>
      <c r="P11" s="54">
        <v>41866</v>
      </c>
      <c r="Q11" s="179" t="s">
        <v>3</v>
      </c>
      <c r="R11" s="179" t="s">
        <v>3</v>
      </c>
      <c r="S11" s="179"/>
      <c r="T11" s="180"/>
    </row>
    <row r="12" spans="1:20">
      <c r="A12" s="51" t="s">
        <v>108</v>
      </c>
      <c r="B12" s="52" t="s">
        <v>551</v>
      </c>
      <c r="C12" s="52" t="s">
        <v>15</v>
      </c>
      <c r="D12" s="52">
        <v>1</v>
      </c>
      <c r="E12" s="52" t="s">
        <v>90</v>
      </c>
      <c r="F12" s="52"/>
      <c r="G12" s="52" t="s">
        <v>1</v>
      </c>
      <c r="H12" s="52" t="s">
        <v>7</v>
      </c>
      <c r="I12" s="52" t="s">
        <v>16</v>
      </c>
      <c r="J12" s="52" t="s">
        <v>269</v>
      </c>
      <c r="K12" s="52" t="s">
        <v>10</v>
      </c>
      <c r="L12" s="52" t="s">
        <v>18</v>
      </c>
      <c r="M12" s="52" t="s">
        <v>19</v>
      </c>
      <c r="N12" s="52" t="s">
        <v>20</v>
      </c>
      <c r="O12" s="53" t="s">
        <v>2</v>
      </c>
      <c r="P12" s="54">
        <v>41866</v>
      </c>
      <c r="Q12" s="179" t="s">
        <v>3</v>
      </c>
      <c r="R12" s="179" t="s">
        <v>3</v>
      </c>
      <c r="S12" s="182"/>
      <c r="T12" s="180"/>
    </row>
    <row r="13" spans="1:20">
      <c r="A13" s="51" t="s">
        <v>109</v>
      </c>
      <c r="B13" s="52" t="s">
        <v>14</v>
      </c>
      <c r="C13" s="52" t="s">
        <v>21</v>
      </c>
      <c r="D13" s="52">
        <v>1</v>
      </c>
      <c r="E13" s="52" t="s">
        <v>90</v>
      </c>
      <c r="F13" s="52"/>
      <c r="G13" s="52" t="s">
        <v>1</v>
      </c>
      <c r="H13" s="52" t="s">
        <v>7</v>
      </c>
      <c r="I13" s="52" t="s">
        <v>8</v>
      </c>
      <c r="J13" s="52" t="s">
        <v>17</v>
      </c>
      <c r="K13" s="52" t="s">
        <v>10</v>
      </c>
      <c r="L13" s="52" t="s">
        <v>18</v>
      </c>
      <c r="M13" s="52"/>
      <c r="N13" s="52" t="s">
        <v>22</v>
      </c>
      <c r="O13" s="53" t="s">
        <v>2</v>
      </c>
      <c r="P13" s="54">
        <v>41866</v>
      </c>
      <c r="Q13" s="179" t="s">
        <v>3</v>
      </c>
      <c r="R13" s="179" t="s">
        <v>3</v>
      </c>
      <c r="S13" s="182"/>
      <c r="T13" s="180"/>
    </row>
    <row r="14" spans="1:20">
      <c r="A14" s="51" t="s">
        <v>110</v>
      </c>
      <c r="B14" s="52" t="s">
        <v>258</v>
      </c>
      <c r="C14" s="52" t="s">
        <v>23</v>
      </c>
      <c r="D14" s="52">
        <v>1</v>
      </c>
      <c r="E14" s="52" t="s">
        <v>90</v>
      </c>
      <c r="F14" s="52"/>
      <c r="G14" s="52" t="s">
        <v>1</v>
      </c>
      <c r="H14" s="52" t="s">
        <v>265</v>
      </c>
      <c r="I14" s="52" t="s">
        <v>8</v>
      </c>
      <c r="J14" s="52" t="s">
        <v>270</v>
      </c>
      <c r="K14" s="52" t="s">
        <v>77</v>
      </c>
      <c r="L14" s="52" t="s">
        <v>112</v>
      </c>
      <c r="M14" s="52"/>
      <c r="N14" s="52" t="s">
        <v>24</v>
      </c>
      <c r="O14" s="53" t="s">
        <v>25</v>
      </c>
      <c r="P14" s="54">
        <v>41866</v>
      </c>
      <c r="Q14" s="179" t="s">
        <v>3</v>
      </c>
      <c r="R14" s="179" t="s">
        <v>3</v>
      </c>
      <c r="S14" s="182"/>
      <c r="T14" s="180"/>
    </row>
    <row r="15" spans="1:20">
      <c r="A15" s="51" t="s">
        <v>113</v>
      </c>
      <c r="B15" s="52" t="s">
        <v>82</v>
      </c>
      <c r="C15" s="52" t="s">
        <v>26</v>
      </c>
      <c r="D15" s="52">
        <v>1</v>
      </c>
      <c r="E15" s="52" t="s">
        <v>91</v>
      </c>
      <c r="F15" s="52"/>
      <c r="G15" s="52" t="s">
        <v>261</v>
      </c>
      <c r="H15" s="52" t="s">
        <v>266</v>
      </c>
      <c r="I15" s="52" t="s">
        <v>8</v>
      </c>
      <c r="J15" s="52" t="s">
        <v>271</v>
      </c>
      <c r="K15" s="52" t="s">
        <v>10</v>
      </c>
      <c r="L15" s="52" t="s">
        <v>27</v>
      </c>
      <c r="M15" s="52"/>
      <c r="N15" s="52" t="s">
        <v>12</v>
      </c>
      <c r="O15" s="53" t="s">
        <v>25</v>
      </c>
      <c r="P15" s="54">
        <v>41866</v>
      </c>
      <c r="Q15" s="179" t="s">
        <v>3</v>
      </c>
      <c r="R15" s="179" t="s">
        <v>3</v>
      </c>
      <c r="S15" s="179"/>
      <c r="T15" s="180"/>
    </row>
    <row r="16" spans="1:20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56"/>
      <c r="Q16" s="179"/>
      <c r="R16" s="182"/>
      <c r="S16" s="182"/>
      <c r="T16" s="180"/>
    </row>
    <row r="17" spans="1:20">
      <c r="A17" s="51"/>
      <c r="B17" s="52"/>
      <c r="C17" s="52"/>
      <c r="D17" s="52"/>
      <c r="E17" s="52"/>
      <c r="F17" s="52"/>
      <c r="G17" s="52"/>
      <c r="H17" s="52"/>
      <c r="I17" s="52"/>
      <c r="J17" s="185" t="s">
        <v>473</v>
      </c>
      <c r="K17" s="52"/>
      <c r="L17" s="55"/>
      <c r="M17" s="52"/>
      <c r="N17" s="52"/>
      <c r="O17" s="53"/>
      <c r="P17" s="56"/>
      <c r="Q17" s="186" t="s">
        <v>472</v>
      </c>
      <c r="R17" s="182"/>
      <c r="S17" s="182"/>
      <c r="T17" s="180"/>
    </row>
    <row r="18" spans="1:20">
      <c r="A18" s="57"/>
      <c r="B18" s="55"/>
      <c r="C18" s="55"/>
      <c r="D18" s="55"/>
      <c r="E18" s="58"/>
      <c r="F18" s="55"/>
      <c r="G18" s="55"/>
      <c r="H18" s="55"/>
      <c r="I18" s="55"/>
      <c r="J18" s="55"/>
      <c r="K18" s="55"/>
      <c r="L18" s="55"/>
      <c r="M18" s="55"/>
      <c r="N18" s="59"/>
      <c r="O18" s="60"/>
      <c r="P18" s="56"/>
      <c r="Q18" s="182"/>
      <c r="R18" s="182"/>
      <c r="S18" s="182"/>
      <c r="T18" s="180"/>
    </row>
    <row r="19" spans="1:20">
      <c r="A19" s="57"/>
      <c r="B19" s="73" t="s">
        <v>153</v>
      </c>
      <c r="C19" s="73" t="s">
        <v>154</v>
      </c>
      <c r="D19" s="74">
        <v>1</v>
      </c>
      <c r="E19" s="73" t="s">
        <v>91</v>
      </c>
      <c r="F19" s="73"/>
      <c r="G19" s="73" t="s">
        <v>1</v>
      </c>
      <c r="H19" s="73" t="s">
        <v>7</v>
      </c>
      <c r="I19" s="73" t="s">
        <v>76</v>
      </c>
      <c r="J19" s="74"/>
      <c r="K19" s="73" t="s">
        <v>10</v>
      </c>
      <c r="L19" s="55"/>
      <c r="M19" s="55"/>
      <c r="N19" s="59"/>
      <c r="O19" s="60"/>
      <c r="P19" s="56"/>
      <c r="Q19" s="182"/>
      <c r="R19" s="182"/>
      <c r="S19" s="182"/>
      <c r="T19" s="180"/>
    </row>
    <row r="20" spans="1:20">
      <c r="A20" s="57"/>
      <c r="B20" s="73" t="s">
        <v>153</v>
      </c>
      <c r="C20" s="73" t="s">
        <v>154</v>
      </c>
      <c r="D20" s="74">
        <v>1</v>
      </c>
      <c r="E20" s="73" t="s">
        <v>91</v>
      </c>
      <c r="F20" s="73"/>
      <c r="G20" s="73" t="s">
        <v>1</v>
      </c>
      <c r="H20" s="73" t="s">
        <v>7</v>
      </c>
      <c r="I20" s="73" t="s">
        <v>76</v>
      </c>
      <c r="J20" s="74"/>
      <c r="K20" s="73" t="s">
        <v>10</v>
      </c>
      <c r="L20" s="55"/>
      <c r="M20" s="55"/>
      <c r="N20" s="59"/>
      <c r="O20" s="60"/>
      <c r="P20" s="56"/>
      <c r="Q20" s="182"/>
      <c r="R20" s="182"/>
      <c r="S20" s="182"/>
      <c r="T20" s="180"/>
    </row>
    <row r="21" spans="1:20">
      <c r="A21" s="57"/>
      <c r="B21" s="73" t="s">
        <v>153</v>
      </c>
      <c r="C21" s="73" t="s">
        <v>154</v>
      </c>
      <c r="D21" s="74">
        <v>1</v>
      </c>
      <c r="E21" s="73" t="s">
        <v>91</v>
      </c>
      <c r="F21" s="73"/>
      <c r="G21" s="73" t="s">
        <v>1</v>
      </c>
      <c r="H21" s="73" t="s">
        <v>7</v>
      </c>
      <c r="I21" s="73" t="s">
        <v>76</v>
      </c>
      <c r="J21" s="74"/>
      <c r="K21" s="73" t="s">
        <v>10</v>
      </c>
      <c r="L21" s="55"/>
      <c r="M21" s="55"/>
      <c r="N21" s="59"/>
      <c r="O21" s="60"/>
      <c r="P21" s="56"/>
      <c r="Q21" s="182"/>
      <c r="R21" s="182"/>
      <c r="S21" s="182"/>
      <c r="T21" s="180"/>
    </row>
    <row r="22" spans="1:20">
      <c r="A22" s="57"/>
      <c r="B22" s="73" t="s">
        <v>153</v>
      </c>
      <c r="C22" s="73" t="s">
        <v>154</v>
      </c>
      <c r="D22" s="74">
        <v>1</v>
      </c>
      <c r="E22" s="73" t="s">
        <v>91</v>
      </c>
      <c r="F22" s="73"/>
      <c r="G22" s="73" t="s">
        <v>1</v>
      </c>
      <c r="H22" s="73" t="s">
        <v>179</v>
      </c>
      <c r="I22" s="73" t="s">
        <v>76</v>
      </c>
      <c r="J22" s="74"/>
      <c r="K22" s="73" t="s">
        <v>10</v>
      </c>
      <c r="L22" s="55"/>
      <c r="M22" s="55"/>
      <c r="N22" s="59"/>
      <c r="O22" s="60"/>
      <c r="P22" s="55"/>
      <c r="Q22" s="182"/>
      <c r="R22" s="182"/>
      <c r="S22" s="182"/>
      <c r="T22" s="180"/>
    </row>
    <row r="23" spans="1:20">
      <c r="A23" s="57"/>
      <c r="B23" s="73" t="s">
        <v>153</v>
      </c>
      <c r="C23" s="73" t="s">
        <v>155</v>
      </c>
      <c r="D23" s="74">
        <v>1</v>
      </c>
      <c r="E23" s="73" t="s">
        <v>91</v>
      </c>
      <c r="F23" s="73"/>
      <c r="G23" s="73" t="s">
        <v>1</v>
      </c>
      <c r="H23" s="73" t="s">
        <v>179</v>
      </c>
      <c r="I23" s="73" t="s">
        <v>76</v>
      </c>
      <c r="J23" s="74"/>
      <c r="K23" s="73" t="s">
        <v>10</v>
      </c>
      <c r="L23" s="55"/>
      <c r="M23" s="55"/>
      <c r="N23" s="59"/>
      <c r="O23" s="60"/>
      <c r="P23" s="55"/>
      <c r="Q23" s="182"/>
      <c r="R23" s="182"/>
      <c r="S23" s="182"/>
      <c r="T23" s="180"/>
    </row>
    <row r="24" spans="1:20">
      <c r="A24" s="5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82"/>
      <c r="R24" s="182"/>
      <c r="S24" s="182"/>
      <c r="T24" s="180"/>
    </row>
    <row r="25" spans="1:20">
      <c r="A25" s="57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182"/>
      <c r="R25" s="182"/>
      <c r="S25" s="182"/>
      <c r="T25" s="180"/>
    </row>
    <row r="26" spans="1:20">
      <c r="A26" s="57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182"/>
      <c r="R26" s="182"/>
      <c r="S26" s="182"/>
      <c r="T26" s="180"/>
    </row>
    <row r="27" spans="1:20">
      <c r="A27" s="57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182"/>
      <c r="R27" s="182"/>
      <c r="S27" s="182"/>
      <c r="T27" s="180"/>
    </row>
    <row r="28" spans="1:20">
      <c r="A28" s="57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182"/>
      <c r="R28" s="182"/>
      <c r="S28" s="182"/>
      <c r="T28" s="180"/>
    </row>
    <row r="29" spans="1:20" ht="15" thickBot="1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183"/>
      <c r="R29" s="183"/>
      <c r="S29" s="183"/>
      <c r="T29" s="184"/>
    </row>
    <row r="30" spans="1:20" ht="3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20" s="6" customFormat="1" ht="24">
      <c r="A31" s="150" t="s">
        <v>125</v>
      </c>
      <c r="B31" s="151"/>
      <c r="C31" s="152" t="s">
        <v>126</v>
      </c>
      <c r="D31" s="228" t="s">
        <v>550</v>
      </c>
      <c r="E31" s="229"/>
      <c r="F31" s="152" t="s">
        <v>80</v>
      </c>
      <c r="G31" s="151"/>
      <c r="H31" s="152" t="s">
        <v>81</v>
      </c>
      <c r="I31" s="151"/>
      <c r="J31" s="152" t="s">
        <v>94</v>
      </c>
      <c r="K31" s="151"/>
      <c r="L31" s="152" t="s">
        <v>95</v>
      </c>
      <c r="M31" s="151"/>
      <c r="N31" s="152" t="s">
        <v>85</v>
      </c>
      <c r="O31" s="151"/>
      <c r="P31" s="152" t="s">
        <v>86</v>
      </c>
      <c r="Q31" s="151"/>
      <c r="R31" s="152" t="s">
        <v>96</v>
      </c>
      <c r="S31" s="151"/>
      <c r="T31" s="151"/>
    </row>
    <row r="32" spans="1:20" s="6" customFormat="1" ht="3" customHeight="1" thickBo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211"/>
      <c r="T32" s="151"/>
    </row>
    <row r="33" spans="1:20" s="6" customFormat="1" ht="25.5" thickTop="1" thickBot="1">
      <c r="A33" s="152" t="s">
        <v>97</v>
      </c>
      <c r="B33" s="151"/>
      <c r="C33" s="152" t="s">
        <v>98</v>
      </c>
      <c r="D33" s="229"/>
      <c r="E33" s="229"/>
      <c r="F33" s="152" t="s">
        <v>99</v>
      </c>
      <c r="G33" s="151"/>
      <c r="H33" s="152" t="s">
        <v>100</v>
      </c>
      <c r="I33" s="151"/>
      <c r="J33" s="152" t="s">
        <v>89</v>
      </c>
      <c r="K33" s="229"/>
      <c r="L33" s="229"/>
      <c r="M33" s="229"/>
      <c r="N33" s="229"/>
      <c r="O33" s="229"/>
      <c r="P33" s="229"/>
      <c r="Q33" s="229"/>
      <c r="R33" s="209"/>
      <c r="S33" s="212" t="s">
        <v>29</v>
      </c>
      <c r="T33" s="210"/>
    </row>
    <row r="34" spans="1:20" ht="15" thickTop="1"/>
    <row r="35" spans="1:20" s="28" customFormat="1"/>
    <row r="36" spans="1:20" s="28" customFormat="1"/>
    <row r="37" spans="1:20" s="28" customFormat="1"/>
    <row r="38" spans="1:20" s="28" customFormat="1"/>
    <row r="39" spans="1:20" s="28" customFormat="1" ht="62.25" customHeight="1"/>
    <row r="40" spans="1:20">
      <c r="A40" s="28" t="s">
        <v>39</v>
      </c>
      <c r="B40" s="28"/>
      <c r="C40" s="28"/>
    </row>
    <row r="41" spans="1:20">
      <c r="A41" s="28" t="s">
        <v>40</v>
      </c>
      <c r="B41" s="28"/>
      <c r="C41" s="28"/>
    </row>
    <row r="42" spans="1:20">
      <c r="A42" s="28" t="s">
        <v>41</v>
      </c>
      <c r="B42" s="28"/>
      <c r="C42" s="28"/>
      <c r="G42" s="230" t="s">
        <v>259</v>
      </c>
      <c r="H42" s="230"/>
    </row>
    <row r="43" spans="1:20">
      <c r="A43" s="28" t="s">
        <v>42</v>
      </c>
      <c r="B43" s="28"/>
      <c r="C43" s="28"/>
      <c r="G43" s="225" t="s">
        <v>273</v>
      </c>
      <c r="H43" s="225"/>
    </row>
    <row r="44" spans="1:20">
      <c r="A44" s="28" t="s">
        <v>175</v>
      </c>
      <c r="B44" s="28"/>
      <c r="C44" s="28"/>
      <c r="G44" s="226" t="s">
        <v>255</v>
      </c>
      <c r="H44" s="226"/>
    </row>
  </sheetData>
  <mergeCells count="7">
    <mergeCell ref="G43:H43"/>
    <mergeCell ref="G44:H44"/>
    <mergeCell ref="A3:T3"/>
    <mergeCell ref="D31:E31"/>
    <mergeCell ref="D33:E33"/>
    <mergeCell ref="K33:Q33"/>
    <mergeCell ref="G42:H4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T33"/>
  <sheetViews>
    <sheetView workbookViewId="0">
      <pane ySplit="6" topLeftCell="A7" activePane="bottomLeft" state="frozen"/>
      <selection pane="bottomLeft" activeCell="I20" sqref="I20"/>
    </sheetView>
  </sheetViews>
  <sheetFormatPr defaultRowHeight="14.25"/>
  <cols>
    <col min="1" max="1" width="6.875" style="32" customWidth="1"/>
    <col min="2" max="2" width="15.125" style="32" customWidth="1"/>
    <col min="3" max="3" width="8.5" style="32" bestFit="1" customWidth="1"/>
    <col min="4" max="6" width="5.25" style="32" customWidth="1"/>
    <col min="7" max="7" width="8.75" style="32" customWidth="1"/>
    <col min="8" max="8" width="12.25" style="32" customWidth="1"/>
    <col min="9" max="11" width="9" style="32"/>
    <col min="12" max="13" width="7.375" style="32" customWidth="1"/>
    <col min="14" max="14" width="9" style="32"/>
    <col min="15" max="15" width="6.5" style="32" customWidth="1"/>
    <col min="16" max="16" width="9.375" style="32" bestFit="1" customWidth="1"/>
    <col min="17" max="16384" width="9" style="32"/>
  </cols>
  <sheetData>
    <row r="1" spans="1:20" ht="25.5" customHeight="1">
      <c r="A1" s="232" t="s">
        <v>276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</row>
    <row r="2" spans="1:20" s="18" customFormat="1">
      <c r="G2" s="19" t="s">
        <v>132</v>
      </c>
      <c r="H2" s="19" t="s">
        <v>30</v>
      </c>
      <c r="I2" s="19"/>
      <c r="J2" s="19" t="s">
        <v>31</v>
      </c>
      <c r="K2" s="19"/>
      <c r="L2" s="19" t="s">
        <v>32</v>
      </c>
      <c r="M2" s="19"/>
      <c r="N2" s="19" t="s">
        <v>134</v>
      </c>
      <c r="O2" s="19"/>
      <c r="P2" s="19" t="s">
        <v>50</v>
      </c>
      <c r="R2" s="19" t="s">
        <v>118</v>
      </c>
    </row>
    <row r="3" spans="1:20" s="18" customFormat="1" ht="3" customHeight="1">
      <c r="G3" s="19"/>
      <c r="H3" s="19"/>
      <c r="I3" s="19"/>
      <c r="J3" s="19"/>
      <c r="K3" s="19"/>
      <c r="L3" s="19"/>
      <c r="N3" s="19"/>
      <c r="O3" s="19"/>
      <c r="P3" s="19"/>
      <c r="R3" s="19"/>
    </row>
    <row r="4" spans="1:20" s="18" customFormat="1">
      <c r="F4" s="19"/>
      <c r="G4" s="19"/>
      <c r="H4" s="19" t="s">
        <v>114</v>
      </c>
      <c r="I4" s="19"/>
      <c r="J4" s="19" t="s">
        <v>28</v>
      </c>
      <c r="K4" s="19"/>
      <c r="M4" s="19"/>
      <c r="N4" s="19"/>
      <c r="O4" s="19"/>
      <c r="Q4" s="19"/>
    </row>
    <row r="5" spans="1:20" s="18" customFormat="1" ht="3" customHeight="1" thickBot="1">
      <c r="F5" s="19"/>
      <c r="G5" s="19"/>
      <c r="H5" s="19"/>
      <c r="I5" s="19"/>
      <c r="J5" s="19"/>
      <c r="K5" s="19"/>
      <c r="M5" s="19"/>
      <c r="N5" s="19"/>
      <c r="O5" s="19"/>
      <c r="Q5" s="19"/>
    </row>
    <row r="6" spans="1:20" ht="24">
      <c r="A6" s="116" t="s">
        <v>30</v>
      </c>
      <c r="B6" s="10" t="s">
        <v>31</v>
      </c>
      <c r="C6" s="10" t="s">
        <v>124</v>
      </c>
      <c r="D6" s="10" t="s">
        <v>81</v>
      </c>
      <c r="E6" s="10" t="s">
        <v>84</v>
      </c>
      <c r="F6" s="10" t="s">
        <v>94</v>
      </c>
      <c r="G6" s="10" t="s">
        <v>33</v>
      </c>
      <c r="H6" s="10" t="s">
        <v>34</v>
      </c>
      <c r="I6" s="10" t="s">
        <v>86</v>
      </c>
      <c r="J6" s="10" t="s">
        <v>35</v>
      </c>
      <c r="K6" s="10" t="s">
        <v>36</v>
      </c>
      <c r="L6" s="10" t="s">
        <v>37</v>
      </c>
      <c r="M6" s="10" t="s">
        <v>38</v>
      </c>
      <c r="N6" s="10" t="s">
        <v>100</v>
      </c>
      <c r="O6" s="10" t="s">
        <v>89</v>
      </c>
      <c r="P6" s="10" t="s">
        <v>134</v>
      </c>
      <c r="Q6" s="20" t="s">
        <v>114</v>
      </c>
      <c r="R6" s="20" t="s">
        <v>28</v>
      </c>
      <c r="S6" s="20"/>
      <c r="T6" s="22"/>
    </row>
    <row r="7" spans="1:20" s="126" customFormat="1" ht="24.95" customHeight="1">
      <c r="A7" s="121" t="s">
        <v>101</v>
      </c>
      <c r="B7" s="117" t="s">
        <v>78</v>
      </c>
      <c r="C7" s="117" t="s">
        <v>0</v>
      </c>
      <c r="D7" s="117">
        <v>1</v>
      </c>
      <c r="E7" s="117" t="s">
        <v>90</v>
      </c>
      <c r="F7" s="117"/>
      <c r="G7" s="117" t="s">
        <v>1</v>
      </c>
      <c r="H7" s="117" t="s">
        <v>216</v>
      </c>
      <c r="I7" s="117" t="s">
        <v>102</v>
      </c>
      <c r="J7" s="117" t="s">
        <v>240</v>
      </c>
      <c r="K7" s="117" t="s">
        <v>77</v>
      </c>
      <c r="L7" s="117" t="s">
        <v>104</v>
      </c>
      <c r="M7" s="117"/>
      <c r="N7" s="117" t="s">
        <v>105</v>
      </c>
      <c r="O7" s="122" t="s">
        <v>2</v>
      </c>
      <c r="P7" s="123">
        <v>41866</v>
      </c>
      <c r="Q7" s="124"/>
      <c r="R7" s="124"/>
      <c r="S7" s="124"/>
      <c r="T7" s="125"/>
    </row>
    <row r="8" spans="1:20" s="126" customFormat="1" ht="24.95" customHeight="1">
      <c r="A8" s="121" t="s">
        <v>106</v>
      </c>
      <c r="B8" s="117" t="s">
        <v>4</v>
      </c>
      <c r="C8" s="117" t="s">
        <v>5</v>
      </c>
      <c r="D8" s="117">
        <v>4</v>
      </c>
      <c r="E8" s="117" t="s">
        <v>90</v>
      </c>
      <c r="F8" s="117"/>
      <c r="G8" s="117" t="s">
        <v>6</v>
      </c>
      <c r="H8" s="117" t="s">
        <v>7</v>
      </c>
      <c r="I8" s="117" t="s">
        <v>8</v>
      </c>
      <c r="J8" s="117" t="s">
        <v>9</v>
      </c>
      <c r="K8" s="117" t="s">
        <v>10</v>
      </c>
      <c r="L8" s="117" t="s">
        <v>11</v>
      </c>
      <c r="M8" s="117"/>
      <c r="N8" s="117" t="s">
        <v>12</v>
      </c>
      <c r="O8" s="122" t="s">
        <v>2</v>
      </c>
      <c r="P8" s="123">
        <v>41866</v>
      </c>
      <c r="Q8" s="127"/>
      <c r="R8" s="124"/>
      <c r="S8" s="124"/>
      <c r="T8" s="125"/>
    </row>
    <row r="9" spans="1:20" s="126" customFormat="1" ht="24.95" customHeight="1">
      <c r="A9" s="121" t="s">
        <v>107</v>
      </c>
      <c r="B9" s="117" t="s">
        <v>4</v>
      </c>
      <c r="C9" s="117" t="s">
        <v>13</v>
      </c>
      <c r="D9" s="117">
        <v>4</v>
      </c>
      <c r="E9" s="117" t="s">
        <v>90</v>
      </c>
      <c r="F9" s="117"/>
      <c r="G9" s="117" t="s">
        <v>6</v>
      </c>
      <c r="H9" s="117" t="s">
        <v>7</v>
      </c>
      <c r="I9" s="117" t="s">
        <v>8</v>
      </c>
      <c r="J9" s="117" t="s">
        <v>9</v>
      </c>
      <c r="K9" s="117" t="s">
        <v>10</v>
      </c>
      <c r="L9" s="117" t="s">
        <v>11</v>
      </c>
      <c r="M9" s="117"/>
      <c r="N9" s="117" t="s">
        <v>12</v>
      </c>
      <c r="O9" s="122" t="s">
        <v>2</v>
      </c>
      <c r="P9" s="123">
        <v>41866</v>
      </c>
      <c r="Q9" s="124"/>
      <c r="R9" s="124"/>
      <c r="S9" s="124"/>
      <c r="T9" s="125"/>
    </row>
    <row r="10" spans="1:20" s="126" customFormat="1" ht="24.95" customHeight="1">
      <c r="A10" s="121" t="s">
        <v>108</v>
      </c>
      <c r="B10" s="117" t="s">
        <v>14</v>
      </c>
      <c r="C10" s="117" t="s">
        <v>15</v>
      </c>
      <c r="D10" s="117">
        <v>1</v>
      </c>
      <c r="E10" s="117" t="s">
        <v>90</v>
      </c>
      <c r="F10" s="117"/>
      <c r="G10" s="117" t="s">
        <v>1</v>
      </c>
      <c r="H10" s="117" t="s">
        <v>7</v>
      </c>
      <c r="I10" s="117" t="s">
        <v>16</v>
      </c>
      <c r="J10" s="117" t="s">
        <v>17</v>
      </c>
      <c r="K10" s="117" t="s">
        <v>10</v>
      </c>
      <c r="L10" s="117" t="s">
        <v>18</v>
      </c>
      <c r="M10" s="117" t="s">
        <v>19</v>
      </c>
      <c r="N10" s="117" t="s">
        <v>20</v>
      </c>
      <c r="O10" s="122" t="s">
        <v>2</v>
      </c>
      <c r="P10" s="123">
        <v>41866</v>
      </c>
      <c r="Q10" s="124"/>
      <c r="R10" s="124"/>
      <c r="S10" s="128"/>
      <c r="T10" s="125"/>
    </row>
    <row r="11" spans="1:20" s="126" customFormat="1" ht="24.95" customHeight="1">
      <c r="A11" s="121" t="s">
        <v>109</v>
      </c>
      <c r="B11" s="117" t="s">
        <v>14</v>
      </c>
      <c r="C11" s="117" t="s">
        <v>21</v>
      </c>
      <c r="D11" s="117">
        <v>1</v>
      </c>
      <c r="E11" s="117" t="s">
        <v>90</v>
      </c>
      <c r="F11" s="117"/>
      <c r="G11" s="117" t="s">
        <v>1</v>
      </c>
      <c r="H11" s="117" t="s">
        <v>7</v>
      </c>
      <c r="I11" s="117" t="s">
        <v>8</v>
      </c>
      <c r="J11" s="117" t="s">
        <v>17</v>
      </c>
      <c r="K11" s="117" t="s">
        <v>10</v>
      </c>
      <c r="L11" s="117" t="s">
        <v>18</v>
      </c>
      <c r="M11" s="117"/>
      <c r="N11" s="117" t="s">
        <v>22</v>
      </c>
      <c r="O11" s="122" t="s">
        <v>2</v>
      </c>
      <c r="P11" s="123">
        <v>41866</v>
      </c>
      <c r="Q11" s="124"/>
      <c r="R11" s="124"/>
      <c r="S11" s="128"/>
      <c r="T11" s="125"/>
    </row>
    <row r="12" spans="1:20" s="126" customFormat="1" ht="24.95" customHeight="1">
      <c r="A12" s="121" t="s">
        <v>110</v>
      </c>
      <c r="B12" s="117" t="s">
        <v>111</v>
      </c>
      <c r="C12" s="117" t="s">
        <v>23</v>
      </c>
      <c r="D12" s="117">
        <v>1</v>
      </c>
      <c r="E12" s="117" t="s">
        <v>90</v>
      </c>
      <c r="F12" s="117"/>
      <c r="G12" s="117" t="s">
        <v>1</v>
      </c>
      <c r="H12" s="117" t="s">
        <v>239</v>
      </c>
      <c r="I12" s="117" t="s">
        <v>8</v>
      </c>
      <c r="J12" s="117" t="s">
        <v>240</v>
      </c>
      <c r="K12" s="117" t="s">
        <v>77</v>
      </c>
      <c r="L12" s="117" t="s">
        <v>112</v>
      </c>
      <c r="M12" s="117"/>
      <c r="N12" s="117" t="s">
        <v>24</v>
      </c>
      <c r="O12" s="122" t="s">
        <v>25</v>
      </c>
      <c r="P12" s="123">
        <v>41866</v>
      </c>
      <c r="Q12" s="124"/>
      <c r="R12" s="124"/>
      <c r="S12" s="128"/>
      <c r="T12" s="125"/>
    </row>
    <row r="13" spans="1:20" s="126" customFormat="1" ht="24.95" customHeight="1">
      <c r="A13" s="121" t="s">
        <v>113</v>
      </c>
      <c r="B13" s="117" t="s">
        <v>82</v>
      </c>
      <c r="C13" s="117" t="s">
        <v>26</v>
      </c>
      <c r="D13" s="117">
        <v>1</v>
      </c>
      <c r="E13" s="117" t="s">
        <v>91</v>
      </c>
      <c r="F13" s="117"/>
      <c r="G13" s="117" t="s">
        <v>245</v>
      </c>
      <c r="H13" s="117" t="s">
        <v>246</v>
      </c>
      <c r="I13" s="117" t="s">
        <v>8</v>
      </c>
      <c r="J13" s="117" t="s">
        <v>247</v>
      </c>
      <c r="K13" s="117" t="s">
        <v>10</v>
      </c>
      <c r="L13" s="117" t="s">
        <v>27</v>
      </c>
      <c r="M13" s="117"/>
      <c r="N13" s="117" t="s">
        <v>12</v>
      </c>
      <c r="O13" s="122" t="s">
        <v>25</v>
      </c>
      <c r="P13" s="123">
        <v>41866</v>
      </c>
      <c r="Q13" s="124"/>
      <c r="R13" s="124"/>
      <c r="S13" s="124"/>
      <c r="T13" s="125"/>
    </row>
    <row r="14" spans="1:20" s="126" customFormat="1" ht="24.95" customHeight="1">
      <c r="A14" s="121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22"/>
      <c r="P14" s="129"/>
      <c r="Q14" s="124"/>
      <c r="R14" s="128"/>
      <c r="S14" s="128"/>
      <c r="T14" s="125"/>
    </row>
    <row r="15" spans="1:20" s="126" customFormat="1" ht="24.95" customHeight="1">
      <c r="A15" s="121"/>
      <c r="B15" s="117"/>
      <c r="C15" s="117"/>
      <c r="D15" s="117"/>
      <c r="E15" s="117"/>
      <c r="F15" s="117"/>
      <c r="G15" s="117"/>
      <c r="H15" s="117"/>
      <c r="I15" s="117"/>
      <c r="J15" s="119"/>
      <c r="K15" s="117"/>
      <c r="L15" s="128"/>
      <c r="M15" s="117"/>
      <c r="N15" s="117"/>
      <c r="O15" s="122"/>
      <c r="P15" s="129"/>
      <c r="Q15" s="124"/>
      <c r="R15" s="128"/>
      <c r="S15" s="128"/>
      <c r="T15" s="125"/>
    </row>
    <row r="16" spans="1:20" s="126" customFormat="1" ht="24.95" customHeight="1">
      <c r="A16" s="130"/>
      <c r="B16" s="128"/>
      <c r="C16" s="128"/>
      <c r="D16" s="128"/>
      <c r="E16" s="131"/>
      <c r="F16" s="128"/>
      <c r="G16" s="128"/>
      <c r="H16" s="128"/>
      <c r="I16" s="128"/>
      <c r="J16" s="128"/>
      <c r="K16" s="128"/>
      <c r="L16" s="128"/>
      <c r="M16" s="128"/>
      <c r="N16" s="132"/>
      <c r="O16" s="133"/>
      <c r="P16" s="129"/>
      <c r="Q16" s="128"/>
      <c r="R16" s="128"/>
      <c r="S16" s="128"/>
      <c r="T16" s="125"/>
    </row>
    <row r="17" spans="1:20" s="126" customFormat="1" ht="24.95" customHeight="1">
      <c r="A17" s="130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32"/>
      <c r="O17" s="133"/>
      <c r="P17" s="129"/>
      <c r="Q17" s="128"/>
      <c r="R17" s="128"/>
      <c r="S17" s="128"/>
      <c r="T17" s="125"/>
    </row>
    <row r="18" spans="1:20" s="126" customFormat="1" ht="24.95" customHeight="1" thickBot="1">
      <c r="A18" s="134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6"/>
    </row>
    <row r="19" spans="1:20" ht="3" customHeight="1" thickBot="1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</row>
    <row r="20" spans="1:20" s="141" customFormat="1" ht="24">
      <c r="A20" s="137" t="s">
        <v>431</v>
      </c>
      <c r="B20" s="138"/>
      <c r="C20" s="139" t="s">
        <v>432</v>
      </c>
      <c r="D20" s="233"/>
      <c r="E20" s="233"/>
      <c r="F20" s="139" t="s">
        <v>433</v>
      </c>
      <c r="G20" s="138"/>
      <c r="H20" s="139" t="s">
        <v>434</v>
      </c>
      <c r="I20" s="138"/>
      <c r="J20" s="139" t="s">
        <v>435</v>
      </c>
      <c r="K20" s="138"/>
      <c r="L20" s="139" t="s">
        <v>436</v>
      </c>
      <c r="M20" s="138"/>
      <c r="N20" s="139" t="s">
        <v>437</v>
      </c>
      <c r="O20" s="138"/>
      <c r="P20" s="139" t="s">
        <v>438</v>
      </c>
      <c r="Q20" s="138"/>
      <c r="R20" s="139" t="s">
        <v>445</v>
      </c>
      <c r="S20" s="138"/>
      <c r="T20" s="140"/>
    </row>
    <row r="21" spans="1:20" s="141" customFormat="1" ht="3" customHeight="1" thickBot="1">
      <c r="A21" s="14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4"/>
    </row>
    <row r="22" spans="1:20" s="141" customFormat="1" ht="25.5" thickTop="1" thickBot="1">
      <c r="A22" s="145" t="s">
        <v>439</v>
      </c>
      <c r="B22" s="146"/>
      <c r="C22" s="147" t="s">
        <v>440</v>
      </c>
      <c r="D22" s="234"/>
      <c r="E22" s="234"/>
      <c r="F22" s="147" t="s">
        <v>441</v>
      </c>
      <c r="G22" s="146"/>
      <c r="H22" s="147" t="s">
        <v>442</v>
      </c>
      <c r="I22" s="146"/>
      <c r="J22" s="147" t="s">
        <v>443</v>
      </c>
      <c r="K22" s="234"/>
      <c r="L22" s="234"/>
      <c r="M22" s="234"/>
      <c r="N22" s="234"/>
      <c r="O22" s="234"/>
      <c r="P22" s="234"/>
      <c r="Q22" s="234"/>
      <c r="R22" s="146"/>
      <c r="S22" s="148" t="s">
        <v>444</v>
      </c>
      <c r="T22" s="149"/>
    </row>
    <row r="24" spans="1:20" s="120" customFormat="1"/>
    <row r="25" spans="1:20" s="120" customFormat="1"/>
    <row r="26" spans="1:20" s="120" customFormat="1"/>
    <row r="27" spans="1:20" s="120" customFormat="1"/>
    <row r="28" spans="1:20" s="120" customFormat="1"/>
    <row r="29" spans="1:20">
      <c r="A29" s="120"/>
      <c r="B29" s="120"/>
      <c r="C29" s="120"/>
    </row>
    <row r="30" spans="1:20">
      <c r="A30" s="120"/>
      <c r="B30" s="120"/>
      <c r="C30" s="120"/>
    </row>
    <row r="31" spans="1:20">
      <c r="A31" s="120"/>
      <c r="B31" s="120"/>
      <c r="C31" s="120"/>
      <c r="G31" s="235"/>
      <c r="H31" s="235"/>
    </row>
    <row r="32" spans="1:20">
      <c r="A32" s="120"/>
      <c r="B32" s="120"/>
      <c r="C32" s="120"/>
      <c r="G32" s="235"/>
      <c r="H32" s="235"/>
    </row>
    <row r="33" spans="1:8">
      <c r="A33" s="120"/>
      <c r="B33" s="120"/>
      <c r="C33" s="120"/>
      <c r="G33" s="231"/>
      <c r="H33" s="231"/>
    </row>
  </sheetData>
  <mergeCells count="7">
    <mergeCell ref="G33:H33"/>
    <mergeCell ref="A1:T1"/>
    <mergeCell ref="D20:E20"/>
    <mergeCell ref="D22:E22"/>
    <mergeCell ref="K22:Q22"/>
    <mergeCell ref="G31:H31"/>
    <mergeCell ref="G32:H3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28" r:id="rId4" name="ScrollBar1">
          <controlPr defaultSize="0" autoLine="0" r:id="rId5">
            <anchor moveWithCells="1">
              <from>
                <xdr:col>19</xdr:col>
                <xdr:colOff>504825</xdr:colOff>
                <xdr:row>4</xdr:row>
                <xdr:rowOff>28575</xdr:rowOff>
              </from>
              <to>
                <xdr:col>19</xdr:col>
                <xdr:colOff>676275</xdr:colOff>
                <xdr:row>17</xdr:row>
                <xdr:rowOff>304800</xdr:rowOff>
              </to>
            </anchor>
          </controlPr>
        </control>
      </mc:Choice>
      <mc:Fallback>
        <control shapeId="12328" r:id="rId4" name="ScrollBar1"/>
      </mc:Fallback>
    </mc:AlternateContent>
    <mc:AlternateContent xmlns:mc="http://schemas.openxmlformats.org/markup-compatibility/2006">
      <mc:Choice Requires="x14">
        <control shapeId="12326" r:id="rId6" name="CheckBox14">
          <controlPr defaultSize="0" autoLine="0" altText="" r:id="rId7">
            <anchor moveWithCells="1">
              <from>
                <xdr:col>17</xdr:col>
                <xdr:colOff>276225</xdr:colOff>
                <xdr:row>12</xdr:row>
                <xdr:rowOff>123825</xdr:rowOff>
              </from>
              <to>
                <xdr:col>17</xdr:col>
                <xdr:colOff>419100</xdr:colOff>
                <xdr:row>12</xdr:row>
                <xdr:rowOff>257175</xdr:rowOff>
              </to>
            </anchor>
          </controlPr>
        </control>
      </mc:Choice>
      <mc:Fallback>
        <control shapeId="12326" r:id="rId6" name="CheckBox14"/>
      </mc:Fallback>
    </mc:AlternateContent>
    <mc:AlternateContent xmlns:mc="http://schemas.openxmlformats.org/markup-compatibility/2006">
      <mc:Choice Requires="x14">
        <control shapeId="12325" r:id="rId8" name="CheckBox13">
          <controlPr defaultSize="0" autoLine="0" altText="" r:id="rId9">
            <anchor moveWithCells="1">
              <from>
                <xdr:col>16</xdr:col>
                <xdr:colOff>276225</xdr:colOff>
                <xdr:row>12</xdr:row>
                <xdr:rowOff>123825</xdr:rowOff>
              </from>
              <to>
                <xdr:col>16</xdr:col>
                <xdr:colOff>419100</xdr:colOff>
                <xdr:row>12</xdr:row>
                <xdr:rowOff>257175</xdr:rowOff>
              </to>
            </anchor>
          </controlPr>
        </control>
      </mc:Choice>
      <mc:Fallback>
        <control shapeId="12325" r:id="rId8" name="CheckBox13"/>
      </mc:Fallback>
    </mc:AlternateContent>
    <mc:AlternateContent xmlns:mc="http://schemas.openxmlformats.org/markup-compatibility/2006">
      <mc:Choice Requires="x14">
        <control shapeId="12324" r:id="rId10" name="CheckBox12">
          <controlPr defaultSize="0" autoLine="0" altText="" r:id="rId11">
            <anchor moveWithCells="1">
              <from>
                <xdr:col>17</xdr:col>
                <xdr:colOff>276225</xdr:colOff>
                <xdr:row>11</xdr:row>
                <xdr:rowOff>123825</xdr:rowOff>
              </from>
              <to>
                <xdr:col>17</xdr:col>
                <xdr:colOff>419100</xdr:colOff>
                <xdr:row>11</xdr:row>
                <xdr:rowOff>257175</xdr:rowOff>
              </to>
            </anchor>
          </controlPr>
        </control>
      </mc:Choice>
      <mc:Fallback>
        <control shapeId="12324" r:id="rId10" name="CheckBox12"/>
      </mc:Fallback>
    </mc:AlternateContent>
    <mc:AlternateContent xmlns:mc="http://schemas.openxmlformats.org/markup-compatibility/2006">
      <mc:Choice Requires="x14">
        <control shapeId="12323" r:id="rId12" name="CheckBox11">
          <controlPr defaultSize="0" autoLine="0" altText="" r:id="rId13">
            <anchor moveWithCells="1">
              <from>
                <xdr:col>16</xdr:col>
                <xdr:colOff>276225</xdr:colOff>
                <xdr:row>11</xdr:row>
                <xdr:rowOff>123825</xdr:rowOff>
              </from>
              <to>
                <xdr:col>16</xdr:col>
                <xdr:colOff>419100</xdr:colOff>
                <xdr:row>11</xdr:row>
                <xdr:rowOff>257175</xdr:rowOff>
              </to>
            </anchor>
          </controlPr>
        </control>
      </mc:Choice>
      <mc:Fallback>
        <control shapeId="12323" r:id="rId12" name="CheckBox11"/>
      </mc:Fallback>
    </mc:AlternateContent>
    <mc:AlternateContent xmlns:mc="http://schemas.openxmlformats.org/markup-compatibility/2006">
      <mc:Choice Requires="x14">
        <control shapeId="12322" r:id="rId14" name="CheckBox10">
          <controlPr defaultSize="0" autoLine="0" altText="" r:id="rId15">
            <anchor moveWithCells="1">
              <from>
                <xdr:col>16</xdr:col>
                <xdr:colOff>276225</xdr:colOff>
                <xdr:row>10</xdr:row>
                <xdr:rowOff>123825</xdr:rowOff>
              </from>
              <to>
                <xdr:col>16</xdr:col>
                <xdr:colOff>419100</xdr:colOff>
                <xdr:row>10</xdr:row>
                <xdr:rowOff>257175</xdr:rowOff>
              </to>
            </anchor>
          </controlPr>
        </control>
      </mc:Choice>
      <mc:Fallback>
        <control shapeId="12322" r:id="rId14" name="CheckBox10"/>
      </mc:Fallback>
    </mc:AlternateContent>
    <mc:AlternateContent xmlns:mc="http://schemas.openxmlformats.org/markup-compatibility/2006">
      <mc:Choice Requires="x14">
        <control shapeId="12321" r:id="rId16" name="CheckBox9">
          <controlPr defaultSize="0" autoLine="0" altText="" r:id="rId17">
            <anchor moveWithCells="1">
              <from>
                <xdr:col>17</xdr:col>
                <xdr:colOff>276225</xdr:colOff>
                <xdr:row>10</xdr:row>
                <xdr:rowOff>123825</xdr:rowOff>
              </from>
              <to>
                <xdr:col>17</xdr:col>
                <xdr:colOff>419100</xdr:colOff>
                <xdr:row>10</xdr:row>
                <xdr:rowOff>257175</xdr:rowOff>
              </to>
            </anchor>
          </controlPr>
        </control>
      </mc:Choice>
      <mc:Fallback>
        <control shapeId="12321" r:id="rId16" name="CheckBox9"/>
      </mc:Fallback>
    </mc:AlternateContent>
    <mc:AlternateContent xmlns:mc="http://schemas.openxmlformats.org/markup-compatibility/2006">
      <mc:Choice Requires="x14">
        <control shapeId="12320" r:id="rId18" name="CheckBox8">
          <controlPr defaultSize="0" autoLine="0" altText="" r:id="rId19">
            <anchor moveWithCells="1">
              <from>
                <xdr:col>17</xdr:col>
                <xdr:colOff>257175</xdr:colOff>
                <xdr:row>9</xdr:row>
                <xdr:rowOff>123825</xdr:rowOff>
              </from>
              <to>
                <xdr:col>17</xdr:col>
                <xdr:colOff>400050</xdr:colOff>
                <xdr:row>9</xdr:row>
                <xdr:rowOff>257175</xdr:rowOff>
              </to>
            </anchor>
          </controlPr>
        </control>
      </mc:Choice>
      <mc:Fallback>
        <control shapeId="12320" r:id="rId18" name="CheckBox8"/>
      </mc:Fallback>
    </mc:AlternateContent>
    <mc:AlternateContent xmlns:mc="http://schemas.openxmlformats.org/markup-compatibility/2006">
      <mc:Choice Requires="x14">
        <control shapeId="12319" r:id="rId20" name="CheckBox7">
          <controlPr defaultSize="0" autoLine="0" altText="" r:id="rId21">
            <anchor moveWithCells="1">
              <from>
                <xdr:col>16</xdr:col>
                <xdr:colOff>276225</xdr:colOff>
                <xdr:row>9</xdr:row>
                <xdr:rowOff>123825</xdr:rowOff>
              </from>
              <to>
                <xdr:col>16</xdr:col>
                <xdr:colOff>419100</xdr:colOff>
                <xdr:row>9</xdr:row>
                <xdr:rowOff>257175</xdr:rowOff>
              </to>
            </anchor>
          </controlPr>
        </control>
      </mc:Choice>
      <mc:Fallback>
        <control shapeId="12319" r:id="rId20" name="CheckBox7"/>
      </mc:Fallback>
    </mc:AlternateContent>
    <mc:AlternateContent xmlns:mc="http://schemas.openxmlformats.org/markup-compatibility/2006">
      <mc:Choice Requires="x14">
        <control shapeId="12318" r:id="rId22" name="CheckBox6">
          <controlPr defaultSize="0" autoLine="0" altText="" r:id="rId23">
            <anchor moveWithCells="1">
              <from>
                <xdr:col>17</xdr:col>
                <xdr:colOff>257175</xdr:colOff>
                <xdr:row>8</xdr:row>
                <xdr:rowOff>123825</xdr:rowOff>
              </from>
              <to>
                <xdr:col>17</xdr:col>
                <xdr:colOff>400050</xdr:colOff>
                <xdr:row>8</xdr:row>
                <xdr:rowOff>257175</xdr:rowOff>
              </to>
            </anchor>
          </controlPr>
        </control>
      </mc:Choice>
      <mc:Fallback>
        <control shapeId="12318" r:id="rId22" name="CheckBox6"/>
      </mc:Fallback>
    </mc:AlternateContent>
    <mc:AlternateContent xmlns:mc="http://schemas.openxmlformats.org/markup-compatibility/2006">
      <mc:Choice Requires="x14">
        <control shapeId="12317" r:id="rId24" name="CheckBox5">
          <controlPr defaultSize="0" autoLine="0" altText="" r:id="rId25">
            <anchor moveWithCells="1">
              <from>
                <xdr:col>16</xdr:col>
                <xdr:colOff>276225</xdr:colOff>
                <xdr:row>8</xdr:row>
                <xdr:rowOff>123825</xdr:rowOff>
              </from>
              <to>
                <xdr:col>16</xdr:col>
                <xdr:colOff>419100</xdr:colOff>
                <xdr:row>8</xdr:row>
                <xdr:rowOff>257175</xdr:rowOff>
              </to>
            </anchor>
          </controlPr>
        </control>
      </mc:Choice>
      <mc:Fallback>
        <control shapeId="12317" r:id="rId24" name="CheckBox5"/>
      </mc:Fallback>
    </mc:AlternateContent>
    <mc:AlternateContent xmlns:mc="http://schemas.openxmlformats.org/markup-compatibility/2006">
      <mc:Choice Requires="x14">
        <control shapeId="12316" r:id="rId26" name="CheckBox4">
          <controlPr defaultSize="0" autoLine="0" r:id="rId27">
            <anchor moveWithCells="1">
              <from>
                <xdr:col>17</xdr:col>
                <xdr:colOff>257175</xdr:colOff>
                <xdr:row>7</xdr:row>
                <xdr:rowOff>114300</xdr:rowOff>
              </from>
              <to>
                <xdr:col>17</xdr:col>
                <xdr:colOff>400050</xdr:colOff>
                <xdr:row>7</xdr:row>
                <xdr:rowOff>247650</xdr:rowOff>
              </to>
            </anchor>
          </controlPr>
        </control>
      </mc:Choice>
      <mc:Fallback>
        <control shapeId="12316" r:id="rId26" name="CheckBox4"/>
      </mc:Fallback>
    </mc:AlternateContent>
    <mc:AlternateContent xmlns:mc="http://schemas.openxmlformats.org/markup-compatibility/2006">
      <mc:Choice Requires="x14">
        <control shapeId="12315" r:id="rId28" name="CheckBox3">
          <controlPr defaultSize="0" autoLine="0" r:id="rId29">
            <anchor moveWithCells="1">
              <from>
                <xdr:col>16</xdr:col>
                <xdr:colOff>276225</xdr:colOff>
                <xdr:row>7</xdr:row>
                <xdr:rowOff>114300</xdr:rowOff>
              </from>
              <to>
                <xdr:col>16</xdr:col>
                <xdr:colOff>419100</xdr:colOff>
                <xdr:row>7</xdr:row>
                <xdr:rowOff>247650</xdr:rowOff>
              </to>
            </anchor>
          </controlPr>
        </control>
      </mc:Choice>
      <mc:Fallback>
        <control shapeId="12315" r:id="rId28" name="CheckBox3"/>
      </mc:Fallback>
    </mc:AlternateContent>
    <mc:AlternateContent xmlns:mc="http://schemas.openxmlformats.org/markup-compatibility/2006">
      <mc:Choice Requires="x14">
        <control shapeId="12314" r:id="rId30" name="CheckBox2">
          <controlPr defaultSize="0" autoLine="0" r:id="rId31">
            <anchor moveWithCells="1">
              <from>
                <xdr:col>17</xdr:col>
                <xdr:colOff>238125</xdr:colOff>
                <xdr:row>6</xdr:row>
                <xdr:rowOff>114300</xdr:rowOff>
              </from>
              <to>
                <xdr:col>17</xdr:col>
                <xdr:colOff>381000</xdr:colOff>
                <xdr:row>6</xdr:row>
                <xdr:rowOff>247650</xdr:rowOff>
              </to>
            </anchor>
          </controlPr>
        </control>
      </mc:Choice>
      <mc:Fallback>
        <control shapeId="12314" r:id="rId30" name="CheckBox2"/>
      </mc:Fallback>
    </mc:AlternateContent>
    <mc:AlternateContent xmlns:mc="http://schemas.openxmlformats.org/markup-compatibility/2006">
      <mc:Choice Requires="x14">
        <control shapeId="12313" r:id="rId32" name="CheckBox1">
          <controlPr defaultSize="0" autoLine="0" altText="" r:id="rId33">
            <anchor moveWithCells="1">
              <from>
                <xdr:col>16</xdr:col>
                <xdr:colOff>276225</xdr:colOff>
                <xdr:row>6</xdr:row>
                <xdr:rowOff>123825</xdr:rowOff>
              </from>
              <to>
                <xdr:col>16</xdr:col>
                <xdr:colOff>419100</xdr:colOff>
                <xdr:row>6</xdr:row>
                <xdr:rowOff>257175</xdr:rowOff>
              </to>
            </anchor>
          </controlPr>
        </control>
      </mc:Choice>
      <mc:Fallback>
        <control shapeId="12313" r:id="rId32" name="CheckBox1"/>
      </mc:Fallback>
    </mc:AlternateContent>
    <mc:AlternateContent xmlns:mc="http://schemas.openxmlformats.org/markup-compatibility/2006">
      <mc:Choice Requires="x14">
        <control shapeId="12339" r:id="rId34" name="Button 51">
          <controlPr defaultSize="0" print="0" autoFill="0" autoPict="0" macro="[0]!按钮51_Click">
            <anchor moveWithCells="1" sizeWithCells="1">
              <from>
                <xdr:col>18</xdr:col>
                <xdr:colOff>28575</xdr:colOff>
                <xdr:row>21</xdr:row>
                <xdr:rowOff>47625</xdr:rowOff>
              </from>
              <to>
                <xdr:col>18</xdr:col>
                <xdr:colOff>666750</xdr:colOff>
                <xdr:row>21</xdr:row>
                <xdr:rowOff>295275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2" r:id="rId35" name="Drop Down 54">
          <controlPr defaultSize="0" autoLine="0" autoPict="0">
            <anchor moveWithCells="1">
              <from>
                <xdr:col>3</xdr:col>
                <xdr:colOff>104775</xdr:colOff>
                <xdr:row>19</xdr:row>
                <xdr:rowOff>76200</xdr:rowOff>
              </from>
              <to>
                <xdr:col>4</xdr:col>
                <xdr:colOff>304800</xdr:colOff>
                <xdr:row>19</xdr:row>
                <xdr:rowOff>266700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5" r:id="rId36" name="Drop Down 57">
          <controlPr defaultSize="0" autoLine="0" autoPict="0">
            <anchor moveWithCells="1">
              <from>
                <xdr:col>6</xdr:col>
                <xdr:colOff>95250</xdr:colOff>
                <xdr:row>19</xdr:row>
                <xdr:rowOff>76200</xdr:rowOff>
              </from>
              <to>
                <xdr:col>6</xdr:col>
                <xdr:colOff>590550</xdr:colOff>
                <xdr:row>19</xdr:row>
                <xdr:rowOff>266700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8" r:id="rId37" name="Drop Down 60">
          <controlPr defaultSize="0" autoLine="0" autoPict="0">
            <anchor moveWithCells="1">
              <from>
                <xdr:col>12</xdr:col>
                <xdr:colOff>95250</xdr:colOff>
                <xdr:row>19</xdr:row>
                <xdr:rowOff>85725</xdr:rowOff>
              </from>
              <to>
                <xdr:col>13</xdr:col>
                <xdr:colOff>28575</xdr:colOff>
                <xdr:row>19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49" r:id="rId38" name="Drop Down 61">
          <controlPr defaultSize="0" autoLine="0" autoPict="0">
            <anchor moveWithCells="1">
              <from>
                <xdr:col>14</xdr:col>
                <xdr:colOff>95250</xdr:colOff>
                <xdr:row>19</xdr:row>
                <xdr:rowOff>85725</xdr:rowOff>
              </from>
              <to>
                <xdr:col>15</xdr:col>
                <xdr:colOff>95250</xdr:colOff>
                <xdr:row>19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0" r:id="rId39" name="Drop Down 62">
          <controlPr defaultSize="0" autoLine="0" autoPict="0">
            <anchor moveWithCells="1">
              <from>
                <xdr:col>16</xdr:col>
                <xdr:colOff>95250</xdr:colOff>
                <xdr:row>19</xdr:row>
                <xdr:rowOff>85725</xdr:rowOff>
              </from>
              <to>
                <xdr:col>16</xdr:col>
                <xdr:colOff>590550</xdr:colOff>
                <xdr:row>19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1" r:id="rId40" name="Drop Down 63">
          <controlPr defaultSize="0" autoLine="0" autoPict="0">
            <anchor moveWithCells="1">
              <from>
                <xdr:col>18</xdr:col>
                <xdr:colOff>95250</xdr:colOff>
                <xdr:row>19</xdr:row>
                <xdr:rowOff>85725</xdr:rowOff>
              </from>
              <to>
                <xdr:col>18</xdr:col>
                <xdr:colOff>590550</xdr:colOff>
                <xdr:row>19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2" r:id="rId41" name="Drop Down 64">
          <controlPr defaultSize="0" autoLine="0" autoPict="0">
            <anchor moveWithCells="1">
              <from>
                <xdr:col>1</xdr:col>
                <xdr:colOff>142875</xdr:colOff>
                <xdr:row>21</xdr:row>
                <xdr:rowOff>85725</xdr:rowOff>
              </from>
              <to>
                <xdr:col>1</xdr:col>
                <xdr:colOff>876300</xdr:colOff>
                <xdr:row>21</xdr:row>
                <xdr:rowOff>266700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3" r:id="rId42" name="Drop Down 65">
          <controlPr defaultSize="0" autoLine="0" autoPict="0">
            <anchor moveWithCells="1">
              <from>
                <xdr:col>3</xdr:col>
                <xdr:colOff>95250</xdr:colOff>
                <xdr:row>21</xdr:row>
                <xdr:rowOff>85725</xdr:rowOff>
              </from>
              <to>
                <xdr:col>4</xdr:col>
                <xdr:colOff>190500</xdr:colOff>
                <xdr:row>21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4" r:id="rId43" name="Drop Down 66">
          <controlPr defaultSize="0" autoLine="0" autoPict="0">
            <anchor moveWithCells="1">
              <from>
                <xdr:col>6</xdr:col>
                <xdr:colOff>95250</xdr:colOff>
                <xdr:row>21</xdr:row>
                <xdr:rowOff>85725</xdr:rowOff>
              </from>
              <to>
                <xdr:col>6</xdr:col>
                <xdr:colOff>590550</xdr:colOff>
                <xdr:row>21</xdr:row>
                <xdr:rowOff>276225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5" r:id="rId44" name="Drop Down 67">
          <controlPr defaultSize="0" autoLine="0" autoPict="0">
            <anchor moveWithCells="1">
              <from>
                <xdr:col>10</xdr:col>
                <xdr:colOff>95250</xdr:colOff>
                <xdr:row>19</xdr:row>
                <xdr:rowOff>85725</xdr:rowOff>
              </from>
              <to>
                <xdr:col>10</xdr:col>
                <xdr:colOff>590550</xdr:colOff>
                <xdr:row>19</xdr:row>
                <xdr:rowOff>276225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4:Y41"/>
  <sheetViews>
    <sheetView tabSelected="1" zoomScaleNormal="100" zoomScaleSheetLayoutView="100" workbookViewId="0">
      <selection activeCell="Q22" sqref="Q22"/>
    </sheetView>
  </sheetViews>
  <sheetFormatPr defaultRowHeight="14.25"/>
  <cols>
    <col min="1" max="1" width="5.875" customWidth="1"/>
    <col min="2" max="2" width="9.125" customWidth="1"/>
    <col min="3" max="3" width="8.625" customWidth="1"/>
    <col min="4" max="4" width="2.625" customWidth="1"/>
    <col min="5" max="6" width="4.25" customWidth="1"/>
    <col min="8" max="8" width="12.375" customWidth="1"/>
    <col min="9" max="9" width="4.125" customWidth="1"/>
    <col min="11" max="11" width="6.5" customWidth="1"/>
    <col min="12" max="12" width="7.375" customWidth="1"/>
    <col min="13" max="13" width="8.75" customWidth="1"/>
    <col min="14" max="14" width="15.5" customWidth="1"/>
    <col min="15" max="15" width="6.375" customWidth="1"/>
    <col min="16" max="16" width="9.625" bestFit="1" customWidth="1"/>
    <col min="17" max="17" width="8.25" bestFit="1" customWidth="1"/>
    <col min="18" max="18" width="5.625" bestFit="1" customWidth="1"/>
    <col min="19" max="19" width="5.625" customWidth="1"/>
    <col min="20" max="20" width="8.25" bestFit="1" customWidth="1"/>
    <col min="21" max="21" width="5.625" bestFit="1" customWidth="1"/>
    <col min="22" max="22" width="5.625" customWidth="1"/>
    <col min="23" max="23" width="8.25" bestFit="1" customWidth="1"/>
    <col min="24" max="24" width="9.625" bestFit="1" customWidth="1"/>
  </cols>
  <sheetData>
    <row r="4" spans="1:25" ht="25.5" customHeight="1">
      <c r="A4" s="227" t="s">
        <v>56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</row>
    <row r="5" spans="1:25" s="6" customFormat="1">
      <c r="G5" s="16" t="s">
        <v>132</v>
      </c>
      <c r="H5" s="16" t="s">
        <v>92</v>
      </c>
      <c r="I5" s="17"/>
      <c r="J5" s="16" t="s">
        <v>93</v>
      </c>
      <c r="K5" s="17"/>
      <c r="L5" s="16" t="s">
        <v>80</v>
      </c>
      <c r="M5" s="17"/>
      <c r="N5" s="16" t="s">
        <v>95</v>
      </c>
      <c r="O5" s="17"/>
      <c r="P5" s="16" t="s">
        <v>85</v>
      </c>
      <c r="Q5" s="17"/>
      <c r="R5" s="16" t="s">
        <v>86</v>
      </c>
      <c r="S5" s="66"/>
      <c r="T5" s="15"/>
      <c r="U5" s="16" t="s">
        <v>96</v>
      </c>
      <c r="V5" s="66"/>
      <c r="W5" s="17"/>
      <c r="X5" s="19" t="s">
        <v>97</v>
      </c>
      <c r="Y5" s="15"/>
    </row>
    <row r="6" spans="1:25" s="18" customFormat="1" ht="3" customHeight="1"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U6" s="19"/>
      <c r="W6" s="19"/>
    </row>
    <row r="7" spans="1:25" s="18" customFormat="1">
      <c r="F7" s="19"/>
      <c r="G7" s="19"/>
      <c r="H7" s="19" t="s">
        <v>135</v>
      </c>
      <c r="I7" s="17"/>
      <c r="J7" s="19" t="s">
        <v>59</v>
      </c>
      <c r="K7" s="15"/>
      <c r="L7" s="19" t="s">
        <v>60</v>
      </c>
      <c r="M7" s="17"/>
      <c r="N7" s="16" t="s">
        <v>128</v>
      </c>
      <c r="O7" s="17"/>
      <c r="P7" s="16" t="s">
        <v>117</v>
      </c>
      <c r="Q7" s="17"/>
      <c r="R7" s="16" t="s">
        <v>118</v>
      </c>
      <c r="S7" s="30"/>
      <c r="T7" s="30"/>
      <c r="U7" s="19" t="s">
        <v>59</v>
      </c>
      <c r="V7" s="30"/>
      <c r="W7" s="17"/>
      <c r="X7" s="19" t="s">
        <v>60</v>
      </c>
      <c r="Y7" s="17"/>
    </row>
    <row r="8" spans="1:25" s="18" customFormat="1" ht="3" customHeight="1" thickBot="1">
      <c r="F8" s="19"/>
      <c r="G8" s="19"/>
      <c r="H8" s="19"/>
      <c r="I8" s="19"/>
      <c r="J8" s="19"/>
      <c r="K8" s="19"/>
      <c r="M8" s="19"/>
      <c r="N8" s="19"/>
      <c r="O8" s="19"/>
      <c r="Q8" s="19"/>
      <c r="R8" s="19"/>
      <c r="S8" s="19"/>
    </row>
    <row r="9" spans="1:25" s="14" customFormat="1" ht="36">
      <c r="A9" s="9" t="s">
        <v>92</v>
      </c>
      <c r="B9" s="10" t="s">
        <v>93</v>
      </c>
      <c r="C9" s="11" t="s">
        <v>127</v>
      </c>
      <c r="D9" s="10" t="s">
        <v>81</v>
      </c>
      <c r="E9" s="10" t="s">
        <v>84</v>
      </c>
      <c r="F9" s="10" t="s">
        <v>94</v>
      </c>
      <c r="G9" s="10" t="s">
        <v>95</v>
      </c>
      <c r="H9" s="11" t="s">
        <v>85</v>
      </c>
      <c r="I9" s="10" t="s">
        <v>86</v>
      </c>
      <c r="J9" s="10" t="s">
        <v>96</v>
      </c>
      <c r="K9" s="10" t="s">
        <v>97</v>
      </c>
      <c r="L9" s="10" t="s">
        <v>98</v>
      </c>
      <c r="M9" s="10" t="s">
        <v>99</v>
      </c>
      <c r="N9" s="10" t="s">
        <v>100</v>
      </c>
      <c r="O9" s="10" t="s">
        <v>89</v>
      </c>
      <c r="P9" s="25" t="s">
        <v>134</v>
      </c>
      <c r="Q9" s="20" t="s">
        <v>128</v>
      </c>
      <c r="R9" s="20" t="s">
        <v>546</v>
      </c>
      <c r="S9" s="20" t="s">
        <v>547</v>
      </c>
      <c r="T9" s="20" t="s">
        <v>50</v>
      </c>
      <c r="U9" s="20" t="s">
        <v>548</v>
      </c>
      <c r="V9" s="20" t="s">
        <v>549</v>
      </c>
      <c r="W9" s="13" t="s">
        <v>118</v>
      </c>
      <c r="X9" s="20" t="s">
        <v>59</v>
      </c>
      <c r="Y9" s="22" t="s">
        <v>60</v>
      </c>
    </row>
    <row r="10" spans="1:25" s="14" customFormat="1" ht="12">
      <c r="A10" s="67" t="s">
        <v>101</v>
      </c>
      <c r="B10" s="68" t="s">
        <v>212</v>
      </c>
      <c r="C10" s="68" t="s">
        <v>213</v>
      </c>
      <c r="D10" s="68">
        <v>1</v>
      </c>
      <c r="E10" s="68" t="s">
        <v>214</v>
      </c>
      <c r="F10" s="68"/>
      <c r="G10" s="68" t="s">
        <v>215</v>
      </c>
      <c r="H10" s="68" t="s">
        <v>216</v>
      </c>
      <c r="I10" s="68" t="s">
        <v>102</v>
      </c>
      <c r="J10" s="68" t="s">
        <v>103</v>
      </c>
      <c r="K10" s="68" t="s">
        <v>77</v>
      </c>
      <c r="L10" s="68" t="s">
        <v>104</v>
      </c>
      <c r="M10" s="68"/>
      <c r="N10" s="69" t="s">
        <v>105</v>
      </c>
      <c r="O10" s="70" t="s">
        <v>217</v>
      </c>
      <c r="P10" s="71">
        <v>41866</v>
      </c>
      <c r="Q10" s="83">
        <v>41871</v>
      </c>
      <c r="R10" s="89" t="s">
        <v>181</v>
      </c>
      <c r="S10" s="89" t="s">
        <v>181</v>
      </c>
      <c r="T10" s="83">
        <v>41876</v>
      </c>
      <c r="U10" s="89" t="s">
        <v>180</v>
      </c>
      <c r="V10" s="89"/>
      <c r="W10" s="90">
        <v>41877</v>
      </c>
      <c r="X10" s="91" t="s">
        <v>62</v>
      </c>
      <c r="Y10" s="92" t="s">
        <v>61</v>
      </c>
    </row>
    <row r="11" spans="1:25" s="14" customFormat="1" ht="12">
      <c r="A11" s="67" t="s">
        <v>106</v>
      </c>
      <c r="B11" s="68" t="s">
        <v>218</v>
      </c>
      <c r="C11" s="68" t="s">
        <v>219</v>
      </c>
      <c r="D11" s="68">
        <v>1</v>
      </c>
      <c r="E11" s="68" t="s">
        <v>214</v>
      </c>
      <c r="F11" s="68"/>
      <c r="G11" s="68" t="s">
        <v>220</v>
      </c>
      <c r="H11" s="68" t="s">
        <v>221</v>
      </c>
      <c r="I11" s="68" t="s">
        <v>222</v>
      </c>
      <c r="J11" s="68" t="s">
        <v>223</v>
      </c>
      <c r="K11" s="68" t="s">
        <v>224</v>
      </c>
      <c r="L11" s="68" t="s">
        <v>225</v>
      </c>
      <c r="M11" s="68"/>
      <c r="N11" s="68" t="s">
        <v>226</v>
      </c>
      <c r="O11" s="70" t="s">
        <v>217</v>
      </c>
      <c r="P11" s="71">
        <v>41866</v>
      </c>
      <c r="Q11" s="83">
        <v>41871</v>
      </c>
      <c r="R11" s="89" t="s">
        <v>181</v>
      </c>
      <c r="S11" s="89" t="s">
        <v>181</v>
      </c>
      <c r="T11" s="83">
        <v>41876</v>
      </c>
      <c r="U11" s="89" t="s">
        <v>180</v>
      </c>
      <c r="V11" s="89"/>
      <c r="W11" s="90">
        <v>41877</v>
      </c>
      <c r="X11" s="91" t="s">
        <v>66</v>
      </c>
      <c r="Y11" s="92" t="s">
        <v>65</v>
      </c>
    </row>
    <row r="12" spans="1:25" s="14" customFormat="1" ht="12">
      <c r="A12" s="67" t="s">
        <v>106</v>
      </c>
      <c r="B12" s="68" t="s">
        <v>218</v>
      </c>
      <c r="C12" s="68" t="s">
        <v>219</v>
      </c>
      <c r="D12" s="68">
        <v>1</v>
      </c>
      <c r="E12" s="68" t="s">
        <v>214</v>
      </c>
      <c r="F12" s="68"/>
      <c r="G12" s="68" t="s">
        <v>220</v>
      </c>
      <c r="H12" s="68" t="s">
        <v>221</v>
      </c>
      <c r="I12" s="68" t="s">
        <v>222</v>
      </c>
      <c r="J12" s="68" t="s">
        <v>223</v>
      </c>
      <c r="K12" s="68" t="s">
        <v>224</v>
      </c>
      <c r="L12" s="68" t="s">
        <v>225</v>
      </c>
      <c r="M12" s="68"/>
      <c r="N12" s="68" t="s">
        <v>226</v>
      </c>
      <c r="O12" s="70" t="s">
        <v>217</v>
      </c>
      <c r="P12" s="71">
        <v>41866</v>
      </c>
      <c r="Q12" s="83">
        <v>41871</v>
      </c>
      <c r="R12" s="89" t="s">
        <v>181</v>
      </c>
      <c r="S12" s="89" t="s">
        <v>181</v>
      </c>
      <c r="T12" s="83">
        <v>41876</v>
      </c>
      <c r="U12" s="89" t="s">
        <v>180</v>
      </c>
      <c r="V12" s="89"/>
      <c r="W12" s="90">
        <v>41877</v>
      </c>
      <c r="X12" s="91"/>
      <c r="Y12" s="92"/>
    </row>
    <row r="13" spans="1:25" s="14" customFormat="1" ht="12">
      <c r="A13" s="67" t="s">
        <v>106</v>
      </c>
      <c r="B13" s="68" t="s">
        <v>218</v>
      </c>
      <c r="C13" s="68" t="s">
        <v>219</v>
      </c>
      <c r="D13" s="68">
        <v>1</v>
      </c>
      <c r="E13" s="68" t="s">
        <v>214</v>
      </c>
      <c r="F13" s="68"/>
      <c r="G13" s="68" t="s">
        <v>220</v>
      </c>
      <c r="H13" s="68" t="s">
        <v>221</v>
      </c>
      <c r="I13" s="68" t="s">
        <v>222</v>
      </c>
      <c r="J13" s="68" t="s">
        <v>223</v>
      </c>
      <c r="K13" s="68" t="s">
        <v>224</v>
      </c>
      <c r="L13" s="68" t="s">
        <v>225</v>
      </c>
      <c r="M13" s="68"/>
      <c r="N13" s="68" t="s">
        <v>226</v>
      </c>
      <c r="O13" s="70" t="s">
        <v>217</v>
      </c>
      <c r="P13" s="71">
        <v>41866</v>
      </c>
      <c r="Q13" s="83">
        <v>41871</v>
      </c>
      <c r="R13" s="89" t="s">
        <v>181</v>
      </c>
      <c r="S13" s="89" t="s">
        <v>181</v>
      </c>
      <c r="T13" s="83">
        <v>41876</v>
      </c>
      <c r="U13" s="89" t="s">
        <v>180</v>
      </c>
      <c r="V13" s="89"/>
      <c r="W13" s="90">
        <v>41877</v>
      </c>
      <c r="X13" s="91"/>
      <c r="Y13" s="92"/>
    </row>
    <row r="14" spans="1:25" s="14" customFormat="1" ht="12">
      <c r="A14" s="67" t="s">
        <v>106</v>
      </c>
      <c r="B14" s="68" t="s">
        <v>218</v>
      </c>
      <c r="C14" s="68" t="s">
        <v>219</v>
      </c>
      <c r="D14" s="68">
        <v>1</v>
      </c>
      <c r="E14" s="68" t="s">
        <v>214</v>
      </c>
      <c r="F14" s="68"/>
      <c r="G14" s="68" t="s">
        <v>220</v>
      </c>
      <c r="H14" s="68" t="s">
        <v>221</v>
      </c>
      <c r="I14" s="68" t="s">
        <v>222</v>
      </c>
      <c r="J14" s="68" t="s">
        <v>223</v>
      </c>
      <c r="K14" s="68" t="s">
        <v>224</v>
      </c>
      <c r="L14" s="68" t="s">
        <v>225</v>
      </c>
      <c r="M14" s="68"/>
      <c r="N14" s="68" t="s">
        <v>226</v>
      </c>
      <c r="O14" s="70" t="s">
        <v>217</v>
      </c>
      <c r="P14" s="71">
        <v>41866</v>
      </c>
      <c r="Q14" s="83">
        <v>41871</v>
      </c>
      <c r="R14" s="89" t="s">
        <v>181</v>
      </c>
      <c r="S14" s="89" t="s">
        <v>181</v>
      </c>
      <c r="T14" s="83">
        <v>41876</v>
      </c>
      <c r="U14" s="89" t="s">
        <v>180</v>
      </c>
      <c r="V14" s="89"/>
      <c r="W14" s="90">
        <v>41877</v>
      </c>
      <c r="X14" s="91"/>
      <c r="Y14" s="92"/>
    </row>
    <row r="15" spans="1:25" s="14" customFormat="1" ht="12">
      <c r="A15" s="67" t="s">
        <v>107</v>
      </c>
      <c r="B15" s="68" t="s">
        <v>218</v>
      </c>
      <c r="C15" s="68" t="s">
        <v>227</v>
      </c>
      <c r="D15" s="68">
        <v>1</v>
      </c>
      <c r="E15" s="68" t="s">
        <v>214</v>
      </c>
      <c r="F15" s="68"/>
      <c r="G15" s="68" t="s">
        <v>220</v>
      </c>
      <c r="H15" s="68" t="s">
        <v>221</v>
      </c>
      <c r="I15" s="68" t="s">
        <v>222</v>
      </c>
      <c r="J15" s="68" t="s">
        <v>223</v>
      </c>
      <c r="K15" s="68" t="s">
        <v>224</v>
      </c>
      <c r="L15" s="68" t="s">
        <v>225</v>
      </c>
      <c r="M15" s="68"/>
      <c r="N15" s="68" t="s">
        <v>226</v>
      </c>
      <c r="O15" s="70" t="s">
        <v>217</v>
      </c>
      <c r="P15" s="71">
        <v>41866</v>
      </c>
      <c r="Q15" s="83">
        <v>41871</v>
      </c>
      <c r="R15" s="89" t="s">
        <v>181</v>
      </c>
      <c r="S15" s="89" t="s">
        <v>181</v>
      </c>
      <c r="T15" s="83">
        <v>41876</v>
      </c>
      <c r="U15" s="89" t="s">
        <v>180</v>
      </c>
      <c r="V15" s="89"/>
      <c r="W15" s="90"/>
      <c r="X15" s="91"/>
      <c r="Y15" s="92"/>
    </row>
    <row r="16" spans="1:25" s="14" customFormat="1" ht="12">
      <c r="A16" s="67"/>
      <c r="B16" s="68"/>
      <c r="C16" s="68"/>
      <c r="D16" s="68">
        <v>1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70"/>
      <c r="P16" s="71">
        <v>41866</v>
      </c>
      <c r="Q16" s="83"/>
      <c r="R16" s="89" t="s">
        <v>181</v>
      </c>
      <c r="S16" s="89" t="s">
        <v>181</v>
      </c>
      <c r="T16" s="83"/>
      <c r="U16" s="89" t="s">
        <v>180</v>
      </c>
      <c r="V16" s="89"/>
      <c r="W16" s="89"/>
      <c r="X16" s="91"/>
      <c r="Y16" s="92"/>
    </row>
    <row r="17" spans="1:25" s="14" customFormat="1" ht="12">
      <c r="A17" s="67"/>
      <c r="B17" s="68"/>
      <c r="C17" s="68"/>
      <c r="D17" s="68">
        <v>1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70"/>
      <c r="P17" s="71">
        <v>41866</v>
      </c>
      <c r="Q17" s="83"/>
      <c r="R17" s="89" t="s">
        <v>181</v>
      </c>
      <c r="S17" s="89" t="s">
        <v>181</v>
      </c>
      <c r="T17" s="83"/>
      <c r="U17" s="89" t="s">
        <v>180</v>
      </c>
      <c r="V17" s="89"/>
      <c r="W17" s="90"/>
      <c r="X17" s="91"/>
      <c r="Y17" s="92"/>
    </row>
    <row r="18" spans="1:25" s="14" customFormat="1" ht="12">
      <c r="A18" s="67"/>
      <c r="B18" s="68"/>
      <c r="C18" s="68"/>
      <c r="D18" s="68">
        <v>1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70"/>
      <c r="P18" s="71">
        <v>41866</v>
      </c>
      <c r="Q18" s="83"/>
      <c r="R18" s="89" t="s">
        <v>181</v>
      </c>
      <c r="S18" s="89" t="s">
        <v>181</v>
      </c>
      <c r="T18" s="83"/>
      <c r="U18" s="89" t="s">
        <v>180</v>
      </c>
      <c r="V18" s="89"/>
      <c r="W18" s="90"/>
      <c r="X18" s="91"/>
      <c r="Y18" s="92"/>
    </row>
    <row r="19" spans="1:25" s="14" customFormat="1" ht="12">
      <c r="A19" s="67" t="s">
        <v>108</v>
      </c>
      <c r="B19" s="68" t="s">
        <v>228</v>
      </c>
      <c r="C19" s="68" t="s">
        <v>229</v>
      </c>
      <c r="D19" s="68">
        <v>1</v>
      </c>
      <c r="E19" s="68" t="s">
        <v>214</v>
      </c>
      <c r="F19" s="68"/>
      <c r="G19" s="68" t="s">
        <v>215</v>
      </c>
      <c r="H19" s="68" t="s">
        <v>221</v>
      </c>
      <c r="I19" s="68" t="s">
        <v>230</v>
      </c>
      <c r="J19" s="68" t="s">
        <v>231</v>
      </c>
      <c r="K19" s="68" t="s">
        <v>224</v>
      </c>
      <c r="L19" s="68" t="s">
        <v>232</v>
      </c>
      <c r="M19" s="68" t="s">
        <v>233</v>
      </c>
      <c r="N19" s="157" t="s">
        <v>234</v>
      </c>
      <c r="O19" s="70" t="s">
        <v>217</v>
      </c>
      <c r="P19" s="71">
        <v>41866</v>
      </c>
      <c r="Q19" s="83">
        <v>41871</v>
      </c>
      <c r="R19" s="89" t="s">
        <v>181</v>
      </c>
      <c r="S19" s="89" t="s">
        <v>181</v>
      </c>
      <c r="T19" s="83">
        <v>41876</v>
      </c>
      <c r="U19" s="89" t="s">
        <v>180</v>
      </c>
      <c r="V19" s="89"/>
      <c r="W19" s="90">
        <v>41877</v>
      </c>
      <c r="X19" s="91" t="s">
        <v>70</v>
      </c>
      <c r="Y19" s="92" t="s">
        <v>69</v>
      </c>
    </row>
    <row r="20" spans="1:25" s="14" customFormat="1" ht="12">
      <c r="A20" s="67" t="s">
        <v>109</v>
      </c>
      <c r="B20" s="68" t="s">
        <v>228</v>
      </c>
      <c r="C20" s="68" t="s">
        <v>235</v>
      </c>
      <c r="D20" s="68">
        <v>1</v>
      </c>
      <c r="E20" s="68" t="s">
        <v>214</v>
      </c>
      <c r="F20" s="68"/>
      <c r="G20" s="68" t="s">
        <v>215</v>
      </c>
      <c r="H20" s="68" t="s">
        <v>221</v>
      </c>
      <c r="I20" s="68" t="s">
        <v>222</v>
      </c>
      <c r="J20" s="68" t="s">
        <v>231</v>
      </c>
      <c r="K20" s="68" t="s">
        <v>224</v>
      </c>
      <c r="L20" s="68" t="s">
        <v>232</v>
      </c>
      <c r="M20" s="68"/>
      <c r="N20" s="157" t="s">
        <v>236</v>
      </c>
      <c r="O20" s="70" t="s">
        <v>217</v>
      </c>
      <c r="P20" s="71">
        <v>41866</v>
      </c>
      <c r="Q20" s="83">
        <v>41871</v>
      </c>
      <c r="R20" s="89" t="s">
        <v>181</v>
      </c>
      <c r="S20" s="89" t="s">
        <v>181</v>
      </c>
      <c r="T20" s="83">
        <v>41876</v>
      </c>
      <c r="U20" s="89" t="s">
        <v>180</v>
      </c>
      <c r="V20" s="89"/>
      <c r="W20" s="90">
        <v>41877</v>
      </c>
      <c r="X20" s="91" t="s">
        <v>72</v>
      </c>
      <c r="Y20" s="92" t="s">
        <v>71</v>
      </c>
    </row>
    <row r="21" spans="1:25" s="14" customFormat="1" ht="12">
      <c r="A21" s="67" t="s">
        <v>110</v>
      </c>
      <c r="B21" s="68" t="s">
        <v>237</v>
      </c>
      <c r="C21" s="68" t="s">
        <v>238</v>
      </c>
      <c r="D21" s="68">
        <v>1</v>
      </c>
      <c r="E21" s="68" t="s">
        <v>214</v>
      </c>
      <c r="F21" s="68"/>
      <c r="G21" s="68" t="s">
        <v>215</v>
      </c>
      <c r="H21" s="68" t="s">
        <v>239</v>
      </c>
      <c r="I21" s="68" t="s">
        <v>222</v>
      </c>
      <c r="J21" s="68" t="s">
        <v>240</v>
      </c>
      <c r="K21" s="68" t="s">
        <v>77</v>
      </c>
      <c r="L21" s="68" t="s">
        <v>112</v>
      </c>
      <c r="M21" s="68"/>
      <c r="N21" s="157" t="s">
        <v>241</v>
      </c>
      <c r="O21" s="70" t="s">
        <v>242</v>
      </c>
      <c r="P21" s="71">
        <v>41866</v>
      </c>
      <c r="Q21" s="83">
        <v>41871</v>
      </c>
      <c r="R21" s="89" t="s">
        <v>181</v>
      </c>
      <c r="S21" s="89" t="s">
        <v>181</v>
      </c>
      <c r="T21" s="83">
        <v>41876</v>
      </c>
      <c r="U21" s="89" t="s">
        <v>180</v>
      </c>
      <c r="V21" s="89"/>
      <c r="W21" s="90">
        <v>41877</v>
      </c>
      <c r="X21" s="91" t="s">
        <v>74</v>
      </c>
      <c r="Y21" s="92" t="s">
        <v>73</v>
      </c>
    </row>
    <row r="22" spans="1:25" s="14" customFormat="1" ht="12">
      <c r="A22" s="67" t="s">
        <v>113</v>
      </c>
      <c r="B22" s="68" t="s">
        <v>82</v>
      </c>
      <c r="C22" s="68" t="s">
        <v>243</v>
      </c>
      <c r="D22" s="68">
        <v>1</v>
      </c>
      <c r="E22" s="68" t="s">
        <v>244</v>
      </c>
      <c r="F22" s="68"/>
      <c r="G22" s="68" t="s">
        <v>245</v>
      </c>
      <c r="H22" s="68" t="s">
        <v>246</v>
      </c>
      <c r="I22" s="68" t="s">
        <v>222</v>
      </c>
      <c r="J22" s="68" t="s">
        <v>247</v>
      </c>
      <c r="K22" s="68" t="s">
        <v>224</v>
      </c>
      <c r="L22" s="68" t="s">
        <v>248</v>
      </c>
      <c r="M22" s="68"/>
      <c r="N22" s="157" t="s">
        <v>226</v>
      </c>
      <c r="O22" s="70" t="s">
        <v>242</v>
      </c>
      <c r="P22" s="71">
        <v>41866</v>
      </c>
      <c r="Q22" s="83">
        <v>41871</v>
      </c>
      <c r="R22" s="89" t="s">
        <v>181</v>
      </c>
      <c r="S22" s="89" t="s">
        <v>181</v>
      </c>
      <c r="T22" s="83">
        <v>41876</v>
      </c>
      <c r="U22" s="89" t="s">
        <v>180</v>
      </c>
      <c r="V22" s="89"/>
      <c r="W22" s="90">
        <v>41877</v>
      </c>
      <c r="X22" s="91" t="s">
        <v>47</v>
      </c>
      <c r="Y22" s="92" t="s">
        <v>75</v>
      </c>
    </row>
    <row r="23" spans="1:25" s="14" customFormat="1" ht="12">
      <c r="A23" s="72"/>
      <c r="B23" s="73" t="s">
        <v>153</v>
      </c>
      <c r="C23" s="73" t="s">
        <v>154</v>
      </c>
      <c r="D23" s="74">
        <v>1</v>
      </c>
      <c r="E23" s="73" t="s">
        <v>91</v>
      </c>
      <c r="F23" s="73"/>
      <c r="G23" s="73" t="s">
        <v>79</v>
      </c>
      <c r="H23" s="73" t="s">
        <v>63</v>
      </c>
      <c r="I23" s="73" t="s">
        <v>76</v>
      </c>
      <c r="J23" s="74"/>
      <c r="K23" s="73" t="s">
        <v>64</v>
      </c>
      <c r="L23" s="74"/>
      <c r="M23" s="74"/>
      <c r="N23" s="75"/>
      <c r="O23" s="76"/>
      <c r="P23" s="77"/>
      <c r="Q23" s="84">
        <v>41872</v>
      </c>
      <c r="R23" s="89" t="s">
        <v>181</v>
      </c>
      <c r="S23" s="89" t="s">
        <v>181</v>
      </c>
      <c r="T23" s="88"/>
      <c r="U23" s="89" t="s">
        <v>180</v>
      </c>
      <c r="V23" s="89"/>
      <c r="W23" s="88"/>
      <c r="X23" s="93" t="s">
        <v>51</v>
      </c>
      <c r="Y23" s="92"/>
    </row>
    <row r="24" spans="1:25" s="14" customFormat="1" ht="12">
      <c r="A24" s="72"/>
      <c r="B24" s="73" t="s">
        <v>153</v>
      </c>
      <c r="C24" s="73" t="s">
        <v>154</v>
      </c>
      <c r="D24" s="74">
        <v>1</v>
      </c>
      <c r="E24" s="73" t="s">
        <v>91</v>
      </c>
      <c r="F24" s="73"/>
      <c r="G24" s="73" t="s">
        <v>79</v>
      </c>
      <c r="H24" s="73" t="s">
        <v>63</v>
      </c>
      <c r="I24" s="73" t="s">
        <v>76</v>
      </c>
      <c r="J24" s="74"/>
      <c r="K24" s="73" t="s">
        <v>64</v>
      </c>
      <c r="L24" s="74"/>
      <c r="M24" s="74"/>
      <c r="N24" s="75"/>
      <c r="O24" s="76"/>
      <c r="P24" s="77"/>
      <c r="Q24" s="84">
        <v>41872</v>
      </c>
      <c r="R24" s="89" t="s">
        <v>181</v>
      </c>
      <c r="S24" s="89" t="s">
        <v>181</v>
      </c>
      <c r="T24" s="88"/>
      <c r="U24" s="89" t="s">
        <v>180</v>
      </c>
      <c r="V24" s="89"/>
      <c r="W24" s="88"/>
      <c r="X24" s="93" t="s">
        <v>52</v>
      </c>
      <c r="Y24" s="92"/>
    </row>
    <row r="25" spans="1:25" s="14" customFormat="1" ht="12">
      <c r="A25" s="78"/>
      <c r="B25" s="73" t="s">
        <v>153</v>
      </c>
      <c r="C25" s="73" t="s">
        <v>154</v>
      </c>
      <c r="D25" s="74">
        <v>1</v>
      </c>
      <c r="E25" s="73" t="s">
        <v>91</v>
      </c>
      <c r="F25" s="73"/>
      <c r="G25" s="73" t="s">
        <v>79</v>
      </c>
      <c r="H25" s="73" t="s">
        <v>63</v>
      </c>
      <c r="I25" s="73" t="s">
        <v>76</v>
      </c>
      <c r="J25" s="74"/>
      <c r="K25" s="73" t="s">
        <v>64</v>
      </c>
      <c r="L25" s="74"/>
      <c r="M25" s="74"/>
      <c r="N25" s="75"/>
      <c r="O25" s="76"/>
      <c r="P25" s="77"/>
      <c r="Q25" s="84">
        <v>41872</v>
      </c>
      <c r="R25" s="89" t="s">
        <v>181</v>
      </c>
      <c r="S25" s="89" t="s">
        <v>181</v>
      </c>
      <c r="T25" s="88"/>
      <c r="U25" s="89" t="s">
        <v>180</v>
      </c>
      <c r="V25" s="89"/>
      <c r="W25" s="88"/>
      <c r="X25" s="93" t="s">
        <v>53</v>
      </c>
      <c r="Y25" s="94"/>
    </row>
    <row r="26" spans="1:25" s="14" customFormat="1" ht="12">
      <c r="A26" s="78"/>
      <c r="B26" s="73" t="s">
        <v>153</v>
      </c>
      <c r="C26" s="73" t="s">
        <v>154</v>
      </c>
      <c r="D26" s="74">
        <v>1</v>
      </c>
      <c r="E26" s="73" t="s">
        <v>91</v>
      </c>
      <c r="F26" s="73"/>
      <c r="G26" s="73" t="s">
        <v>79</v>
      </c>
      <c r="H26" s="73" t="s">
        <v>179</v>
      </c>
      <c r="I26" s="73" t="s">
        <v>76</v>
      </c>
      <c r="J26" s="74"/>
      <c r="K26" s="73" t="s">
        <v>64</v>
      </c>
      <c r="L26" s="74"/>
      <c r="M26" s="74"/>
      <c r="N26" s="75"/>
      <c r="O26" s="76"/>
      <c r="P26" s="77"/>
      <c r="Q26" s="84">
        <v>41872</v>
      </c>
      <c r="R26" s="89" t="s">
        <v>181</v>
      </c>
      <c r="S26" s="89" t="s">
        <v>181</v>
      </c>
      <c r="T26" s="88"/>
      <c r="U26" s="89" t="s">
        <v>180</v>
      </c>
      <c r="V26" s="89"/>
      <c r="W26" s="88"/>
      <c r="X26" s="93" t="s">
        <v>54</v>
      </c>
      <c r="Y26" s="94"/>
    </row>
    <row r="27" spans="1:25" s="14" customFormat="1" ht="12">
      <c r="A27" s="78"/>
      <c r="B27" s="73" t="s">
        <v>153</v>
      </c>
      <c r="C27" s="73" t="s">
        <v>155</v>
      </c>
      <c r="D27" s="74">
        <v>1</v>
      </c>
      <c r="E27" s="73" t="s">
        <v>91</v>
      </c>
      <c r="F27" s="73"/>
      <c r="G27" s="73" t="s">
        <v>79</v>
      </c>
      <c r="H27" s="73" t="s">
        <v>179</v>
      </c>
      <c r="I27" s="73" t="s">
        <v>76</v>
      </c>
      <c r="J27" s="74"/>
      <c r="K27" s="73" t="s">
        <v>64</v>
      </c>
      <c r="L27" s="74"/>
      <c r="M27" s="74"/>
      <c r="N27" s="75"/>
      <c r="O27" s="76"/>
      <c r="P27" s="77"/>
      <c r="Q27" s="84">
        <v>41872</v>
      </c>
      <c r="R27" s="89" t="s">
        <v>181</v>
      </c>
      <c r="S27" s="89" t="s">
        <v>181</v>
      </c>
      <c r="T27" s="88"/>
      <c r="U27" s="89" t="s">
        <v>180</v>
      </c>
      <c r="V27" s="89"/>
      <c r="W27" s="88"/>
      <c r="X27" s="93" t="s">
        <v>55</v>
      </c>
      <c r="Y27" s="94"/>
    </row>
    <row r="28" spans="1:25" s="14" customFormat="1" ht="12">
      <c r="A28" s="78"/>
      <c r="B28" s="154"/>
      <c r="C28" s="74"/>
      <c r="D28" s="74"/>
      <c r="E28" s="73"/>
      <c r="F28" s="73"/>
      <c r="G28" s="73"/>
      <c r="H28" s="73"/>
      <c r="I28" s="73"/>
      <c r="J28" s="74"/>
      <c r="K28" s="154"/>
      <c r="L28" s="154"/>
      <c r="M28" s="153"/>
      <c r="N28" s="153"/>
      <c r="O28" s="153"/>
      <c r="P28" s="153"/>
      <c r="Q28" s="85"/>
      <c r="R28" s="86"/>
      <c r="S28" s="86"/>
      <c r="T28" s="86"/>
      <c r="U28" s="86"/>
      <c r="V28" s="86"/>
      <c r="W28" s="86"/>
      <c r="X28" s="86"/>
      <c r="Y28" s="95"/>
    </row>
    <row r="29" spans="1:25" s="14" customFormat="1" ht="12">
      <c r="A29" s="78"/>
      <c r="B29" s="203" t="s">
        <v>476</v>
      </c>
      <c r="C29" s="79"/>
      <c r="D29" s="79"/>
      <c r="E29" s="80"/>
      <c r="F29" s="80"/>
      <c r="G29" s="79"/>
      <c r="H29" s="79"/>
      <c r="I29" s="154"/>
      <c r="J29" s="154"/>
      <c r="K29" s="205" t="s">
        <v>478</v>
      </c>
      <c r="L29" s="203" t="s">
        <v>453</v>
      </c>
      <c r="M29" s="153"/>
      <c r="N29" s="153"/>
      <c r="O29" s="153"/>
      <c r="P29" s="153"/>
      <c r="Q29" s="207" t="s">
        <v>480</v>
      </c>
      <c r="R29" s="86"/>
      <c r="S29" s="86"/>
      <c r="T29" s="156"/>
      <c r="U29" s="86"/>
      <c r="V29" s="86"/>
      <c r="W29" s="86"/>
      <c r="X29" s="86"/>
      <c r="Y29" s="95"/>
    </row>
    <row r="30" spans="1:25" s="14" customFormat="1" ht="12.75" thickBot="1">
      <c r="A30" s="81"/>
      <c r="B30" s="204" t="s">
        <v>477</v>
      </c>
      <c r="C30" s="82"/>
      <c r="D30" s="82"/>
      <c r="E30" s="82"/>
      <c r="F30" s="82"/>
      <c r="G30" s="82"/>
      <c r="H30" s="82"/>
      <c r="I30" s="154"/>
      <c r="J30" s="154"/>
      <c r="K30" s="206"/>
      <c r="L30" s="203" t="s">
        <v>479</v>
      </c>
      <c r="M30" s="82"/>
      <c r="N30" s="82"/>
      <c r="O30" s="82"/>
      <c r="P30" s="82"/>
      <c r="Q30" s="208" t="s">
        <v>541</v>
      </c>
      <c r="R30" s="87"/>
      <c r="S30" s="87"/>
      <c r="T30" s="87"/>
      <c r="U30" s="87"/>
      <c r="V30" s="87"/>
      <c r="W30" s="87"/>
      <c r="X30" s="87"/>
      <c r="Y30" s="96"/>
    </row>
    <row r="31" spans="1:25" ht="3" customHeight="1" thickBo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5" s="6" customFormat="1" ht="24">
      <c r="A32" s="97" t="s">
        <v>30</v>
      </c>
      <c r="B32" s="98"/>
      <c r="C32" s="99" t="s">
        <v>31</v>
      </c>
      <c r="D32" s="98"/>
      <c r="E32" s="98"/>
      <c r="F32" s="99" t="s">
        <v>32</v>
      </c>
      <c r="G32" s="98"/>
      <c r="H32" s="99" t="s">
        <v>81</v>
      </c>
      <c r="I32" s="98"/>
      <c r="J32" s="99" t="s">
        <v>94</v>
      </c>
      <c r="K32" s="98"/>
      <c r="L32" s="99" t="s">
        <v>33</v>
      </c>
      <c r="M32" s="98"/>
      <c r="N32" s="99" t="s">
        <v>34</v>
      </c>
      <c r="O32" s="98"/>
      <c r="P32" s="99" t="s">
        <v>86</v>
      </c>
      <c r="Q32" s="98"/>
      <c r="R32" s="98"/>
      <c r="S32" s="98"/>
      <c r="T32" s="99" t="s">
        <v>35</v>
      </c>
      <c r="U32" s="99"/>
      <c r="V32" s="99"/>
      <c r="W32" s="98"/>
      <c r="X32" s="98"/>
      <c r="Y32" s="100"/>
    </row>
    <row r="33" spans="1:25" s="6" customFormat="1" ht="3" customHeigh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3"/>
    </row>
    <row r="34" spans="1:25" s="6" customFormat="1" ht="24">
      <c r="A34" s="104" t="s">
        <v>36</v>
      </c>
      <c r="B34" s="102"/>
      <c r="C34" s="105" t="s">
        <v>37</v>
      </c>
      <c r="D34" s="102"/>
      <c r="E34" s="102"/>
      <c r="F34" s="105" t="s">
        <v>38</v>
      </c>
      <c r="G34" s="102"/>
      <c r="H34" s="105" t="s">
        <v>100</v>
      </c>
      <c r="I34" s="102"/>
      <c r="J34" s="105" t="s">
        <v>89</v>
      </c>
      <c r="K34" s="102"/>
      <c r="L34" s="106" t="s">
        <v>128</v>
      </c>
      <c r="M34" s="106"/>
      <c r="N34" s="106" t="s">
        <v>117</v>
      </c>
      <c r="O34" s="106"/>
      <c r="P34" s="106" t="s">
        <v>118</v>
      </c>
      <c r="Q34" s="102"/>
      <c r="R34" s="102"/>
      <c r="S34" s="102"/>
      <c r="T34" s="102"/>
      <c r="U34" s="102"/>
      <c r="V34" s="102"/>
      <c r="W34" s="102"/>
      <c r="X34" s="102"/>
      <c r="Y34" s="103"/>
    </row>
    <row r="35" spans="1:25" s="18" customFormat="1" ht="3" customHeight="1" thickBot="1">
      <c r="A35" s="104"/>
      <c r="B35" s="102"/>
      <c r="C35" s="105"/>
      <c r="D35" s="102"/>
      <c r="E35" s="102"/>
      <c r="F35" s="105"/>
      <c r="G35" s="102"/>
      <c r="H35" s="105"/>
      <c r="I35" s="102"/>
      <c r="J35" s="105"/>
      <c r="K35" s="102"/>
      <c r="L35" s="106"/>
      <c r="M35" s="106"/>
      <c r="N35" s="106"/>
      <c r="O35" s="106"/>
      <c r="P35" s="106"/>
      <c r="Q35" s="102"/>
      <c r="R35" s="102"/>
      <c r="S35" s="102"/>
      <c r="T35" s="102"/>
      <c r="U35" s="102"/>
      <c r="V35" s="102"/>
      <c r="W35" s="107"/>
      <c r="X35" s="102"/>
      <c r="Y35" s="103"/>
    </row>
    <row r="36" spans="1:25" ht="15.75" thickTop="1" thickBot="1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10" t="s">
        <v>57</v>
      </c>
      <c r="O36" s="110"/>
      <c r="P36" s="110" t="s">
        <v>58</v>
      </c>
      <c r="Q36" s="109"/>
      <c r="R36" s="109"/>
      <c r="S36" s="109"/>
      <c r="T36" s="109"/>
      <c r="U36" s="109"/>
      <c r="V36" s="109"/>
      <c r="W36" s="109"/>
      <c r="X36" s="109"/>
      <c r="Y36" s="111" t="s">
        <v>129</v>
      </c>
    </row>
    <row r="37" spans="1:25" s="28" customFormat="1">
      <c r="A37" s="28" t="s">
        <v>39</v>
      </c>
      <c r="I37" s="28" t="s">
        <v>171</v>
      </c>
    </row>
    <row r="38" spans="1:25" s="28" customFormat="1">
      <c r="A38" s="28" t="s">
        <v>43</v>
      </c>
      <c r="I38" s="28" t="s">
        <v>172</v>
      </c>
    </row>
    <row r="39" spans="1:25" s="28" customFormat="1">
      <c r="A39" s="28" t="s">
        <v>44</v>
      </c>
      <c r="I39" s="28" t="s">
        <v>173</v>
      </c>
    </row>
    <row r="40" spans="1:25" s="28" customFormat="1">
      <c r="A40" s="28" t="s">
        <v>45</v>
      </c>
      <c r="I40" s="28" t="s">
        <v>174</v>
      </c>
    </row>
    <row r="41" spans="1:25" s="28" customFormat="1">
      <c r="A41" s="28" t="s">
        <v>46</v>
      </c>
    </row>
  </sheetData>
  <mergeCells count="1">
    <mergeCell ref="A4:X4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V52"/>
  <sheetViews>
    <sheetView workbookViewId="0">
      <selection activeCell="A10" sqref="A10:XFD10"/>
    </sheetView>
  </sheetViews>
  <sheetFormatPr defaultRowHeight="14.25"/>
  <cols>
    <col min="1" max="1" width="5.75" customWidth="1"/>
    <col min="2" max="2" width="10.375" customWidth="1"/>
    <col min="3" max="3" width="13" customWidth="1"/>
    <col min="4" max="4" width="3" customWidth="1"/>
    <col min="5" max="5" width="10.5" bestFit="1" customWidth="1"/>
    <col min="6" max="8" width="8.25" bestFit="1" customWidth="1"/>
    <col min="9" max="9" width="7.625" customWidth="1"/>
    <col min="10" max="10" width="9.5" customWidth="1"/>
    <col min="11" max="11" width="5.875" customWidth="1"/>
    <col min="12" max="12" width="9.5" customWidth="1"/>
    <col min="13" max="13" width="5.25" customWidth="1"/>
    <col min="15" max="15" width="7.75" customWidth="1"/>
    <col min="16" max="16" width="8.625" customWidth="1"/>
    <col min="17" max="17" width="9.25" customWidth="1"/>
    <col min="18" max="18" width="8.5" customWidth="1"/>
    <col min="19" max="19" width="5.75" customWidth="1"/>
    <col min="21" max="21" width="6.875" customWidth="1"/>
    <col min="22" max="22" width="6.375" customWidth="1"/>
  </cols>
  <sheetData>
    <row r="3" spans="1:22" ht="29.25" customHeight="1"/>
    <row r="4" spans="1:22" ht="25.5" customHeight="1">
      <c r="A4" s="227" t="s">
        <v>156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50"/>
    </row>
    <row r="5" spans="1:22" s="6" customFormat="1">
      <c r="A5" s="34" t="s">
        <v>183</v>
      </c>
      <c r="E5" s="31" t="s">
        <v>176</v>
      </c>
      <c r="F5" s="16" t="s">
        <v>136</v>
      </c>
      <c r="G5" s="17"/>
      <c r="H5" s="16" t="s">
        <v>137</v>
      </c>
      <c r="I5" s="17"/>
      <c r="J5" s="16" t="s">
        <v>138</v>
      </c>
      <c r="K5" s="17"/>
      <c r="L5" s="16" t="s">
        <v>139</v>
      </c>
      <c r="M5" s="17"/>
      <c r="N5" s="16" t="s">
        <v>140</v>
      </c>
      <c r="O5" s="17"/>
      <c r="P5" s="16" t="s">
        <v>141</v>
      </c>
      <c r="Q5" s="17"/>
      <c r="R5" s="16" t="s">
        <v>142</v>
      </c>
      <c r="S5" s="15"/>
      <c r="T5" s="19" t="s">
        <v>143</v>
      </c>
      <c r="U5" s="17"/>
      <c r="V5" s="17"/>
    </row>
    <row r="6" spans="1:22" s="18" customFormat="1" ht="3" customHeight="1"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22" s="18" customFormat="1">
      <c r="E7" s="19"/>
      <c r="F7" s="19" t="s">
        <v>144</v>
      </c>
      <c r="G7" s="15"/>
      <c r="H7" s="19" t="s">
        <v>145</v>
      </c>
      <c r="I7" s="17"/>
      <c r="J7" s="19" t="s">
        <v>146</v>
      </c>
      <c r="K7" s="17"/>
      <c r="L7" s="16" t="s">
        <v>147</v>
      </c>
      <c r="M7" s="17"/>
      <c r="N7" s="16" t="s">
        <v>148</v>
      </c>
      <c r="O7" s="17"/>
      <c r="P7" s="16" t="s">
        <v>149</v>
      </c>
      <c r="Q7" s="17"/>
      <c r="R7" s="19" t="s">
        <v>177</v>
      </c>
      <c r="S7" s="17"/>
      <c r="T7" s="19" t="s">
        <v>178</v>
      </c>
      <c r="U7" s="17"/>
      <c r="V7" s="15"/>
    </row>
    <row r="8" spans="1:22" s="18" customFormat="1" ht="3" customHeight="1" thickBot="1">
      <c r="F8" s="19"/>
      <c r="G8" s="19"/>
      <c r="H8" s="19"/>
      <c r="I8" s="19"/>
      <c r="J8" s="19"/>
      <c r="K8" s="19"/>
      <c r="M8" s="19"/>
      <c r="N8" s="19"/>
      <c r="O8" s="19"/>
      <c r="Q8" s="19"/>
    </row>
    <row r="9" spans="1:22" s="14" customFormat="1" ht="24">
      <c r="A9" s="9" t="s">
        <v>136</v>
      </c>
      <c r="B9" s="10" t="s">
        <v>137</v>
      </c>
      <c r="C9" s="11" t="s">
        <v>150</v>
      </c>
      <c r="D9" s="10" t="s">
        <v>151</v>
      </c>
      <c r="E9" s="25" t="s">
        <v>144</v>
      </c>
      <c r="F9" s="20" t="s">
        <v>147</v>
      </c>
      <c r="G9" s="20" t="s">
        <v>148</v>
      </c>
      <c r="H9" s="13" t="s">
        <v>149</v>
      </c>
      <c r="I9" s="29" t="s">
        <v>59</v>
      </c>
      <c r="J9" s="29" t="s">
        <v>60</v>
      </c>
      <c r="K9" s="25" t="s">
        <v>157</v>
      </c>
      <c r="L9" s="25" t="s">
        <v>162</v>
      </c>
      <c r="M9" s="10" t="s">
        <v>161</v>
      </c>
      <c r="N9" s="25" t="s">
        <v>159</v>
      </c>
      <c r="O9" s="25" t="s">
        <v>160</v>
      </c>
      <c r="P9" s="25" t="s">
        <v>158</v>
      </c>
      <c r="Q9" s="13" t="s">
        <v>448</v>
      </c>
      <c r="R9" s="13" t="s">
        <v>447</v>
      </c>
      <c r="S9" s="27" t="s">
        <v>165</v>
      </c>
      <c r="T9" s="13" t="s">
        <v>121</v>
      </c>
      <c r="U9" s="13" t="s">
        <v>249</v>
      </c>
      <c r="V9" s="12" t="s">
        <v>122</v>
      </c>
    </row>
    <row r="10" spans="1:22" s="14" customFormat="1" ht="20.25">
      <c r="A10" s="158" t="s">
        <v>101</v>
      </c>
      <c r="B10" s="159" t="s">
        <v>458</v>
      </c>
      <c r="C10" s="159" t="s">
        <v>459</v>
      </c>
      <c r="D10" s="159">
        <v>1</v>
      </c>
      <c r="E10" s="160">
        <v>41866</v>
      </c>
      <c r="F10" s="161">
        <v>41871</v>
      </c>
      <c r="G10" s="161">
        <v>41876</v>
      </c>
      <c r="H10" s="160">
        <v>41877</v>
      </c>
      <c r="I10" s="162" t="s">
        <v>62</v>
      </c>
      <c r="J10" s="163" t="s">
        <v>552</v>
      </c>
      <c r="K10" s="187" t="s">
        <v>474</v>
      </c>
      <c r="L10" s="188" t="s">
        <v>166</v>
      </c>
      <c r="M10" s="187" t="s">
        <v>163</v>
      </c>
      <c r="N10" s="189" t="s">
        <v>164</v>
      </c>
      <c r="O10" s="189" t="s">
        <v>164</v>
      </c>
      <c r="P10" s="189" t="s">
        <v>164</v>
      </c>
      <c r="Q10" s="187" t="s">
        <v>163</v>
      </c>
      <c r="R10" s="189" t="s">
        <v>164</v>
      </c>
      <c r="S10" s="188" t="s">
        <v>166</v>
      </c>
      <c r="T10" s="188" t="s">
        <v>167</v>
      </c>
      <c r="U10" s="188" t="s">
        <v>168</v>
      </c>
      <c r="V10" s="190" t="s">
        <v>250</v>
      </c>
    </row>
    <row r="11" spans="1:22" s="14" customFormat="1" ht="12">
      <c r="A11" s="158" t="s">
        <v>106</v>
      </c>
      <c r="B11" s="159" t="s">
        <v>460</v>
      </c>
      <c r="C11" s="159" t="s">
        <v>461</v>
      </c>
      <c r="D11" s="159">
        <v>1</v>
      </c>
      <c r="E11" s="160">
        <v>41866</v>
      </c>
      <c r="F11" s="161">
        <v>41871</v>
      </c>
      <c r="G11" s="161">
        <v>41876</v>
      </c>
      <c r="H11" s="160">
        <v>41877</v>
      </c>
      <c r="I11" s="162" t="s">
        <v>66</v>
      </c>
      <c r="J11" s="163" t="s">
        <v>65</v>
      </c>
      <c r="K11" s="191"/>
      <c r="L11" s="191"/>
      <c r="M11" s="86"/>
      <c r="N11" s="191"/>
      <c r="O11" s="192"/>
      <c r="P11" s="86"/>
      <c r="Q11" s="86"/>
      <c r="R11" s="193">
        <v>41871</v>
      </c>
      <c r="S11" s="86"/>
      <c r="T11" s="86"/>
      <c r="U11" s="86"/>
      <c r="V11" s="95"/>
    </row>
    <row r="12" spans="1:22" s="14" customFormat="1" ht="12">
      <c r="A12" s="158" t="s">
        <v>106</v>
      </c>
      <c r="B12" s="159" t="s">
        <v>460</v>
      </c>
      <c r="C12" s="159" t="s">
        <v>461</v>
      </c>
      <c r="D12" s="159">
        <v>1</v>
      </c>
      <c r="E12" s="160">
        <v>41866</v>
      </c>
      <c r="F12" s="161">
        <v>41871</v>
      </c>
      <c r="G12" s="161">
        <v>41876</v>
      </c>
      <c r="H12" s="160">
        <v>41877</v>
      </c>
      <c r="I12" s="162" t="s">
        <v>68</v>
      </c>
      <c r="J12" s="163" t="s">
        <v>67</v>
      </c>
      <c r="K12" s="191"/>
      <c r="L12" s="191"/>
      <c r="M12" s="191"/>
      <c r="N12" s="191"/>
      <c r="O12" s="192"/>
      <c r="P12" s="86"/>
      <c r="Q12" s="86"/>
      <c r="R12" s="193">
        <v>41871</v>
      </c>
      <c r="S12" s="86"/>
      <c r="T12" s="86"/>
      <c r="U12" s="86"/>
      <c r="V12" s="95"/>
    </row>
    <row r="13" spans="1:22" s="14" customFormat="1" ht="12">
      <c r="A13" s="158" t="s">
        <v>106</v>
      </c>
      <c r="B13" s="159" t="s">
        <v>460</v>
      </c>
      <c r="C13" s="159" t="s">
        <v>461</v>
      </c>
      <c r="D13" s="159">
        <v>1</v>
      </c>
      <c r="E13" s="160">
        <v>41866</v>
      </c>
      <c r="F13" s="161">
        <v>41871</v>
      </c>
      <c r="G13" s="161">
        <v>41876</v>
      </c>
      <c r="H13" s="160">
        <v>41877</v>
      </c>
      <c r="I13" s="162" t="s">
        <v>70</v>
      </c>
      <c r="J13" s="164"/>
      <c r="K13" s="191"/>
      <c r="L13" s="191"/>
      <c r="M13" s="191"/>
      <c r="N13" s="191"/>
      <c r="O13" s="192"/>
      <c r="P13" s="86"/>
      <c r="Q13" s="86"/>
      <c r="R13" s="193">
        <v>41871</v>
      </c>
      <c r="S13" s="86"/>
      <c r="T13" s="86"/>
      <c r="U13" s="86"/>
      <c r="V13" s="95"/>
    </row>
    <row r="14" spans="1:22" s="14" customFormat="1" ht="12">
      <c r="A14" s="158" t="s">
        <v>106</v>
      </c>
      <c r="B14" s="159" t="s">
        <v>460</v>
      </c>
      <c r="C14" s="159" t="s">
        <v>461</v>
      </c>
      <c r="D14" s="159">
        <v>1</v>
      </c>
      <c r="E14" s="160">
        <v>41866</v>
      </c>
      <c r="F14" s="161">
        <v>41871</v>
      </c>
      <c r="G14" s="161">
        <v>41876</v>
      </c>
      <c r="H14" s="160">
        <v>41877</v>
      </c>
      <c r="I14" s="162" t="s">
        <v>72</v>
      </c>
      <c r="J14" s="164"/>
      <c r="K14" s="191"/>
      <c r="L14" s="191"/>
      <c r="M14" s="191"/>
      <c r="N14" s="191"/>
      <c r="O14" s="192"/>
      <c r="P14" s="86"/>
      <c r="Q14" s="86"/>
      <c r="R14" s="193">
        <v>41872</v>
      </c>
      <c r="S14" s="86"/>
      <c r="T14" s="86"/>
      <c r="U14" s="86"/>
      <c r="V14" s="95"/>
    </row>
    <row r="15" spans="1:22" s="14" customFormat="1" ht="12">
      <c r="A15" s="158" t="s">
        <v>107</v>
      </c>
      <c r="B15" s="159" t="s">
        <v>460</v>
      </c>
      <c r="C15" s="159" t="s">
        <v>462</v>
      </c>
      <c r="D15" s="159">
        <v>1</v>
      </c>
      <c r="E15" s="160">
        <v>41866</v>
      </c>
      <c r="F15" s="161">
        <v>41872</v>
      </c>
      <c r="G15" s="161">
        <v>41877</v>
      </c>
      <c r="H15" s="160">
        <v>41877</v>
      </c>
      <c r="I15" s="162" t="s">
        <v>74</v>
      </c>
      <c r="J15" s="164"/>
      <c r="K15" s="191"/>
      <c r="L15" s="191"/>
      <c r="M15" s="191"/>
      <c r="N15" s="191"/>
      <c r="O15" s="192"/>
      <c r="P15" s="86"/>
      <c r="Q15" s="86"/>
      <c r="R15" s="193">
        <v>41872</v>
      </c>
      <c r="S15" s="86"/>
      <c r="T15" s="86"/>
      <c r="U15" s="86"/>
      <c r="V15" s="95"/>
    </row>
    <row r="16" spans="1:22" s="14" customFormat="1" ht="12">
      <c r="A16" s="158" t="s">
        <v>107</v>
      </c>
      <c r="B16" s="159" t="s">
        <v>460</v>
      </c>
      <c r="C16" s="159" t="s">
        <v>462</v>
      </c>
      <c r="D16" s="159">
        <v>1</v>
      </c>
      <c r="E16" s="160">
        <v>41866</v>
      </c>
      <c r="F16" s="161">
        <v>41872</v>
      </c>
      <c r="G16" s="161">
        <v>41877</v>
      </c>
      <c r="H16" s="160">
        <v>41877</v>
      </c>
      <c r="I16" s="162" t="s">
        <v>47</v>
      </c>
      <c r="J16" s="163"/>
      <c r="K16" s="191"/>
      <c r="L16" s="191"/>
      <c r="M16" s="191"/>
      <c r="N16" s="191"/>
      <c r="O16" s="192"/>
      <c r="P16" s="86"/>
      <c r="Q16" s="86"/>
      <c r="R16" s="193">
        <v>41872</v>
      </c>
      <c r="S16" s="86"/>
      <c r="T16" s="86"/>
      <c r="U16" s="86"/>
      <c r="V16" s="95"/>
    </row>
    <row r="17" spans="1:22" s="14" customFormat="1" ht="12">
      <c r="A17" s="158" t="s">
        <v>107</v>
      </c>
      <c r="B17" s="159" t="s">
        <v>460</v>
      </c>
      <c r="C17" s="159" t="s">
        <v>182</v>
      </c>
      <c r="D17" s="159">
        <v>1</v>
      </c>
      <c r="E17" s="160">
        <v>41866</v>
      </c>
      <c r="F17" s="161">
        <v>41872</v>
      </c>
      <c r="G17" s="161">
        <v>41877</v>
      </c>
      <c r="H17" s="160">
        <v>41877</v>
      </c>
      <c r="I17" s="162" t="s">
        <v>48</v>
      </c>
      <c r="J17" s="163"/>
      <c r="K17" s="191"/>
      <c r="L17" s="191"/>
      <c r="M17" s="191"/>
      <c r="N17" s="191"/>
      <c r="O17" s="192"/>
      <c r="P17" s="86"/>
      <c r="Q17" s="86"/>
      <c r="R17" s="193">
        <v>41872</v>
      </c>
      <c r="S17" s="86"/>
      <c r="T17" s="86"/>
      <c r="U17" s="86"/>
      <c r="V17" s="95"/>
    </row>
    <row r="18" spans="1:22" s="14" customFormat="1" ht="12">
      <c r="A18" s="158" t="s">
        <v>107</v>
      </c>
      <c r="B18" s="159" t="s">
        <v>460</v>
      </c>
      <c r="C18" s="159" t="s">
        <v>182</v>
      </c>
      <c r="D18" s="159">
        <v>1</v>
      </c>
      <c r="E18" s="160">
        <v>41866</v>
      </c>
      <c r="F18" s="161">
        <v>41872</v>
      </c>
      <c r="G18" s="161">
        <v>41877</v>
      </c>
      <c r="H18" s="160">
        <v>41877</v>
      </c>
      <c r="I18" s="162" t="s">
        <v>49</v>
      </c>
      <c r="J18" s="163"/>
      <c r="K18" s="191"/>
      <c r="L18" s="191"/>
      <c r="M18" s="191"/>
      <c r="N18" s="191"/>
      <c r="O18" s="192"/>
      <c r="P18" s="86"/>
      <c r="Q18" s="86"/>
      <c r="R18" s="193">
        <v>41873</v>
      </c>
      <c r="S18" s="86"/>
      <c r="T18" s="86"/>
      <c r="U18" s="86"/>
      <c r="V18" s="95"/>
    </row>
    <row r="19" spans="1:22" s="14" customFormat="1" ht="12">
      <c r="A19" s="158" t="s">
        <v>108</v>
      </c>
      <c r="B19" s="165" t="s">
        <v>463</v>
      </c>
      <c r="C19" s="159" t="s">
        <v>464</v>
      </c>
      <c r="D19" s="159">
        <v>1</v>
      </c>
      <c r="E19" s="160">
        <v>41866</v>
      </c>
      <c r="F19" s="161">
        <v>41871</v>
      </c>
      <c r="G19" s="161">
        <v>41876</v>
      </c>
      <c r="H19" s="160">
        <v>41877</v>
      </c>
      <c r="I19" s="162" t="s">
        <v>70</v>
      </c>
      <c r="J19" s="163" t="s">
        <v>69</v>
      </c>
      <c r="K19" s="191"/>
      <c r="L19" s="191"/>
      <c r="M19" s="191"/>
      <c r="N19" s="191"/>
      <c r="O19" s="192"/>
      <c r="P19" s="86"/>
      <c r="Q19" s="86"/>
      <c r="R19" s="86"/>
      <c r="S19" s="86"/>
      <c r="T19" s="86"/>
      <c r="U19" s="86"/>
      <c r="V19" s="95"/>
    </row>
    <row r="20" spans="1:22" s="14" customFormat="1" ht="12">
      <c r="A20" s="158" t="s">
        <v>109</v>
      </c>
      <c r="B20" s="165" t="s">
        <v>463</v>
      </c>
      <c r="C20" s="159" t="s">
        <v>465</v>
      </c>
      <c r="D20" s="159">
        <v>1</v>
      </c>
      <c r="E20" s="160">
        <v>41866</v>
      </c>
      <c r="F20" s="161">
        <v>41871</v>
      </c>
      <c r="G20" s="161">
        <v>41876</v>
      </c>
      <c r="H20" s="160">
        <v>41877</v>
      </c>
      <c r="I20" s="162" t="s">
        <v>72</v>
      </c>
      <c r="J20" s="163" t="s">
        <v>71</v>
      </c>
      <c r="K20" s="191"/>
      <c r="L20" s="191"/>
      <c r="M20" s="191"/>
      <c r="N20" s="191"/>
      <c r="O20" s="192"/>
      <c r="P20" s="86"/>
      <c r="Q20" s="86"/>
      <c r="R20" s="86"/>
      <c r="S20" s="86"/>
      <c r="T20" s="86"/>
      <c r="U20" s="86"/>
      <c r="V20" s="95"/>
    </row>
    <row r="21" spans="1:22" s="14" customFormat="1" ht="12">
      <c r="A21" s="158" t="s">
        <v>110</v>
      </c>
      <c r="B21" s="159" t="s">
        <v>466</v>
      </c>
      <c r="C21" s="159" t="s">
        <v>467</v>
      </c>
      <c r="D21" s="159">
        <v>1</v>
      </c>
      <c r="E21" s="160">
        <v>41866</v>
      </c>
      <c r="F21" s="161">
        <v>41871</v>
      </c>
      <c r="G21" s="161">
        <v>41876</v>
      </c>
      <c r="H21" s="160">
        <v>41877</v>
      </c>
      <c r="I21" s="162" t="s">
        <v>74</v>
      </c>
      <c r="J21" s="163" t="s">
        <v>73</v>
      </c>
      <c r="K21" s="201" t="s">
        <v>475</v>
      </c>
      <c r="L21" s="200"/>
      <c r="M21" s="191"/>
      <c r="N21" s="191"/>
      <c r="O21" s="192"/>
      <c r="P21" s="86"/>
      <c r="Q21" s="86"/>
      <c r="R21" s="86"/>
      <c r="S21" s="86"/>
      <c r="T21" s="86"/>
      <c r="U21" s="86"/>
      <c r="V21" s="95"/>
    </row>
    <row r="22" spans="1:22" s="14" customFormat="1" ht="12">
      <c r="A22" s="158" t="s">
        <v>113</v>
      </c>
      <c r="B22" s="159" t="s">
        <v>82</v>
      </c>
      <c r="C22" s="159" t="s">
        <v>468</v>
      </c>
      <c r="D22" s="159">
        <v>1</v>
      </c>
      <c r="E22" s="160">
        <v>41866</v>
      </c>
      <c r="F22" s="161">
        <v>41871</v>
      </c>
      <c r="G22" s="161">
        <v>41876</v>
      </c>
      <c r="H22" s="160">
        <v>41877</v>
      </c>
      <c r="I22" s="162" t="s">
        <v>47</v>
      </c>
      <c r="J22" s="163" t="s">
        <v>75</v>
      </c>
      <c r="K22" s="201" t="s">
        <v>523</v>
      </c>
      <c r="L22" s="191"/>
      <c r="M22" s="191"/>
      <c r="N22" s="191"/>
      <c r="O22" s="192"/>
      <c r="P22" s="86"/>
      <c r="Q22" s="86"/>
      <c r="R22" s="86"/>
      <c r="S22" s="86"/>
      <c r="T22" s="86"/>
      <c r="U22" s="86"/>
      <c r="V22" s="95"/>
    </row>
    <row r="23" spans="1:22" s="14" customFormat="1" ht="12">
      <c r="A23" s="158"/>
      <c r="B23" s="166" t="s">
        <v>469</v>
      </c>
      <c r="C23" s="166" t="s">
        <v>470</v>
      </c>
      <c r="D23" s="164">
        <v>1</v>
      </c>
      <c r="E23" s="167"/>
      <c r="F23" s="161">
        <v>41872</v>
      </c>
      <c r="G23" s="167"/>
      <c r="H23" s="167"/>
      <c r="I23" s="162" t="s">
        <v>51</v>
      </c>
      <c r="J23" s="163"/>
      <c r="K23" s="221" t="s">
        <v>524</v>
      </c>
      <c r="L23" s="207"/>
      <c r="M23" s="207"/>
      <c r="N23" s="200"/>
      <c r="O23" s="220"/>
      <c r="P23" s="207"/>
      <c r="Q23" s="207"/>
      <c r="R23" s="207"/>
      <c r="S23" s="86"/>
      <c r="T23" s="86"/>
      <c r="U23" s="86"/>
      <c r="V23" s="95"/>
    </row>
    <row r="24" spans="1:22" s="14" customFormat="1" ht="12">
      <c r="A24" s="158"/>
      <c r="B24" s="166" t="s">
        <v>469</v>
      </c>
      <c r="C24" s="166" t="s">
        <v>470</v>
      </c>
      <c r="D24" s="164">
        <v>1</v>
      </c>
      <c r="E24" s="167"/>
      <c r="F24" s="161">
        <v>41872</v>
      </c>
      <c r="G24" s="167"/>
      <c r="H24" s="167"/>
      <c r="I24" s="162" t="s">
        <v>52</v>
      </c>
      <c r="J24" s="163"/>
      <c r="K24" s="202" t="s">
        <v>526</v>
      </c>
      <c r="L24" s="195"/>
      <c r="M24" s="195"/>
      <c r="N24" s="196"/>
      <c r="O24" s="197"/>
      <c r="P24" s="86"/>
      <c r="Q24" s="86"/>
      <c r="R24" s="86"/>
      <c r="S24" s="86"/>
      <c r="T24" s="86"/>
      <c r="U24" s="86"/>
      <c r="V24" s="95"/>
    </row>
    <row r="25" spans="1:22" s="14" customFormat="1" ht="12">
      <c r="A25" s="168"/>
      <c r="B25" s="166" t="s">
        <v>469</v>
      </c>
      <c r="C25" s="166" t="s">
        <v>470</v>
      </c>
      <c r="D25" s="164">
        <v>1</v>
      </c>
      <c r="E25" s="167"/>
      <c r="F25" s="161">
        <v>41872</v>
      </c>
      <c r="G25" s="167"/>
      <c r="H25" s="167"/>
      <c r="I25" s="162" t="s">
        <v>53</v>
      </c>
      <c r="J25" s="164"/>
      <c r="K25" s="194"/>
      <c r="L25" s="195"/>
      <c r="M25" s="195"/>
      <c r="N25" s="196"/>
      <c r="O25" s="197"/>
      <c r="P25" s="86"/>
      <c r="Q25" s="86"/>
      <c r="R25" s="86"/>
      <c r="S25" s="86"/>
      <c r="T25" s="86"/>
      <c r="U25" s="86"/>
      <c r="V25" s="95"/>
    </row>
    <row r="26" spans="1:22" s="14" customFormat="1" ht="12">
      <c r="A26" s="168"/>
      <c r="B26" s="166" t="s">
        <v>469</v>
      </c>
      <c r="C26" s="166" t="s">
        <v>470</v>
      </c>
      <c r="D26" s="164">
        <v>1</v>
      </c>
      <c r="E26" s="167"/>
      <c r="F26" s="161">
        <v>41872</v>
      </c>
      <c r="G26" s="167"/>
      <c r="H26" s="167"/>
      <c r="I26" s="162" t="s">
        <v>54</v>
      </c>
      <c r="J26" s="164"/>
      <c r="K26" s="222" t="s">
        <v>525</v>
      </c>
      <c r="L26" s="195"/>
      <c r="M26" s="195"/>
      <c r="N26" s="196"/>
      <c r="O26" s="197"/>
      <c r="P26" s="86"/>
      <c r="Q26" s="86"/>
      <c r="R26" s="86"/>
      <c r="S26" s="86"/>
      <c r="T26" s="86"/>
      <c r="U26" s="86"/>
      <c r="V26" s="95"/>
    </row>
    <row r="27" spans="1:22" s="14" customFormat="1" ht="12">
      <c r="A27" s="168"/>
      <c r="B27" s="166" t="s">
        <v>469</v>
      </c>
      <c r="C27" s="166" t="s">
        <v>471</v>
      </c>
      <c r="D27" s="164">
        <v>1</v>
      </c>
      <c r="E27" s="167"/>
      <c r="F27" s="161">
        <v>41872</v>
      </c>
      <c r="G27" s="167"/>
      <c r="H27" s="167"/>
      <c r="I27" s="162" t="s">
        <v>55</v>
      </c>
      <c r="J27" s="164"/>
      <c r="K27" s="222" t="s">
        <v>527</v>
      </c>
      <c r="L27" s="195"/>
      <c r="M27" s="195"/>
      <c r="N27" s="196"/>
      <c r="O27" s="197"/>
      <c r="P27" s="86"/>
      <c r="Q27" s="86"/>
      <c r="R27" s="86"/>
      <c r="S27" s="86"/>
      <c r="T27" s="86"/>
      <c r="U27" s="86"/>
      <c r="V27" s="95"/>
    </row>
    <row r="28" spans="1:22" s="14" customFormat="1" ht="12">
      <c r="A28" s="168"/>
      <c r="B28" s="164"/>
      <c r="C28" s="164"/>
      <c r="D28" s="164"/>
      <c r="E28" s="166"/>
      <c r="F28" s="166"/>
      <c r="G28" s="166"/>
      <c r="H28" s="166"/>
      <c r="I28" s="166"/>
      <c r="J28" s="164"/>
      <c r="K28" s="198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95"/>
    </row>
    <row r="29" spans="1:22" s="14" customFormat="1" ht="12">
      <c r="A29" s="168"/>
      <c r="B29" s="164"/>
      <c r="C29" s="164"/>
      <c r="D29" s="164"/>
      <c r="E29" s="166"/>
      <c r="F29" s="166"/>
      <c r="G29" s="164"/>
      <c r="H29" s="164"/>
      <c r="I29" s="164"/>
      <c r="J29" s="164"/>
      <c r="K29" s="199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95"/>
    </row>
    <row r="30" spans="1:22" s="14" customFormat="1" ht="12.75" thickBot="1">
      <c r="A30" s="169"/>
      <c r="B30" s="170"/>
      <c r="C30" s="170"/>
      <c r="D30" s="170"/>
      <c r="E30" s="170"/>
      <c r="F30" s="170"/>
      <c r="G30" s="170"/>
      <c r="H30" s="170"/>
      <c r="I30" s="170"/>
      <c r="J30" s="170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96"/>
    </row>
    <row r="31" spans="1:22" ht="3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22" s="6" customFormat="1" ht="24">
      <c r="A32" s="171" t="s">
        <v>59</v>
      </c>
      <c r="B32" s="177"/>
      <c r="C32" s="105" t="s">
        <v>157</v>
      </c>
      <c r="D32" s="102"/>
      <c r="E32" s="177"/>
      <c r="F32" s="105" t="s">
        <v>161</v>
      </c>
      <c r="G32" s="177"/>
      <c r="H32" s="105" t="s">
        <v>162</v>
      </c>
      <c r="I32" s="177"/>
      <c r="J32" s="105" t="s">
        <v>60</v>
      </c>
      <c r="K32" s="177"/>
      <c r="L32" s="172" t="s">
        <v>449</v>
      </c>
      <c r="M32" s="177"/>
      <c r="N32" s="105" t="s">
        <v>450</v>
      </c>
      <c r="O32" s="178"/>
      <c r="P32" s="105" t="s">
        <v>451</v>
      </c>
      <c r="Q32" s="178"/>
      <c r="R32" s="105"/>
      <c r="S32" s="173"/>
      <c r="T32" s="173"/>
      <c r="U32" s="173"/>
      <c r="V32" s="173"/>
    </row>
    <row r="33" spans="1:22" s="6" customFormat="1" ht="3" customHeight="1" thickBot="1">
      <c r="A33" s="173"/>
      <c r="B33" s="102"/>
      <c r="C33" s="173"/>
      <c r="D33" s="102"/>
      <c r="E33" s="102"/>
      <c r="F33" s="173"/>
      <c r="G33" s="173"/>
      <c r="H33" s="173"/>
      <c r="I33" s="173"/>
      <c r="J33" s="173"/>
      <c r="K33" s="173"/>
      <c r="L33" s="174"/>
      <c r="M33" s="173"/>
      <c r="N33" s="173"/>
      <c r="O33" s="173"/>
      <c r="P33" s="173"/>
      <c r="Q33" s="173"/>
      <c r="R33" s="173"/>
      <c r="S33" s="173"/>
      <c r="T33" s="173"/>
      <c r="U33" s="173"/>
      <c r="V33" s="173"/>
    </row>
    <row r="34" spans="1:22" s="6" customFormat="1" ht="15" thickTop="1">
      <c r="A34" s="105"/>
      <c r="B34" s="102"/>
      <c r="C34" s="105"/>
      <c r="D34" s="102"/>
      <c r="E34" s="102"/>
      <c r="F34" s="105"/>
      <c r="G34" s="102"/>
      <c r="H34" s="105"/>
      <c r="I34" s="102"/>
      <c r="J34" s="105"/>
      <c r="K34" s="173"/>
      <c r="L34" s="175"/>
      <c r="M34" s="175"/>
      <c r="N34" s="175"/>
      <c r="O34" s="175"/>
      <c r="P34" s="175"/>
      <c r="Q34" s="173"/>
      <c r="R34" s="173"/>
      <c r="S34" s="173"/>
      <c r="T34" s="173"/>
      <c r="U34" s="173"/>
      <c r="V34" s="176" t="s">
        <v>152</v>
      </c>
    </row>
    <row r="35" spans="1:22" s="18" customFormat="1" ht="3" customHeight="1">
      <c r="A35" s="7"/>
      <c r="B35" s="21"/>
      <c r="C35" s="7"/>
      <c r="D35" s="21"/>
      <c r="E35" s="21"/>
      <c r="F35" s="7"/>
      <c r="G35" s="21"/>
      <c r="H35" s="7"/>
      <c r="I35" s="21"/>
      <c r="J35" s="7"/>
      <c r="L35" s="19"/>
      <c r="M35" s="19"/>
      <c r="N35" s="19"/>
      <c r="O35" s="19"/>
      <c r="P35" s="19"/>
      <c r="S35" s="24"/>
      <c r="V35" s="33"/>
    </row>
    <row r="36" spans="1:22">
      <c r="N36" s="16"/>
      <c r="O36" s="19"/>
      <c r="P36" s="19"/>
      <c r="Q36" s="32"/>
      <c r="V36" s="33"/>
    </row>
    <row r="37" spans="1:22" s="28" customFormat="1">
      <c r="A37" s="28" t="s">
        <v>39</v>
      </c>
      <c r="I37" s="223" t="s">
        <v>528</v>
      </c>
    </row>
    <row r="38" spans="1:22" s="28" customFormat="1">
      <c r="A38" s="28" t="s">
        <v>169</v>
      </c>
      <c r="I38" s="224" t="s">
        <v>537</v>
      </c>
    </row>
    <row r="39" spans="1:22" s="28" customFormat="1">
      <c r="A39" s="28" t="s">
        <v>170</v>
      </c>
      <c r="I39" s="224" t="s">
        <v>538</v>
      </c>
    </row>
    <row r="40" spans="1:22" s="35" customFormat="1" ht="12">
      <c r="I40" s="224" t="s">
        <v>539</v>
      </c>
    </row>
    <row r="41" spans="1:22" s="14" customFormat="1" ht="12"/>
    <row r="42" spans="1:22" s="14" customFormat="1" ht="12"/>
    <row r="43" spans="1:22" s="14" customFormat="1" ht="12"/>
    <row r="44" spans="1:22" s="14" customFormat="1" ht="12"/>
    <row r="45" spans="1:22" s="14" customFormat="1" ht="12"/>
    <row r="46" spans="1:22" s="14" customFormat="1" ht="12"/>
    <row r="47" spans="1:22" s="14" customFormat="1" ht="12"/>
    <row r="48" spans="1:22" s="14" customFormat="1" ht="12"/>
    <row r="49" s="14" customFormat="1" ht="12"/>
    <row r="50" s="14" customFormat="1" ht="12"/>
    <row r="51" s="14" customFormat="1" ht="12"/>
    <row r="52" s="14" customFormat="1" ht="12"/>
  </sheetData>
  <mergeCells count="1">
    <mergeCell ref="A4:T4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5"/>
  <sheetViews>
    <sheetView topLeftCell="A4" workbookViewId="0">
      <selection activeCell="P10" sqref="P10"/>
    </sheetView>
  </sheetViews>
  <sheetFormatPr defaultRowHeight="14.25"/>
  <sheetData>
    <row r="35" spans="1:1">
      <c r="A35" s="155" t="s">
        <v>543</v>
      </c>
    </row>
  </sheetData>
  <phoneticPr fontId="2" type="noConversion"/>
  <pageMargins left="0.35433070866141736" right="0.35433070866141736" top="0.39370078740157483" bottom="0.39370078740157483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6"/>
  <sheetViews>
    <sheetView workbookViewId="0">
      <selection activeCell="D5" sqref="D5"/>
    </sheetView>
  </sheetViews>
  <sheetFormatPr defaultRowHeight="14.25"/>
  <cols>
    <col min="1" max="1" width="19.625" customWidth="1"/>
    <col min="2" max="3" width="14.5" customWidth="1"/>
    <col min="4" max="4" width="11.5" customWidth="1"/>
    <col min="5" max="6" width="15.375" customWidth="1"/>
    <col min="7" max="7" width="5.25" customWidth="1"/>
    <col min="8" max="9" width="18.125" customWidth="1"/>
  </cols>
  <sheetData>
    <row r="1" spans="1:9">
      <c r="A1" s="236" t="s">
        <v>199</v>
      </c>
      <c r="B1" s="236"/>
      <c r="C1" s="236"/>
      <c r="D1" s="236"/>
      <c r="E1" s="236"/>
      <c r="F1" s="236"/>
      <c r="H1" s="236" t="s">
        <v>209</v>
      </c>
      <c r="I1" s="236"/>
    </row>
    <row r="2" spans="1:9" ht="15" thickBot="1"/>
    <row r="3" spans="1:9" ht="21" customHeight="1">
      <c r="A3" s="41"/>
      <c r="B3" s="42" t="s">
        <v>197</v>
      </c>
      <c r="C3" s="42" t="s">
        <v>198</v>
      </c>
      <c r="D3" s="42" t="s">
        <v>203</v>
      </c>
      <c r="E3" s="44" t="s">
        <v>204</v>
      </c>
      <c r="F3" s="44" t="s">
        <v>205</v>
      </c>
      <c r="H3" s="48" t="s">
        <v>133</v>
      </c>
      <c r="I3" s="49" t="s">
        <v>194</v>
      </c>
    </row>
    <row r="4" spans="1:9" ht="21" customHeight="1">
      <c r="A4" s="42" t="s">
        <v>200</v>
      </c>
      <c r="B4" s="42">
        <v>60</v>
      </c>
      <c r="C4" s="42">
        <v>30</v>
      </c>
      <c r="D4" s="43">
        <f>C4/B4</f>
        <v>0.5</v>
      </c>
      <c r="E4" s="46"/>
      <c r="F4" s="40" t="s">
        <v>208</v>
      </c>
      <c r="H4" s="36" t="s">
        <v>184</v>
      </c>
      <c r="I4" s="26" t="s">
        <v>188</v>
      </c>
    </row>
    <row r="5" spans="1:9" ht="21" customHeight="1">
      <c r="A5" s="42" t="s">
        <v>201</v>
      </c>
      <c r="B5" s="42">
        <v>70</v>
      </c>
      <c r="C5" s="42">
        <v>68</v>
      </c>
      <c r="D5" s="43">
        <f>C5/B5</f>
        <v>0.97142857142857142</v>
      </c>
      <c r="E5" s="45"/>
      <c r="F5" s="40" t="s">
        <v>207</v>
      </c>
      <c r="H5" s="36" t="s">
        <v>185</v>
      </c>
      <c r="I5" s="26" t="s">
        <v>189</v>
      </c>
    </row>
    <row r="6" spans="1:9" ht="21" customHeight="1">
      <c r="A6" s="42" t="s">
        <v>202</v>
      </c>
      <c r="B6" s="42">
        <v>68</v>
      </c>
      <c r="C6" s="42">
        <v>68</v>
      </c>
      <c r="D6" s="43">
        <f>C6/B6</f>
        <v>1</v>
      </c>
      <c r="E6" s="47"/>
      <c r="F6" s="40" t="s">
        <v>206</v>
      </c>
      <c r="H6" s="37" t="s">
        <v>195</v>
      </c>
      <c r="I6" s="23" t="s">
        <v>190</v>
      </c>
    </row>
    <row r="7" spans="1:9">
      <c r="H7" s="37" t="s">
        <v>186</v>
      </c>
      <c r="I7" s="23" t="s">
        <v>191</v>
      </c>
    </row>
    <row r="8" spans="1:9">
      <c r="H8" s="36" t="s">
        <v>196</v>
      </c>
      <c r="I8" s="26" t="s">
        <v>192</v>
      </c>
    </row>
    <row r="9" spans="1:9" ht="15" thickBot="1">
      <c r="H9" s="38" t="s">
        <v>187</v>
      </c>
      <c r="I9" s="39" t="s">
        <v>193</v>
      </c>
    </row>
    <row r="13" spans="1:9">
      <c r="H13" s="28" t="s">
        <v>171</v>
      </c>
    </row>
    <row r="14" spans="1:9">
      <c r="H14" s="28" t="s">
        <v>210</v>
      </c>
    </row>
    <row r="15" spans="1:9">
      <c r="H15" s="28" t="s">
        <v>211</v>
      </c>
    </row>
    <row r="16" spans="1:9">
      <c r="H16" s="28" t="s">
        <v>251</v>
      </c>
    </row>
  </sheetData>
  <mergeCells count="2">
    <mergeCell ref="A1:F1"/>
    <mergeCell ref="H1:I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一些说明</vt:lpstr>
      <vt:lpstr>数据库结构</vt:lpstr>
      <vt:lpstr>销售模块（说明）</vt:lpstr>
      <vt:lpstr>销售模块（实例）</vt:lpstr>
      <vt:lpstr>计划模块（说明）</vt:lpstr>
      <vt:lpstr>生产模块（说明）</vt:lpstr>
      <vt:lpstr>3-1整机性能检验（另一套软件）</vt:lpstr>
      <vt:lpstr>统计</vt:lpstr>
      <vt:lpstr>客户信息数据库</vt:lpstr>
      <vt:lpstr>其他数据库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Patrick</cp:lastModifiedBy>
  <cp:lastPrinted>2014-10-16T05:40:52Z</cp:lastPrinted>
  <dcterms:created xsi:type="dcterms:W3CDTF">2014-10-09T05:16:34Z</dcterms:created>
  <dcterms:modified xsi:type="dcterms:W3CDTF">2014-10-27T08:17:04Z</dcterms:modified>
</cp:coreProperties>
</file>