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6123615\Documents\pyroject\"/>
    </mc:Choice>
  </mc:AlternateContent>
  <xr:revisionPtr revIDLastSave="0" documentId="13_ncr:1_{DF1632C9-CC20-4FA4-B1CE-1FDE984088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A5gbH8mBz1rbL8v+sN69zceColvw6bFZvM/HGD6XGQ=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<sst xmlns="http://schemas.openxmlformats.org/spreadsheetml/2006/main" count="59" uniqueCount="33">
  <si>
    <t>player</t>
  </si>
  <si>
    <t>K</t>
  </si>
  <si>
    <t>HS</t>
  </si>
  <si>
    <t>D</t>
  </si>
  <si>
    <t>UD</t>
  </si>
  <si>
    <t>EF</t>
  </si>
  <si>
    <t>DAM</t>
  </si>
  <si>
    <t>R</t>
  </si>
  <si>
    <t>KPR</t>
  </si>
  <si>
    <t>DPR</t>
  </si>
  <si>
    <t>UDR</t>
  </si>
  <si>
    <t>EFR</t>
  </si>
  <si>
    <t>KD</t>
  </si>
  <si>
    <t>HS%</t>
  </si>
  <si>
    <t>ADR</t>
  </si>
  <si>
    <t>Placement</t>
  </si>
  <si>
    <t>Awards</t>
  </si>
  <si>
    <t>Dom</t>
  </si>
  <si>
    <t>Dank</t>
  </si>
  <si>
    <t>Hendo</t>
  </si>
  <si>
    <t>Andy</t>
  </si>
  <si>
    <t>Swny</t>
  </si>
  <si>
    <t>Ethan</t>
  </si>
  <si>
    <t>Joey</t>
  </si>
  <si>
    <t>Dmah</t>
  </si>
  <si>
    <t>Caffey</t>
  </si>
  <si>
    <t>Danzo</t>
  </si>
  <si>
    <t>Steve</t>
  </si>
  <si>
    <t>none</t>
  </si>
  <si>
    <t>WillP</t>
  </si>
  <si>
    <t>Jsad</t>
  </si>
  <si>
    <t>Nate</t>
  </si>
  <si>
    <t>5th-6th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</si>
</sst>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  <font>
      <sz val="11"/>
      <color theme="1"/>
      <name val="Arial"/>
    </font>
    <font>
      <sz val="11"/>
      <color theme="1"/>
      <name val="Aptos Narrow"/>
      <family val="2"/>
    </font>
  </fonts>
  <fills count="16">
    <fill>
      <patternFill patternType="none"/>
    </fill>
    <fill>
      <patternFill patternType="gray125"/>
    </fill>
    <fill>
      <patternFill patternType="solid">
        <fgColor rgb="FFF1CEEE"/>
        <bgColor rgb="FFF1CEEE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rgb="FFBF4F14"/>
      </patternFill>
    </fill>
    <fill>
      <patternFill patternType="solid">
        <fgColor rgb="FF0070C0"/>
        <bgColor rgb="FFBF4F14"/>
      </patternFill>
    </fill>
    <fill>
      <patternFill patternType="solid">
        <fgColor theme="8"/>
        <bgColor theme="7"/>
      </patternFill>
    </fill>
    <fill>
      <patternFill patternType="solid">
        <fgColor rgb="FFFFC000"/>
        <bgColor rgb="FFFF0000"/>
      </patternFill>
    </fill>
    <fill>
      <patternFill patternType="solid">
        <fgColor rgb="FFFFFF00"/>
        <bgColor rgb="FFFF0000"/>
      </patternFill>
    </fill>
    <fill>
      <patternFill patternType="solid">
        <fgColor rgb="FF00B050"/>
        <bgColor rgb="FFFF0000"/>
      </patternFill>
    </fill>
    <fill>
      <patternFill patternType="solid">
        <fgColor rgb="FF0070C0"/>
        <bgColor rgb="FFFF0000"/>
      </patternFill>
    </fill>
    <fill>
      <patternFill patternType="solid">
        <fgColor theme="8"/>
        <bgColor rgb="FFFF0000"/>
      </patternFill>
    </fill>
    <fill>
      <patternFill patternType="solid">
        <fgColor theme="8" tint="0.79998168889431442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 applyAlignment="1"/>
    <xf numFmtId="16" fontId="3" fillId="3" borderId="1" xfId="0" applyNumberFormat="1" applyFont="1" applyFill="1" applyBorder="1"/>
    <xf numFmtId="0" fontId="1" fillId="6" borderId="0" xfId="0" applyFont="1" applyFill="1"/>
    <xf numFmtId="0" fontId="2" fillId="6" borderId="0" xfId="0" applyFont="1" applyFill="1" applyAlignment="1"/>
    <xf numFmtId="16" fontId="5" fillId="3" borderId="1" xfId="0" applyNumberFormat="1" applyFont="1" applyFill="1" applyBorder="1"/>
    <xf numFmtId="0" fontId="3" fillId="8" borderId="1" xfId="0" applyFont="1" applyFill="1" applyBorder="1"/>
    <xf numFmtId="0" fontId="5" fillId="8" borderId="1" xfId="0" applyFont="1" applyFill="1" applyBorder="1"/>
    <xf numFmtId="0" fontId="3" fillId="7" borderId="1" xfId="0" applyFont="1" applyFill="1" applyBorder="1"/>
    <xf numFmtId="0" fontId="3" fillId="2" borderId="0" xfId="0" applyFont="1" applyFill="1" applyBorder="1"/>
    <xf numFmtId="0" fontId="5" fillId="7" borderId="1" xfId="0" applyFont="1" applyFill="1" applyBorder="1"/>
    <xf numFmtId="0" fontId="3" fillId="9" borderId="0" xfId="0" applyFont="1" applyFill="1" applyBorder="1"/>
    <xf numFmtId="0" fontId="4" fillId="9" borderId="0" xfId="0" applyFont="1" applyFill="1" applyBorder="1" applyAlignment="1"/>
    <xf numFmtId="0" fontId="5" fillId="9" borderId="0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514350</xdr:colOff>
      <xdr:row>23</xdr:row>
      <xdr:rowOff>28575</xdr:rowOff>
    </xdr:from>
    <xdr:ext cx="38100" cy="171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8"/>
  <sheetViews>
    <sheetView tabSelected="1" workbookViewId="0">
      <selection activeCell="W17" sqref="W17"/>
    </sheetView>
  </sheetViews>
  <sheetFormatPr defaultColWidth="12.5703125" defaultRowHeight="15" customHeight="1" x14ac:dyDescent="0.25"/>
  <cols>
    <col min="1" max="15" width="8.5703125" customWidth="1"/>
    <col min="16" max="16" width="10.28515625" customWidth="1"/>
    <col min="17" max="26" width="8.5703125" customWidth="1"/>
  </cols>
  <sheetData>
    <row r="1" spans="1:1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7" t="s">
        <v>15</v>
      </c>
      <c r="Q1" s="7" t="s">
        <v>16</v>
      </c>
    </row>
    <row r="2" spans="1:17" x14ac:dyDescent="0.25">
      <c r="A2" s="4" t="s">
        <v>25</v>
      </c>
      <c r="B2" s="5"/>
      <c r="C2" s="5"/>
      <c r="D2" s="5"/>
      <c r="E2" s="5"/>
      <c r="F2" s="5"/>
      <c r="G2" s="5"/>
      <c r="H2" s="5"/>
      <c r="I2" s="4" t="e">
        <f>ROUND(IMDIV(B2,H2),2)</f>
        <v>#NUM!</v>
      </c>
      <c r="J2" s="4" t="e">
        <f>ROUND(IMDIV(D2,H2),2)</f>
        <v>#NUM!</v>
      </c>
      <c r="K2" s="4" t="e">
        <f>ROUND(IMDIV(E2,H2),2)</f>
        <v>#NUM!</v>
      </c>
      <c r="L2" s="4" t="e">
        <f>ROUND(IMDIV(F2,H2),2)</f>
        <v>#NUM!</v>
      </c>
      <c r="M2" s="4" t="e">
        <f>ROUND(IMDIV(B2,D2),2)</f>
        <v>#NUM!</v>
      </c>
      <c r="N2" s="4" t="e">
        <f>ROUND(IMDIV(C2,B2),4)*100</f>
        <v>#NUM!</v>
      </c>
      <c r="O2" s="4" t="e">
        <f>ROUND(IMDIV(G2,H2),2)</f>
        <v>#NUM!</v>
      </c>
      <c r="P2" s="4" t="s">
        <v>32</v>
      </c>
      <c r="Q2" s="4" t="s">
        <v>28</v>
      </c>
    </row>
    <row r="3" spans="1:17" x14ac:dyDescent="0.25">
      <c r="A3" s="4" t="s">
        <v>29</v>
      </c>
      <c r="B3" s="5"/>
      <c r="C3" s="5"/>
      <c r="D3" s="5"/>
      <c r="E3" s="4"/>
      <c r="F3" s="5"/>
      <c r="G3" s="5"/>
      <c r="H3" s="5"/>
      <c r="I3" s="4" t="e">
        <f t="shared" ref="I3:I15" si="0">ROUND(IMDIV(B3,H3),2)</f>
        <v>#NUM!</v>
      </c>
      <c r="J3" s="4" t="e">
        <f t="shared" ref="J3:J15" si="1">ROUND(IMDIV(D3,H3),2)</f>
        <v>#NUM!</v>
      </c>
      <c r="K3" s="4" t="e">
        <f t="shared" ref="K3:K15" si="2">ROUND(IMDIV(E3,H3),2)</f>
        <v>#NUM!</v>
      </c>
      <c r="L3" s="4" t="e">
        <f t="shared" ref="L3:L15" si="3">ROUND(IMDIV(F3,H3),2)</f>
        <v>#NUM!</v>
      </c>
      <c r="M3" s="4" t="e">
        <f t="shared" ref="M3:M15" si="4">ROUND(IMDIV(B3,D3),2)</f>
        <v>#NUM!</v>
      </c>
      <c r="N3" s="4" t="e">
        <f t="shared" ref="N3:N15" si="5">ROUND(IMDIV(C3,B3),4)*100</f>
        <v>#NUM!</v>
      </c>
      <c r="O3" s="4" t="e">
        <f t="shared" ref="O3:O15" si="6">ROUND(IMDIV(G3,H3),2)</f>
        <v>#NUM!</v>
      </c>
      <c r="P3" s="4" t="s">
        <v>32</v>
      </c>
      <c r="Q3" s="4" t="s">
        <v>28</v>
      </c>
    </row>
    <row r="4" spans="1:17" x14ac:dyDescent="0.25">
      <c r="A4" s="12" t="s">
        <v>30</v>
      </c>
      <c r="B4" s="12"/>
      <c r="C4" s="12"/>
      <c r="D4" s="12"/>
      <c r="E4" s="12"/>
      <c r="F4" s="12"/>
      <c r="G4" s="12"/>
      <c r="H4" s="12"/>
      <c r="I4" s="18" t="e">
        <f t="shared" si="0"/>
        <v>#NUM!</v>
      </c>
      <c r="J4" s="18" t="e">
        <f t="shared" si="1"/>
        <v>#NUM!</v>
      </c>
      <c r="K4" s="18" t="e">
        <f t="shared" si="2"/>
        <v>#NUM!</v>
      </c>
      <c r="L4" s="18" t="e">
        <f t="shared" si="3"/>
        <v>#NUM!</v>
      </c>
      <c r="M4" s="18" t="e">
        <f t="shared" si="4"/>
        <v>#NUM!</v>
      </c>
      <c r="N4" s="18" t="e">
        <f t="shared" si="5"/>
        <v>#NUM!</v>
      </c>
      <c r="O4" s="18" t="e">
        <f t="shared" si="6"/>
        <v>#NUM!</v>
      </c>
      <c r="P4" s="14" t="s">
        <v>32</v>
      </c>
      <c r="Q4" s="12" t="s">
        <v>28</v>
      </c>
    </row>
    <row r="5" spans="1:17" x14ac:dyDescent="0.25">
      <c r="A5" s="12" t="s">
        <v>31</v>
      </c>
      <c r="B5" s="12"/>
      <c r="C5" s="12"/>
      <c r="D5" s="12"/>
      <c r="E5" s="12"/>
      <c r="F5" s="12"/>
      <c r="G5" s="12"/>
      <c r="H5" s="12"/>
      <c r="I5" s="18" t="e">
        <f t="shared" si="0"/>
        <v>#NUM!</v>
      </c>
      <c r="J5" s="18" t="e">
        <f t="shared" si="1"/>
        <v>#NUM!</v>
      </c>
      <c r="K5" s="18" t="e">
        <f t="shared" si="2"/>
        <v>#NUM!</v>
      </c>
      <c r="L5" s="18" t="e">
        <f t="shared" si="3"/>
        <v>#NUM!</v>
      </c>
      <c r="M5" s="18" t="e">
        <f t="shared" si="4"/>
        <v>#NUM!</v>
      </c>
      <c r="N5" s="18" t="e">
        <f t="shared" si="5"/>
        <v>#NUM!</v>
      </c>
      <c r="O5" s="18" t="e">
        <f t="shared" si="6"/>
        <v>#NUM!</v>
      </c>
      <c r="P5" s="14" t="s">
        <v>32</v>
      </c>
      <c r="Q5" s="12" t="s">
        <v>28</v>
      </c>
    </row>
    <row r="6" spans="1:17" x14ac:dyDescent="0.25">
      <c r="A6" s="2" t="s">
        <v>26</v>
      </c>
      <c r="B6" s="2"/>
      <c r="C6" s="2"/>
      <c r="D6" s="2"/>
      <c r="E6" s="2"/>
      <c r="F6" s="2"/>
      <c r="G6" s="2"/>
      <c r="H6" s="2"/>
      <c r="I6" s="19" t="e">
        <f t="shared" si="0"/>
        <v>#NUM!</v>
      </c>
      <c r="J6" s="19" t="e">
        <f t="shared" si="1"/>
        <v>#NUM!</v>
      </c>
      <c r="K6" s="19" t="e">
        <f t="shared" si="2"/>
        <v>#NUM!</v>
      </c>
      <c r="L6" s="19" t="e">
        <f t="shared" si="3"/>
        <v>#NUM!</v>
      </c>
      <c r="M6" s="19" t="e">
        <f t="shared" si="4"/>
        <v>#NUM!</v>
      </c>
      <c r="N6" s="19" t="e">
        <f t="shared" si="5"/>
        <v>#NUM!</v>
      </c>
      <c r="O6" s="19" t="e">
        <f t="shared" si="6"/>
        <v>#NUM!</v>
      </c>
      <c r="P6" s="6" t="s">
        <v>32</v>
      </c>
      <c r="Q6" s="2" t="s">
        <v>28</v>
      </c>
    </row>
    <row r="7" spans="1:17" x14ac:dyDescent="0.25">
      <c r="A7" s="2" t="s">
        <v>19</v>
      </c>
      <c r="B7" s="2"/>
      <c r="C7" s="2"/>
      <c r="D7" s="2"/>
      <c r="E7" s="2"/>
      <c r="F7" s="2"/>
      <c r="G7" s="2"/>
      <c r="H7" s="2"/>
      <c r="I7" s="19" t="e">
        <f t="shared" si="0"/>
        <v>#NUM!</v>
      </c>
      <c r="J7" s="19" t="e">
        <f t="shared" si="1"/>
        <v>#NUM!</v>
      </c>
      <c r="K7" s="19" t="e">
        <f t="shared" si="2"/>
        <v>#NUM!</v>
      </c>
      <c r="L7" s="19" t="e">
        <f t="shared" si="3"/>
        <v>#NUM!</v>
      </c>
      <c r="M7" s="19" t="e">
        <f t="shared" si="4"/>
        <v>#NUM!</v>
      </c>
      <c r="N7" s="19" t="e">
        <f t="shared" si="5"/>
        <v>#NUM!</v>
      </c>
      <c r="O7" s="19" t="e">
        <f t="shared" si="6"/>
        <v>#NUM!</v>
      </c>
      <c r="P7" s="9" t="s">
        <v>32</v>
      </c>
      <c r="Q7" s="2" t="s">
        <v>28</v>
      </c>
    </row>
    <row r="8" spans="1:17" x14ac:dyDescent="0.25">
      <c r="A8" s="3" t="s">
        <v>21</v>
      </c>
      <c r="B8" s="3"/>
      <c r="C8" s="3"/>
      <c r="D8" s="3"/>
      <c r="E8" s="3"/>
      <c r="F8" s="3"/>
      <c r="G8" s="3"/>
      <c r="H8" s="3"/>
      <c r="I8" s="20" t="e">
        <f t="shared" si="0"/>
        <v>#NUM!</v>
      </c>
      <c r="J8" s="20" t="e">
        <f t="shared" si="1"/>
        <v>#NUM!</v>
      </c>
      <c r="K8" s="20" t="e">
        <f t="shared" si="2"/>
        <v>#NUM!</v>
      </c>
      <c r="L8" s="20" t="e">
        <f t="shared" si="3"/>
        <v>#NUM!</v>
      </c>
      <c r="M8" s="20" t="e">
        <f t="shared" si="4"/>
        <v>#NUM!</v>
      </c>
      <c r="N8" s="20" t="e">
        <f t="shared" si="5"/>
        <v>#NUM!</v>
      </c>
      <c r="O8" s="20" t="e">
        <f t="shared" si="6"/>
        <v>#NUM!</v>
      </c>
      <c r="P8" s="3" t="s">
        <v>32</v>
      </c>
      <c r="Q8" s="3" t="s">
        <v>28</v>
      </c>
    </row>
    <row r="9" spans="1:17" x14ac:dyDescent="0.25">
      <c r="A9" s="3" t="s">
        <v>22</v>
      </c>
      <c r="B9" s="3"/>
      <c r="C9" s="3"/>
      <c r="D9" s="3"/>
      <c r="E9" s="3"/>
      <c r="F9" s="3"/>
      <c r="G9" s="3"/>
      <c r="H9" s="3"/>
      <c r="I9" s="20" t="e">
        <f t="shared" si="0"/>
        <v>#NUM!</v>
      </c>
      <c r="J9" s="20" t="e">
        <f t="shared" si="1"/>
        <v>#NUM!</v>
      </c>
      <c r="K9" s="20" t="e">
        <f t="shared" si="2"/>
        <v>#NUM!</v>
      </c>
      <c r="L9" s="20" t="e">
        <f t="shared" si="3"/>
        <v>#NUM!</v>
      </c>
      <c r="M9" s="20" t="e">
        <f t="shared" si="4"/>
        <v>#NUM!</v>
      </c>
      <c r="N9" s="20" t="e">
        <f t="shared" si="5"/>
        <v>#NUM!</v>
      </c>
      <c r="O9" s="20" t="e">
        <f t="shared" si="6"/>
        <v>#NUM!</v>
      </c>
      <c r="P9" s="3" t="s">
        <v>32</v>
      </c>
      <c r="Q9" s="3" t="s">
        <v>28</v>
      </c>
    </row>
    <row r="10" spans="1:17" x14ac:dyDescent="0.25">
      <c r="A10" s="10" t="s">
        <v>20</v>
      </c>
      <c r="B10" s="10"/>
      <c r="C10" s="10"/>
      <c r="D10" s="10"/>
      <c r="E10" s="10"/>
      <c r="F10" s="10"/>
      <c r="G10" s="10"/>
      <c r="H10" s="10"/>
      <c r="I10" s="21" t="e">
        <f t="shared" si="0"/>
        <v>#NUM!</v>
      </c>
      <c r="J10" s="21" t="e">
        <f t="shared" si="1"/>
        <v>#NUM!</v>
      </c>
      <c r="K10" s="21" t="e">
        <f t="shared" si="2"/>
        <v>#NUM!</v>
      </c>
      <c r="L10" s="21" t="e">
        <f t="shared" si="3"/>
        <v>#NUM!</v>
      </c>
      <c r="M10" s="21" t="e">
        <f t="shared" si="4"/>
        <v>#NUM!</v>
      </c>
      <c r="N10" s="21" t="e">
        <f t="shared" si="5"/>
        <v>#NUM!</v>
      </c>
      <c r="O10" s="21" t="e">
        <f t="shared" si="6"/>
        <v>#NUM!</v>
      </c>
      <c r="P10" s="11" t="s">
        <v>32</v>
      </c>
      <c r="Q10" s="10" t="s">
        <v>28</v>
      </c>
    </row>
    <row r="11" spans="1:17" x14ac:dyDescent="0.25">
      <c r="A11" s="10" t="s">
        <v>27</v>
      </c>
      <c r="B11" s="10"/>
      <c r="C11" s="10"/>
      <c r="D11" s="10"/>
      <c r="E11" s="10"/>
      <c r="F11" s="10"/>
      <c r="G11" s="10"/>
      <c r="H11" s="10"/>
      <c r="I11" s="21" t="e">
        <f t="shared" si="0"/>
        <v>#NUM!</v>
      </c>
      <c r="J11" s="21" t="e">
        <f t="shared" si="1"/>
        <v>#NUM!</v>
      </c>
      <c r="K11" s="21" t="e">
        <f t="shared" si="2"/>
        <v>#NUM!</v>
      </c>
      <c r="L11" s="21" t="e">
        <f t="shared" si="3"/>
        <v>#NUM!</v>
      </c>
      <c r="M11" s="21" t="e">
        <f t="shared" si="4"/>
        <v>#NUM!</v>
      </c>
      <c r="N11" s="21" t="e">
        <f t="shared" si="5"/>
        <v>#NUM!</v>
      </c>
      <c r="O11" s="21" t="e">
        <f t="shared" si="6"/>
        <v>#NUM!</v>
      </c>
      <c r="P11" s="11" t="s">
        <v>32</v>
      </c>
      <c r="Q11" s="10" t="s">
        <v>28</v>
      </c>
    </row>
    <row r="12" spans="1:17" ht="15" customHeight="1" x14ac:dyDescent="0.25">
      <c r="A12" s="15" t="s">
        <v>23</v>
      </c>
      <c r="B12" s="16"/>
      <c r="C12" s="16"/>
      <c r="D12" s="16"/>
      <c r="E12" s="16"/>
      <c r="F12" s="16"/>
      <c r="G12" s="16"/>
      <c r="H12" s="16"/>
      <c r="I12" s="22" t="e">
        <f t="shared" si="0"/>
        <v>#NUM!</v>
      </c>
      <c r="J12" s="22" t="e">
        <f t="shared" si="1"/>
        <v>#NUM!</v>
      </c>
      <c r="K12" s="22" t="e">
        <f t="shared" si="2"/>
        <v>#NUM!</v>
      </c>
      <c r="L12" s="22" t="e">
        <f t="shared" si="3"/>
        <v>#NUM!</v>
      </c>
      <c r="M12" s="22" t="e">
        <f t="shared" si="4"/>
        <v>#NUM!</v>
      </c>
      <c r="N12" s="22" t="e">
        <f t="shared" si="5"/>
        <v>#NUM!</v>
      </c>
      <c r="O12" s="22" t="e">
        <f t="shared" si="6"/>
        <v>#NUM!</v>
      </c>
      <c r="P12" s="17" t="s">
        <v>32</v>
      </c>
      <c r="Q12" s="15" t="s">
        <v>28</v>
      </c>
    </row>
    <row r="13" spans="1:17" ht="15" customHeight="1" x14ac:dyDescent="0.25">
      <c r="A13" s="15" t="s">
        <v>24</v>
      </c>
      <c r="B13" s="16"/>
      <c r="C13" s="16"/>
      <c r="D13" s="16"/>
      <c r="E13" s="16"/>
      <c r="F13" s="16"/>
      <c r="G13" s="16"/>
      <c r="H13" s="16"/>
      <c r="I13" s="22" t="e">
        <f t="shared" si="0"/>
        <v>#NUM!</v>
      </c>
      <c r="J13" s="22" t="e">
        <f t="shared" si="1"/>
        <v>#NUM!</v>
      </c>
      <c r="K13" s="22" t="e">
        <f t="shared" si="2"/>
        <v>#NUM!</v>
      </c>
      <c r="L13" s="22" t="e">
        <f t="shared" si="3"/>
        <v>#NUM!</v>
      </c>
      <c r="M13" s="22" t="e">
        <f t="shared" si="4"/>
        <v>#NUM!</v>
      </c>
      <c r="N13" s="22" t="e">
        <f t="shared" si="5"/>
        <v>#NUM!</v>
      </c>
      <c r="O13" s="22" t="e">
        <f t="shared" si="6"/>
        <v>#NUM!</v>
      </c>
      <c r="P13" s="17" t="s">
        <v>32</v>
      </c>
      <c r="Q13" s="15" t="s">
        <v>28</v>
      </c>
    </row>
    <row r="14" spans="1:17" ht="15" customHeight="1" x14ac:dyDescent="0.25">
      <c r="A14" s="13" t="s">
        <v>17</v>
      </c>
      <c r="B14" s="13"/>
      <c r="C14" s="13"/>
      <c r="D14" s="13"/>
      <c r="E14" s="13"/>
      <c r="F14" s="13"/>
      <c r="G14" s="13"/>
      <c r="H14" s="13"/>
      <c r="I14" s="23" t="e">
        <f t="shared" si="0"/>
        <v>#NUM!</v>
      </c>
      <c r="J14" s="23" t="e">
        <f t="shared" si="1"/>
        <v>#NUM!</v>
      </c>
      <c r="K14" s="23" t="e">
        <f t="shared" si="2"/>
        <v>#NUM!</v>
      </c>
      <c r="L14" s="23" t="e">
        <f t="shared" si="3"/>
        <v>#NUM!</v>
      </c>
      <c r="M14" s="23" t="e">
        <f t="shared" si="4"/>
        <v>#NUM!</v>
      </c>
      <c r="N14" s="23" t="e">
        <f t="shared" si="5"/>
        <v>#NUM!</v>
      </c>
      <c r="O14" s="23" t="e">
        <f t="shared" si="6"/>
        <v>#NUM!</v>
      </c>
      <c r="P14" s="13" t="s">
        <v>32</v>
      </c>
      <c r="Q14" s="13" t="s">
        <v>28</v>
      </c>
    </row>
    <row r="15" spans="1:17" ht="15" customHeight="1" x14ac:dyDescent="0.25">
      <c r="A15" s="13" t="s">
        <v>18</v>
      </c>
      <c r="B15" s="13"/>
      <c r="C15" s="13"/>
      <c r="D15" s="13"/>
      <c r="E15" s="13"/>
      <c r="F15" s="13"/>
      <c r="G15" s="13"/>
      <c r="H15" s="13"/>
      <c r="I15" s="23" t="e">
        <f t="shared" si="0"/>
        <v>#NUM!</v>
      </c>
      <c r="J15" s="23" t="e">
        <f t="shared" si="1"/>
        <v>#NUM!</v>
      </c>
      <c r="K15" s="23" t="e">
        <f t="shared" si="2"/>
        <v>#NUM!</v>
      </c>
      <c r="L15" s="23" t="e">
        <f t="shared" si="3"/>
        <v>#NUM!</v>
      </c>
      <c r="M15" s="23" t="e">
        <f t="shared" si="4"/>
        <v>#NUM!</v>
      </c>
      <c r="N15" s="23" t="e">
        <f t="shared" si="5"/>
        <v>#NUM!</v>
      </c>
      <c r="O15" s="23" t="e">
        <f t="shared" si="6"/>
        <v>#NUM!</v>
      </c>
      <c r="P15" s="13" t="s">
        <v>32</v>
      </c>
      <c r="Q15" s="13" t="s">
        <v>28</v>
      </c>
    </row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xmlns:xlrd2="http://schemas.microsoft.com/office/spreadsheetml/2017/richdata2" ref="A2:Q15">
    <sortCondition sortBy="cellColor" ref="B15" dxfId="0"/>
  </sortState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JR-EXT Patrick</dc:creator>
  <cp:lastModifiedBy>BRADY JR-EXT Patrick</cp:lastModifiedBy>
  <dcterms:created xsi:type="dcterms:W3CDTF">2025-03-03T14:53:48Z</dcterms:created>
  <dcterms:modified xsi:type="dcterms:W3CDTF">2025-08-26T19:34:48Z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aa6760-dc32-42b1-9af8-b6b7dd0c31e7_Enabled">
    <vt:lpwstr>true</vt:lpwstr>
  </property>
  <property fmtid="{D5CDD505-2E9C-101B-9397-08002B2CF9AE}" pid="3" name="MSIP_Label_edaa6760-dc32-42b1-9af8-b6b7dd0c31e7_SetDate">
    <vt:lpwstr>2025-03-03T19:37:57Z</vt:lpwstr>
  </property>
  <property fmtid="{D5CDD505-2E9C-101B-9397-08002B2CF9AE}" pid="4" name="MSIP_Label_edaa6760-dc32-42b1-9af8-b6b7dd0c31e7_Method">
    <vt:lpwstr>Standard</vt:lpwstr>
  </property>
  <property fmtid="{D5CDD505-2E9C-101B-9397-08002B2CF9AE}" pid="5" name="MSIP_Label_edaa6760-dc32-42b1-9af8-b6b7dd0c31e7_Name">
    <vt:lpwstr>Internal EA</vt:lpwstr>
  </property>
  <property fmtid="{D5CDD505-2E9C-101B-9397-08002B2CF9AE}" pid="6" name="MSIP_Label_edaa6760-dc32-42b1-9af8-b6b7dd0c31e7_SiteId">
    <vt:lpwstr>9fdb1b0c-e154-4e66-9ecb-b70f283e1e71</vt:lpwstr>
  </property>
  <property fmtid="{D5CDD505-2E9C-101B-9397-08002B2CF9AE}" pid="7" name="MSIP_Label_edaa6760-dc32-42b1-9af8-b6b7dd0c31e7_ActionId">
    <vt:lpwstr>35206437-1543-41ce-a078-7957c62d4ecd</vt:lpwstr>
  </property>
  <property fmtid="{D5CDD505-2E9C-101B-9397-08002B2CF9AE}" pid="8" name="MSIP_Label_edaa6760-dc32-42b1-9af8-b6b7dd0c31e7_ContentBits">
    <vt:lpwstr>0</vt:lpwstr>
  </property>
</Properties>
</file>