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6123615\Documents\"/>
    </mc:Choice>
  </mc:AlternateContent>
  <xr:revisionPtr revIDLastSave="0" documentId="13_ncr:1_{2C9715F1-998A-4A5B-A458-D91A51AA3447}" xr6:coauthVersionLast="47" xr6:coauthVersionMax="47" xr10:uidLastSave="{00000000-0000-0000-0000-000000000000}"/>
  <bookViews>
    <workbookView xWindow="-120" yWindow="-120" windowWidth="38640" windowHeight="21120" xr2:uid="{B626985B-695D-4489-9D0A-C5BCF8EEB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N11" i="1"/>
  <c r="N10" i="1"/>
  <c r="N9" i="1"/>
  <c r="N8" i="1"/>
  <c r="N7" i="1"/>
  <c r="N6" i="1"/>
  <c r="N5" i="1"/>
  <c r="N4" i="1"/>
  <c r="N3" i="1"/>
  <c r="N2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13" i="1"/>
  <c r="L12" i="1"/>
  <c r="L11" i="1"/>
  <c r="L10" i="1"/>
  <c r="L9" i="1"/>
  <c r="L8" i="1"/>
  <c r="L7" i="1"/>
  <c r="L6" i="1"/>
  <c r="L5" i="1"/>
  <c r="L4" i="1"/>
  <c r="L3" i="1"/>
  <c r="K13" i="1"/>
  <c r="K12" i="1"/>
  <c r="K11" i="1"/>
  <c r="K10" i="1"/>
  <c r="K9" i="1"/>
  <c r="K8" i="1"/>
  <c r="K7" i="1"/>
  <c r="K6" i="1"/>
  <c r="K5" i="1"/>
  <c r="K4" i="1"/>
  <c r="K3" i="1"/>
  <c r="J13" i="1"/>
  <c r="J12" i="1"/>
  <c r="J11" i="1"/>
  <c r="J10" i="1"/>
  <c r="J9" i="1"/>
  <c r="J8" i="1"/>
  <c r="J7" i="1"/>
  <c r="J6" i="1"/>
  <c r="J5" i="1"/>
  <c r="J4" i="1"/>
  <c r="J3" i="1"/>
  <c r="K2" i="1"/>
  <c r="J2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<sst xmlns="http://schemas.openxmlformats.org/spreadsheetml/2006/main" count="28" uniqueCount="28">
  <si>
    <t>player</t>
  </si>
  <si>
    <t>UD</t>
  </si>
  <si>
    <t>EF</t>
  </si>
  <si>
    <t>ADR</t>
  </si>
  <si>
    <t>Joey</t>
  </si>
  <si>
    <t>Dmah</t>
  </si>
  <si>
    <t>Kyle</t>
  </si>
  <si>
    <t>Caffey</t>
  </si>
  <si>
    <t>Dom</t>
  </si>
  <si>
    <t>Dank</t>
  </si>
  <si>
    <t>Pete</t>
  </si>
  <si>
    <t>Andy</t>
  </si>
  <si>
    <t>Swny</t>
  </si>
  <si>
    <t>Ethan</t>
  </si>
  <si>
    <t>Dazno</t>
  </si>
  <si>
    <t>Hendo</t>
  </si>
  <si>
    <t>D</t>
  </si>
  <si>
    <t>K</t>
  </si>
  <si>
    <t>HS</t>
  </si>
  <si>
    <t>R</t>
  </si>
  <si>
    <t>KPR</t>
  </si>
  <si>
    <t>DPR</t>
  </si>
  <si>
    <t>UDR</t>
  </si>
  <si>
    <t>EFR</t>
  </si>
  <si>
    <t>KD</t>
  </si>
  <si>
    <t>HS%</t>
  </si>
  <si>
    <t>Awards</t>
  </si>
  <si>
    <t>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</si>
</sst>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533400</xdr:colOff>
      <xdr:row>25</xdr:row>
      <xdr:rowOff>33337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85CD0F-D2B0-F777-D665-DEFA6E1A30E8}"/>
            </a:ext>
          </a:extLst>
        </xdr:cNvPr>
        <xdr:cNvSpPr txBox="1"/>
      </xdr:nvSpPr>
      <xdr:spPr>
        <a:xfrm>
          <a:off x="11506200" y="479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17D9-977B-421F-9718-8B7EFBBDF0C9}">
  <dimension ref="A1:P13"/>
  <sheetViews>
    <sheetView tabSelected="1" workbookViewId="0">
      <selection activeCell="U31" sqref="U31"/>
    </sheetView>
  </sheetViews>
  <sheetFormatPr defaultRowHeight="15" x14ac:dyDescent="0.25"/>
  <cols>
    <col min="16" max="16" width="10.28515625" bestFit="1" customWidth="1"/>
  </cols>
  <sheetData>
    <row r="1" spans="1:16" x14ac:dyDescent="0.25">
      <c r="A1" t="s">
        <v>0</v>
      </c>
      <c r="B1" t="s">
        <v>17</v>
      </c>
      <c r="C1" t="s">
        <v>18</v>
      </c>
      <c r="D1" t="s">
        <v>16</v>
      </c>
      <c r="E1" t="s">
        <v>1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t="s">
        <v>4</v>
      </c>
      <c r="I2" t="e">
        <f>ROUND(IMDIV(B2,H2),2)</f>
        <v>#NUM!</v>
      </c>
      <c r="J2" t="e">
        <f>ROUND(IMDIV(D2,H2),2)</f>
        <v>#NUM!</v>
      </c>
      <c r="K2" t="e">
        <f>ROUND(IMDIV(E2,H2),2)</f>
        <v>#NUM!</v>
      </c>
      <c r="L2" t="e">
        <f>ROUND(IMDIV(F2,H2),2)</f>
        <v>#NUM!</v>
      </c>
      <c r="M2" t="e">
        <f>ROUND(IMDIV(B2,D2),2)</f>
        <v>#NUM!</v>
      </c>
      <c r="N2" t="e">
        <f>ROUND(IMDIV(C2,B2),4)*100</f>
        <v>#NUM!</v>
      </c>
    </row>
    <row r="3" spans="1:16" x14ac:dyDescent="0.25">
      <c r="A3" t="s">
        <v>5</v>
      </c>
      <c r="I3" t="e">
        <f t="shared" ref="I3:I15" si="0">ROUND(IMDIV(B3,H3),2)</f>
        <v>#NUM!</v>
      </c>
      <c r="J3" t="e">
        <f t="shared" ref="J3:J15" si="1">ROUND(IMDIV(D3,H3),2)</f>
        <v>#NUM!</v>
      </c>
      <c r="K3" t="e">
        <f t="shared" ref="K3:K15" si="2">ROUND(IMDIV(E3,H3),2)</f>
        <v>#NUM!</v>
      </c>
      <c r="L3" t="e">
        <f t="shared" ref="L3:L15" si="3">ROUND(IMDIV(F3,H3),2)</f>
        <v>#NUM!</v>
      </c>
      <c r="M3" t="e">
        <f t="shared" ref="M3:M13" si="4">ROUND(IMDIV(B3,D3),2)</f>
        <v>#NUM!</v>
      </c>
      <c r="N3" t="e">
        <f t="shared" ref="N3:N13" si="5">ROUND(IMDIV(C3,B3),4)*100</f>
        <v>#NUM!</v>
      </c>
    </row>
    <row r="4" spans="1:16" x14ac:dyDescent="0.25">
      <c r="A4" t="s">
        <v>6</v>
      </c>
      <c r="I4" t="e">
        <f t="shared" si="0"/>
        <v>#NUM!</v>
      </c>
      <c r="J4" t="e">
        <f t="shared" si="1"/>
        <v>#NUM!</v>
      </c>
      <c r="K4" t="e">
        <f t="shared" si="2"/>
        <v>#NUM!</v>
      </c>
      <c r="L4" t="e">
        <f t="shared" si="3"/>
        <v>#NUM!</v>
      </c>
      <c r="M4" t="e">
        <f t="shared" si="4"/>
        <v>#NUM!</v>
      </c>
      <c r="N4" t="e">
        <f t="shared" si="5"/>
        <v>#NUM!</v>
      </c>
    </row>
    <row r="5" spans="1:16" x14ac:dyDescent="0.25">
      <c r="A5" t="s">
        <v>7</v>
      </c>
      <c r="I5" t="e">
        <f t="shared" si="0"/>
        <v>#NUM!</v>
      </c>
      <c r="J5" t="e">
        <f t="shared" si="1"/>
        <v>#NUM!</v>
      </c>
      <c r="K5" t="e">
        <f t="shared" si="2"/>
        <v>#NUM!</v>
      </c>
      <c r="L5" t="e">
        <f t="shared" si="3"/>
        <v>#NUM!</v>
      </c>
      <c r="M5" t="e">
        <f t="shared" si="4"/>
        <v>#NUM!</v>
      </c>
      <c r="N5" t="e">
        <f t="shared" si="5"/>
        <v>#NUM!</v>
      </c>
    </row>
    <row r="6" spans="1:16" x14ac:dyDescent="0.25">
      <c r="A6" t="s">
        <v>8</v>
      </c>
      <c r="I6" t="e">
        <f t="shared" si="0"/>
        <v>#NUM!</v>
      </c>
      <c r="J6" t="e">
        <f t="shared" si="1"/>
        <v>#NUM!</v>
      </c>
      <c r="K6" t="e">
        <f t="shared" si="2"/>
        <v>#NUM!</v>
      </c>
      <c r="L6" t="e">
        <f t="shared" si="3"/>
        <v>#NUM!</v>
      </c>
      <c r="M6" t="e">
        <f t="shared" si="4"/>
        <v>#NUM!</v>
      </c>
      <c r="N6" t="e">
        <f t="shared" si="5"/>
        <v>#NUM!</v>
      </c>
    </row>
    <row r="7" spans="1:16" x14ac:dyDescent="0.25">
      <c r="A7" t="s">
        <v>9</v>
      </c>
      <c r="I7" t="e">
        <f t="shared" si="0"/>
        <v>#NUM!</v>
      </c>
      <c r="J7" t="e">
        <f t="shared" si="1"/>
        <v>#NUM!</v>
      </c>
      <c r="K7" t="e">
        <f t="shared" si="2"/>
        <v>#NUM!</v>
      </c>
      <c r="L7" t="e">
        <f t="shared" si="3"/>
        <v>#NUM!</v>
      </c>
      <c r="M7" t="e">
        <f t="shared" si="4"/>
        <v>#NUM!</v>
      </c>
      <c r="N7" t="e">
        <f t="shared" si="5"/>
        <v>#NUM!</v>
      </c>
    </row>
    <row r="8" spans="1:16" x14ac:dyDescent="0.25">
      <c r="A8" t="s">
        <v>10</v>
      </c>
      <c r="I8" t="e">
        <f t="shared" si="0"/>
        <v>#NUM!</v>
      </c>
      <c r="J8" t="e">
        <f t="shared" si="1"/>
        <v>#NUM!</v>
      </c>
      <c r="K8" t="e">
        <f t="shared" si="2"/>
        <v>#NUM!</v>
      </c>
      <c r="L8" t="e">
        <f t="shared" si="3"/>
        <v>#NUM!</v>
      </c>
      <c r="M8" t="e">
        <f t="shared" si="4"/>
        <v>#NUM!</v>
      </c>
      <c r="N8" t="e">
        <f t="shared" si="5"/>
        <v>#NUM!</v>
      </c>
    </row>
    <row r="9" spans="1:16" x14ac:dyDescent="0.25">
      <c r="A9" t="s">
        <v>11</v>
      </c>
      <c r="I9" t="e">
        <f t="shared" si="0"/>
        <v>#NUM!</v>
      </c>
      <c r="J9" t="e">
        <f t="shared" si="1"/>
        <v>#NUM!</v>
      </c>
      <c r="K9" t="e">
        <f t="shared" si="2"/>
        <v>#NUM!</v>
      </c>
      <c r="L9" t="e">
        <f t="shared" si="3"/>
        <v>#NUM!</v>
      </c>
      <c r="M9" t="e">
        <f t="shared" si="4"/>
        <v>#NUM!</v>
      </c>
      <c r="N9" t="e">
        <f t="shared" si="5"/>
        <v>#NUM!</v>
      </c>
    </row>
    <row r="10" spans="1:16" x14ac:dyDescent="0.25">
      <c r="A10" t="s">
        <v>12</v>
      </c>
      <c r="I10" t="e">
        <f t="shared" si="0"/>
        <v>#NUM!</v>
      </c>
      <c r="J10" t="e">
        <f t="shared" si="1"/>
        <v>#NUM!</v>
      </c>
      <c r="K10" t="e">
        <f t="shared" si="2"/>
        <v>#NUM!</v>
      </c>
      <c r="L10" t="e">
        <f t="shared" si="3"/>
        <v>#NUM!</v>
      </c>
      <c r="M10" t="e">
        <f t="shared" si="4"/>
        <v>#NUM!</v>
      </c>
      <c r="N10" t="e">
        <f t="shared" si="5"/>
        <v>#NUM!</v>
      </c>
    </row>
    <row r="11" spans="1:16" x14ac:dyDescent="0.25">
      <c r="A11" t="s">
        <v>13</v>
      </c>
      <c r="I11" t="e">
        <f t="shared" si="0"/>
        <v>#NUM!</v>
      </c>
      <c r="J11" t="e">
        <f t="shared" si="1"/>
        <v>#NUM!</v>
      </c>
      <c r="K11" t="e">
        <f t="shared" si="2"/>
        <v>#NUM!</v>
      </c>
      <c r="L11" t="e">
        <f t="shared" si="3"/>
        <v>#NUM!</v>
      </c>
      <c r="M11" t="e">
        <f t="shared" si="4"/>
        <v>#NUM!</v>
      </c>
      <c r="N11" t="e">
        <f t="shared" si="5"/>
        <v>#NUM!</v>
      </c>
    </row>
    <row r="12" spans="1:16" x14ac:dyDescent="0.25">
      <c r="A12" t="s">
        <v>14</v>
      </c>
      <c r="I12" t="e">
        <f t="shared" si="0"/>
        <v>#NUM!</v>
      </c>
      <c r="J12" t="e">
        <f t="shared" si="1"/>
        <v>#NUM!</v>
      </c>
      <c r="K12" t="e">
        <f t="shared" si="2"/>
        <v>#NUM!</v>
      </c>
      <c r="L12" t="e">
        <f t="shared" si="3"/>
        <v>#NUM!</v>
      </c>
      <c r="M12" t="e">
        <f t="shared" si="4"/>
        <v>#NUM!</v>
      </c>
      <c r="N12" t="e">
        <f t="shared" si="5"/>
        <v>#NUM!</v>
      </c>
    </row>
    <row r="13" spans="1:16" x14ac:dyDescent="0.25">
      <c r="A13" t="s">
        <v>15</v>
      </c>
      <c r="I13" t="e">
        <f t="shared" si="0"/>
        <v>#NUM!</v>
      </c>
      <c r="J13" t="e">
        <f t="shared" si="1"/>
        <v>#NUM!</v>
      </c>
      <c r="K13" t="e">
        <f t="shared" si="2"/>
        <v>#NUM!</v>
      </c>
      <c r="L13" t="e">
        <f t="shared" si="3"/>
        <v>#NUM!</v>
      </c>
      <c r="M13" t="e">
        <f t="shared" si="4"/>
        <v>#NUM!</v>
      </c>
      <c r="N13" t="e">
        <f t="shared" si="5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Arkema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JR-EXT Patrick</dc:creator>
  <cp:lastModifiedBy>BRADY JR-EXT Patrick</cp:lastModifiedBy>
  <dcterms:created xsi:type="dcterms:W3CDTF">2025-03-03T14:53:48Z</dcterms:created>
  <dcterms:modified xsi:type="dcterms:W3CDTF">2025-03-05T19:56:30Z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a6760-dc32-42b1-9af8-b6b7dd0c31e7_Enabled">
    <vt:lpwstr>true</vt:lpwstr>
  </property>
  <property fmtid="{D5CDD505-2E9C-101B-9397-08002B2CF9AE}" pid="3" name="MSIP_Label_edaa6760-dc32-42b1-9af8-b6b7dd0c31e7_SetDate">
    <vt:lpwstr>2025-03-03T19:37:57Z</vt:lpwstr>
  </property>
  <property fmtid="{D5CDD505-2E9C-101B-9397-08002B2CF9AE}" pid="4" name="MSIP_Label_edaa6760-dc32-42b1-9af8-b6b7dd0c31e7_Method">
    <vt:lpwstr>Standard</vt:lpwstr>
  </property>
  <property fmtid="{D5CDD505-2E9C-101B-9397-08002B2CF9AE}" pid="5" name="MSIP_Label_edaa6760-dc32-42b1-9af8-b6b7dd0c31e7_Name">
    <vt:lpwstr>Internal EA</vt:lpwstr>
  </property>
  <property fmtid="{D5CDD505-2E9C-101B-9397-08002B2CF9AE}" pid="6" name="MSIP_Label_edaa6760-dc32-42b1-9af8-b6b7dd0c31e7_SiteId">
    <vt:lpwstr>9fdb1b0c-e154-4e66-9ecb-b70f283e1e71</vt:lpwstr>
  </property>
  <property fmtid="{D5CDD505-2E9C-101B-9397-08002B2CF9AE}" pid="7" name="MSIP_Label_edaa6760-dc32-42b1-9af8-b6b7dd0c31e7_ActionId">
    <vt:lpwstr>35206437-1543-41ce-a078-7957c62d4ecd</vt:lpwstr>
  </property>
  <property fmtid="{D5CDD505-2E9C-101B-9397-08002B2CF9AE}" pid="8" name="MSIP_Label_edaa6760-dc32-42b1-9af8-b6b7dd0c31e7_ContentBits">
    <vt:lpwstr>0</vt:lpwstr>
  </property>
</Properties>
</file>